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_BLS database\_spreadsheets\"/>
    </mc:Choice>
  </mc:AlternateContent>
  <xr:revisionPtr revIDLastSave="0" documentId="13_ncr:1_{D808BF88-7E5C-479E-BCC6-8CC3B933F4C4}" xr6:coauthVersionLast="47" xr6:coauthVersionMax="47" xr10:uidLastSave="{00000000-0000-0000-0000-000000000000}"/>
  <bookViews>
    <workbookView xWindow="45960" yWindow="-120" windowWidth="25440" windowHeight="15270" xr2:uid="{00000000-000D-0000-FFFF-FFFF00000000}"/>
  </bookViews>
  <sheets>
    <sheet name="Records" sheetId="2" r:id="rId1"/>
    <sheet name="Codes" sheetId="5" r:id="rId2"/>
    <sheet name="Alpha SHcodes" sheetId="11" r:id="rId3"/>
    <sheet name="BLS current names" sheetId="8" r:id="rId4"/>
    <sheet name="BLS numbers" sheetId="10" r:id="rId5"/>
    <sheet name="BLS synonyms" sheetId="4" r:id="rId6"/>
  </sheets>
  <definedNames>
    <definedName name="_xlnm._FilterDatabase" localSheetId="1" hidden="1">Codes!$O$1:$P$7</definedName>
    <definedName name="abundance">Codes!$O$2:$O$7</definedName>
    <definedName name="full_name">'BLS synonyms'!$A$4:$C$3957</definedName>
    <definedName name="_xlnm.Print_Area" localSheetId="1">Codes!$A$1:$P$96</definedName>
    <definedName name="_xlnm.Print_Area" localSheetId="0">Records!$A$2:$U$82</definedName>
    <definedName name="_xlnm.Print_Titles" localSheetId="0">Records!$1:$1</definedName>
    <definedName name="species_list">'BLS numbers'!$A$4:$D$2881</definedName>
    <definedName name="Status_list">'BLS synonyms'!$B$4:$C$3957</definedName>
    <definedName name="Substrates">Codes!$A$2:$A$50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0" l="1"/>
  <c r="A89" i="8"/>
  <c r="L4001" i="2"/>
  <c r="K4001" i="2" s="1"/>
  <c r="M4001" i="2" s="1"/>
  <c r="L4002" i="2"/>
  <c r="K4002" i="2" s="1"/>
  <c r="M4002" i="2" s="1"/>
  <c r="L4003" i="2"/>
  <c r="K4003" i="2" s="1"/>
  <c r="L4004" i="2"/>
  <c r="K4004" i="2" s="1"/>
  <c r="M4004" i="2" s="1"/>
  <c r="L4005" i="2"/>
  <c r="K4005" i="2" s="1"/>
  <c r="L4006" i="2"/>
  <c r="K4006" i="2" s="1"/>
  <c r="L4007" i="2"/>
  <c r="K4007" i="2" s="1"/>
  <c r="L4008" i="2"/>
  <c r="K4008" i="2" s="1"/>
  <c r="M4008" i="2" s="1"/>
  <c r="L4009" i="2"/>
  <c r="K4009" i="2" s="1"/>
  <c r="L4010" i="2"/>
  <c r="K4010" i="2" s="1"/>
  <c r="M4010" i="2" s="1"/>
  <c r="L4011" i="2"/>
  <c r="K4011" i="2" s="1"/>
  <c r="L4012" i="2"/>
  <c r="K4012" i="2" s="1"/>
  <c r="M4012" i="2" s="1"/>
  <c r="L4013" i="2"/>
  <c r="K4013" i="2" s="1"/>
  <c r="L4014" i="2"/>
  <c r="K4014" i="2" s="1"/>
  <c r="L4015" i="2"/>
  <c r="K4015" i="2" s="1"/>
  <c r="L4016" i="2"/>
  <c r="K4016" i="2" s="1"/>
  <c r="L4017" i="2"/>
  <c r="K4017" i="2" s="1"/>
  <c r="L4018" i="2"/>
  <c r="K4018" i="2" s="1"/>
  <c r="M4018" i="2" s="1"/>
  <c r="L4019" i="2"/>
  <c r="K4019" i="2" s="1"/>
  <c r="L4020" i="2"/>
  <c r="K4020" i="2" s="1"/>
  <c r="M4020" i="2" s="1"/>
  <c r="L4021" i="2"/>
  <c r="K4021" i="2" s="1"/>
  <c r="L4022" i="2"/>
  <c r="K4022" i="2" s="1"/>
  <c r="L4023" i="2"/>
  <c r="K4023" i="2" s="1"/>
  <c r="L4024" i="2"/>
  <c r="K4024" i="2" s="1"/>
  <c r="M4024" i="2" s="1"/>
  <c r="L4025" i="2"/>
  <c r="K4025" i="2" s="1"/>
  <c r="L4026" i="2"/>
  <c r="K4026" i="2" s="1"/>
  <c r="M4026" i="2" s="1"/>
  <c r="L4027" i="2"/>
  <c r="K4027" i="2" s="1"/>
  <c r="L4028" i="2"/>
  <c r="K4028" i="2" s="1"/>
  <c r="M4028" i="2" s="1"/>
  <c r="L4029" i="2"/>
  <c r="K4029" i="2" s="1"/>
  <c r="L4030" i="2"/>
  <c r="K4030" i="2" s="1"/>
  <c r="L4031" i="2"/>
  <c r="K4031" i="2" s="1"/>
  <c r="L4032" i="2"/>
  <c r="K4032" i="2" s="1"/>
  <c r="M4032" i="2" s="1"/>
  <c r="L4033" i="2"/>
  <c r="K4033" i="2" s="1"/>
  <c r="L4034" i="2"/>
  <c r="K4034" i="2" s="1"/>
  <c r="M4034" i="2" s="1"/>
  <c r="L4035" i="2"/>
  <c r="K4035" i="2" s="1"/>
  <c r="L4036" i="2"/>
  <c r="K4036" i="2" s="1"/>
  <c r="M4036" i="2" s="1"/>
  <c r="L4037" i="2"/>
  <c r="K4037" i="2" s="1"/>
  <c r="L4038" i="2"/>
  <c r="K4038" i="2" s="1"/>
  <c r="L4039" i="2"/>
  <c r="K4039" i="2" s="1"/>
  <c r="L4040" i="2"/>
  <c r="K4040" i="2" s="1"/>
  <c r="M4040" i="2" s="1"/>
  <c r="L4041" i="2"/>
  <c r="K4041" i="2" s="1"/>
  <c r="L4042" i="2"/>
  <c r="K4042" i="2" s="1"/>
  <c r="M4042" i="2" s="1"/>
  <c r="L4043" i="2"/>
  <c r="K4043" i="2" s="1"/>
  <c r="L4044" i="2"/>
  <c r="K4044" i="2" s="1"/>
  <c r="M4044" i="2" s="1"/>
  <c r="L4045" i="2"/>
  <c r="K4045" i="2" s="1"/>
  <c r="L4046" i="2"/>
  <c r="K4046" i="2" s="1"/>
  <c r="L4047" i="2"/>
  <c r="K4047" i="2" s="1"/>
  <c r="L4048" i="2"/>
  <c r="K4048" i="2" s="1"/>
  <c r="M4048" i="2" s="1"/>
  <c r="L4049" i="2"/>
  <c r="K4049" i="2" s="1"/>
  <c r="L4050" i="2"/>
  <c r="K4050" i="2" s="1"/>
  <c r="M4050" i="2" s="1"/>
  <c r="L4051" i="2"/>
  <c r="K4051" i="2" s="1"/>
  <c r="L4052" i="2"/>
  <c r="K4052" i="2" s="1"/>
  <c r="M4052" i="2" s="1"/>
  <c r="L4053" i="2"/>
  <c r="K4053" i="2" s="1"/>
  <c r="L4054" i="2"/>
  <c r="K4054" i="2" s="1"/>
  <c r="L4055" i="2"/>
  <c r="K4055" i="2" s="1"/>
  <c r="L4056" i="2"/>
  <c r="K4056" i="2" s="1"/>
  <c r="M4056" i="2" s="1"/>
  <c r="L4057" i="2"/>
  <c r="K4057" i="2" s="1"/>
  <c r="L4058" i="2"/>
  <c r="K4058" i="2" s="1"/>
  <c r="M4058" i="2" s="1"/>
  <c r="L4059" i="2"/>
  <c r="K4059" i="2" s="1"/>
  <c r="L4060" i="2"/>
  <c r="K4060" i="2" s="1"/>
  <c r="M4060" i="2" s="1"/>
  <c r="L4061" i="2"/>
  <c r="K4061" i="2" s="1"/>
  <c r="L4062" i="2"/>
  <c r="K4062" i="2" s="1"/>
  <c r="L4063" i="2"/>
  <c r="K4063" i="2" s="1"/>
  <c r="L4064" i="2"/>
  <c r="K4064" i="2" s="1"/>
  <c r="M4064" i="2" s="1"/>
  <c r="L4065" i="2"/>
  <c r="K4065" i="2" s="1"/>
  <c r="L4066" i="2"/>
  <c r="K4066" i="2" s="1"/>
  <c r="M4066" i="2" s="1"/>
  <c r="L4067" i="2"/>
  <c r="K4067" i="2" s="1"/>
  <c r="L4068" i="2"/>
  <c r="K4068" i="2" s="1"/>
  <c r="M4068" i="2" s="1"/>
  <c r="L4069" i="2"/>
  <c r="K4069" i="2" s="1"/>
  <c r="L4070" i="2"/>
  <c r="K4070" i="2" s="1"/>
  <c r="L4071" i="2"/>
  <c r="K4071" i="2" s="1"/>
  <c r="L4072" i="2"/>
  <c r="K4072" i="2" s="1"/>
  <c r="M4072" i="2" s="1"/>
  <c r="L4073" i="2"/>
  <c r="K4073" i="2" s="1"/>
  <c r="L4074" i="2"/>
  <c r="K4074" i="2" s="1"/>
  <c r="M4074" i="2" s="1"/>
  <c r="L4075" i="2"/>
  <c r="K4075" i="2" s="1"/>
  <c r="L4076" i="2"/>
  <c r="K4076" i="2" s="1"/>
  <c r="M4076" i="2" s="1"/>
  <c r="L4077" i="2"/>
  <c r="K4077" i="2" s="1"/>
  <c r="L4078" i="2"/>
  <c r="K4078" i="2" s="1"/>
  <c r="L4079" i="2"/>
  <c r="K4079" i="2" s="1"/>
  <c r="L4080" i="2"/>
  <c r="K4080" i="2" s="1"/>
  <c r="M4080" i="2" s="1"/>
  <c r="L4081" i="2"/>
  <c r="K4081" i="2" s="1"/>
  <c r="L4082" i="2"/>
  <c r="K4082" i="2" s="1"/>
  <c r="M4082" i="2" s="1"/>
  <c r="L4083" i="2"/>
  <c r="K4083" i="2" s="1"/>
  <c r="L4084" i="2"/>
  <c r="K4084" i="2" s="1"/>
  <c r="M4084" i="2" s="1"/>
  <c r="L4085" i="2"/>
  <c r="K4085" i="2" s="1"/>
  <c r="L4086" i="2"/>
  <c r="K4086" i="2" s="1"/>
  <c r="L4087" i="2"/>
  <c r="K4087" i="2" s="1"/>
  <c r="L4088" i="2"/>
  <c r="K4088" i="2" s="1"/>
  <c r="L4089" i="2"/>
  <c r="K4089" i="2" s="1"/>
  <c r="N4089" i="2" s="1"/>
  <c r="L4090" i="2"/>
  <c r="K4090" i="2" s="1"/>
  <c r="L4091" i="2"/>
  <c r="K4091" i="2" s="1"/>
  <c r="L4092" i="2"/>
  <c r="K4092" i="2" s="1"/>
  <c r="L4093" i="2"/>
  <c r="K4093" i="2" s="1"/>
  <c r="N4093" i="2" s="1"/>
  <c r="L4094" i="2"/>
  <c r="K4094" i="2" s="1"/>
  <c r="L4095" i="2"/>
  <c r="K4095" i="2" s="1"/>
  <c r="L4096" i="2"/>
  <c r="K4096" i="2" s="1"/>
  <c r="L4097" i="2"/>
  <c r="K4097" i="2" s="1"/>
  <c r="N4097" i="2" s="1"/>
  <c r="L4098" i="2"/>
  <c r="K4098" i="2" s="1"/>
  <c r="L4099" i="2"/>
  <c r="K4099" i="2" s="1"/>
  <c r="L4100" i="2"/>
  <c r="K4100" i="2" s="1"/>
  <c r="L4101" i="2"/>
  <c r="K4101" i="2" s="1"/>
  <c r="N4101" i="2" s="1"/>
  <c r="L4102" i="2"/>
  <c r="K4102" i="2" s="1"/>
  <c r="L4103" i="2"/>
  <c r="K4103" i="2" s="1"/>
  <c r="L4104" i="2"/>
  <c r="K4104" i="2" s="1"/>
  <c r="L4105" i="2"/>
  <c r="K4105" i="2" s="1"/>
  <c r="N4105" i="2" s="1"/>
  <c r="L4106" i="2"/>
  <c r="K4106" i="2" s="1"/>
  <c r="L4107" i="2"/>
  <c r="K4107" i="2" s="1"/>
  <c r="L4108" i="2"/>
  <c r="K4108" i="2" s="1"/>
  <c r="L4109" i="2"/>
  <c r="K4109" i="2" s="1"/>
  <c r="N4109" i="2" s="1"/>
  <c r="L4110" i="2"/>
  <c r="K4110" i="2" s="1"/>
  <c r="L4111" i="2"/>
  <c r="K4111" i="2" s="1"/>
  <c r="L4112" i="2"/>
  <c r="K4112" i="2" s="1"/>
  <c r="L4113" i="2"/>
  <c r="K4113" i="2" s="1"/>
  <c r="N4113" i="2" s="1"/>
  <c r="L4114" i="2"/>
  <c r="K4114" i="2" s="1"/>
  <c r="L4115" i="2"/>
  <c r="K4115" i="2" s="1"/>
  <c r="L4116" i="2"/>
  <c r="K4116" i="2" s="1"/>
  <c r="L4117" i="2"/>
  <c r="K4117" i="2" s="1"/>
  <c r="N4117" i="2" s="1"/>
  <c r="L4118" i="2"/>
  <c r="K4118" i="2" s="1"/>
  <c r="L4119" i="2"/>
  <c r="K4119" i="2" s="1"/>
  <c r="L4120" i="2"/>
  <c r="K4120" i="2" s="1"/>
  <c r="L4121" i="2"/>
  <c r="K4121" i="2" s="1"/>
  <c r="N4121" i="2" s="1"/>
  <c r="L4122" i="2"/>
  <c r="K4122" i="2" s="1"/>
  <c r="L4123" i="2"/>
  <c r="K4123" i="2" s="1"/>
  <c r="L4124" i="2"/>
  <c r="K4124" i="2" s="1"/>
  <c r="L4125" i="2"/>
  <c r="K4125" i="2" s="1"/>
  <c r="N4125" i="2" s="1"/>
  <c r="L4126" i="2"/>
  <c r="K4126" i="2" s="1"/>
  <c r="L4127" i="2"/>
  <c r="K4127" i="2" s="1"/>
  <c r="L4128" i="2"/>
  <c r="K4128" i="2" s="1"/>
  <c r="L4129" i="2"/>
  <c r="K4129" i="2" s="1"/>
  <c r="L4130" i="2"/>
  <c r="K4130" i="2" s="1"/>
  <c r="L4131" i="2"/>
  <c r="K4131" i="2" s="1"/>
  <c r="L4132" i="2"/>
  <c r="K4132" i="2" s="1"/>
  <c r="L4133" i="2"/>
  <c r="K4133" i="2" s="1"/>
  <c r="L4134" i="2"/>
  <c r="K4134" i="2" s="1"/>
  <c r="L4135" i="2"/>
  <c r="K4135" i="2" s="1"/>
  <c r="L4136" i="2"/>
  <c r="K4136" i="2" s="1"/>
  <c r="L4137" i="2"/>
  <c r="K4137" i="2" s="1"/>
  <c r="L4138" i="2"/>
  <c r="K4138" i="2" s="1"/>
  <c r="L4139" i="2"/>
  <c r="K4139" i="2" s="1"/>
  <c r="L4140" i="2"/>
  <c r="K4140" i="2" s="1"/>
  <c r="L4141" i="2"/>
  <c r="K4141" i="2" s="1"/>
  <c r="L4142" i="2"/>
  <c r="K4142" i="2" s="1"/>
  <c r="L4143" i="2"/>
  <c r="K4143" i="2" s="1"/>
  <c r="L4144" i="2"/>
  <c r="K4144" i="2" s="1"/>
  <c r="L4145" i="2"/>
  <c r="K4145" i="2" s="1"/>
  <c r="M4145" i="2" s="1"/>
  <c r="L4146" i="2"/>
  <c r="K4146" i="2" s="1"/>
  <c r="M4146" i="2" s="1"/>
  <c r="L4147" i="2"/>
  <c r="K4147" i="2" s="1"/>
  <c r="M4147" i="2" s="1"/>
  <c r="L4148" i="2"/>
  <c r="K4148" i="2" s="1"/>
  <c r="M4148" i="2" s="1"/>
  <c r="L4149" i="2"/>
  <c r="K4149" i="2" s="1"/>
  <c r="M4149" i="2" s="1"/>
  <c r="L4150" i="2"/>
  <c r="K4150" i="2" s="1"/>
  <c r="M4150" i="2" s="1"/>
  <c r="L4151" i="2"/>
  <c r="K4151" i="2" s="1"/>
  <c r="M4151" i="2" s="1"/>
  <c r="L4152" i="2"/>
  <c r="K4152" i="2" s="1"/>
  <c r="M4152" i="2" s="1"/>
  <c r="L4153" i="2"/>
  <c r="K4153" i="2" s="1"/>
  <c r="M4153" i="2" s="1"/>
  <c r="L4154" i="2"/>
  <c r="K4154" i="2" s="1"/>
  <c r="M4154" i="2" s="1"/>
  <c r="L4155" i="2"/>
  <c r="K4155" i="2" s="1"/>
  <c r="M4155" i="2" s="1"/>
  <c r="L4156" i="2"/>
  <c r="K4156" i="2" s="1"/>
  <c r="M4156" i="2" s="1"/>
  <c r="L4157" i="2"/>
  <c r="K4157" i="2" s="1"/>
  <c r="M4157" i="2" s="1"/>
  <c r="L4158" i="2"/>
  <c r="K4158" i="2" s="1"/>
  <c r="M4158" i="2" s="1"/>
  <c r="L4159" i="2"/>
  <c r="K4159" i="2" s="1"/>
  <c r="M4159" i="2" s="1"/>
  <c r="L4160" i="2"/>
  <c r="K4160" i="2" s="1"/>
  <c r="M4160" i="2" s="1"/>
  <c r="L4161" i="2"/>
  <c r="K4161" i="2" s="1"/>
  <c r="M4161" i="2" s="1"/>
  <c r="L4162" i="2"/>
  <c r="K4162" i="2" s="1"/>
  <c r="M4162" i="2" s="1"/>
  <c r="L4163" i="2"/>
  <c r="K4163" i="2" s="1"/>
  <c r="M4163" i="2" s="1"/>
  <c r="L4164" i="2"/>
  <c r="K4164" i="2" s="1"/>
  <c r="M4164" i="2" s="1"/>
  <c r="L4165" i="2"/>
  <c r="K4165" i="2" s="1"/>
  <c r="M4165" i="2" s="1"/>
  <c r="L4166" i="2"/>
  <c r="K4166" i="2" s="1"/>
  <c r="M4166" i="2" s="1"/>
  <c r="L4167" i="2"/>
  <c r="K4167" i="2" s="1"/>
  <c r="M4167" i="2" s="1"/>
  <c r="L4168" i="2"/>
  <c r="K4168" i="2" s="1"/>
  <c r="M4168" i="2" s="1"/>
  <c r="L4169" i="2"/>
  <c r="K4169" i="2" s="1"/>
  <c r="M4169" i="2" s="1"/>
  <c r="L4170" i="2"/>
  <c r="K4170" i="2" s="1"/>
  <c r="M4170" i="2" s="1"/>
  <c r="L4171" i="2"/>
  <c r="K4171" i="2" s="1"/>
  <c r="M4171" i="2" s="1"/>
  <c r="L4172" i="2"/>
  <c r="K4172" i="2" s="1"/>
  <c r="M4172" i="2" s="1"/>
  <c r="L4173" i="2"/>
  <c r="K4173" i="2" s="1"/>
  <c r="M4173" i="2" s="1"/>
  <c r="L4174" i="2"/>
  <c r="K4174" i="2" s="1"/>
  <c r="M4174" i="2" s="1"/>
  <c r="L4175" i="2"/>
  <c r="K4175" i="2" s="1"/>
  <c r="M4175" i="2" s="1"/>
  <c r="L4176" i="2"/>
  <c r="K4176" i="2" s="1"/>
  <c r="M4176" i="2" s="1"/>
  <c r="L4177" i="2"/>
  <c r="K4177" i="2" s="1"/>
  <c r="M4177" i="2" s="1"/>
  <c r="L4178" i="2"/>
  <c r="K4178" i="2" s="1"/>
  <c r="M4178" i="2" s="1"/>
  <c r="L4179" i="2"/>
  <c r="K4179" i="2" s="1"/>
  <c r="M4179" i="2" s="1"/>
  <c r="L4180" i="2"/>
  <c r="K4180" i="2" s="1"/>
  <c r="M4180" i="2" s="1"/>
  <c r="L4181" i="2"/>
  <c r="K4181" i="2" s="1"/>
  <c r="M4181" i="2" s="1"/>
  <c r="L4182" i="2"/>
  <c r="K4182" i="2" s="1"/>
  <c r="M4182" i="2" s="1"/>
  <c r="L4183" i="2"/>
  <c r="K4183" i="2" s="1"/>
  <c r="M4183" i="2" s="1"/>
  <c r="L4184" i="2"/>
  <c r="K4184" i="2" s="1"/>
  <c r="M4184" i="2" s="1"/>
  <c r="L4185" i="2"/>
  <c r="K4185" i="2" s="1"/>
  <c r="M4185" i="2" s="1"/>
  <c r="L4186" i="2"/>
  <c r="K4186" i="2" s="1"/>
  <c r="M4186" i="2" s="1"/>
  <c r="L4187" i="2"/>
  <c r="K4187" i="2" s="1"/>
  <c r="M4187" i="2" s="1"/>
  <c r="L4188" i="2"/>
  <c r="K4188" i="2" s="1"/>
  <c r="M4188" i="2" s="1"/>
  <c r="L4189" i="2"/>
  <c r="K4189" i="2" s="1"/>
  <c r="M4189" i="2" s="1"/>
  <c r="L4190" i="2"/>
  <c r="K4190" i="2" s="1"/>
  <c r="M4190" i="2" s="1"/>
  <c r="L4191" i="2"/>
  <c r="K4191" i="2" s="1"/>
  <c r="M4191" i="2" s="1"/>
  <c r="L4192" i="2"/>
  <c r="K4192" i="2" s="1"/>
  <c r="M4192" i="2" s="1"/>
  <c r="L4193" i="2"/>
  <c r="K4193" i="2" s="1"/>
  <c r="M4193" i="2" s="1"/>
  <c r="L4194" i="2"/>
  <c r="K4194" i="2" s="1"/>
  <c r="M4194" i="2" s="1"/>
  <c r="L4195" i="2"/>
  <c r="K4195" i="2" s="1"/>
  <c r="M4195" i="2" s="1"/>
  <c r="L4196" i="2"/>
  <c r="K4196" i="2" s="1"/>
  <c r="M4196" i="2" s="1"/>
  <c r="L4197" i="2"/>
  <c r="K4197" i="2" s="1"/>
  <c r="M4197" i="2" s="1"/>
  <c r="L4198" i="2"/>
  <c r="K4198" i="2" s="1"/>
  <c r="M4198" i="2" s="1"/>
  <c r="L4199" i="2"/>
  <c r="K4199" i="2" s="1"/>
  <c r="M4199" i="2" s="1"/>
  <c r="L4200" i="2"/>
  <c r="K4200" i="2" s="1"/>
  <c r="M4200" i="2" s="1"/>
  <c r="L4201" i="2"/>
  <c r="K4201" i="2" s="1"/>
  <c r="M4201" i="2" s="1"/>
  <c r="L4202" i="2"/>
  <c r="K4202" i="2" s="1"/>
  <c r="M4202" i="2" s="1"/>
  <c r="L4203" i="2"/>
  <c r="K4203" i="2" s="1"/>
  <c r="M4203" i="2" s="1"/>
  <c r="L4204" i="2"/>
  <c r="K4204" i="2" s="1"/>
  <c r="M4204" i="2" s="1"/>
  <c r="L4205" i="2"/>
  <c r="K4205" i="2" s="1"/>
  <c r="M4205" i="2" s="1"/>
  <c r="L4206" i="2"/>
  <c r="K4206" i="2" s="1"/>
  <c r="M4206" i="2" s="1"/>
  <c r="L4207" i="2"/>
  <c r="K4207" i="2" s="1"/>
  <c r="M4207" i="2" s="1"/>
  <c r="L4208" i="2"/>
  <c r="K4208" i="2" s="1"/>
  <c r="M4208" i="2" s="1"/>
  <c r="L4209" i="2"/>
  <c r="K4209" i="2" s="1"/>
  <c r="M4209" i="2" s="1"/>
  <c r="L4210" i="2"/>
  <c r="K4210" i="2" s="1"/>
  <c r="M4210" i="2" s="1"/>
  <c r="L4211" i="2"/>
  <c r="K4211" i="2" s="1"/>
  <c r="M4211" i="2" s="1"/>
  <c r="L4212" i="2"/>
  <c r="K4212" i="2" s="1"/>
  <c r="M4212" i="2" s="1"/>
  <c r="L4213" i="2"/>
  <c r="K4213" i="2" s="1"/>
  <c r="M4213" i="2" s="1"/>
  <c r="L4214" i="2"/>
  <c r="K4214" i="2" s="1"/>
  <c r="M4214" i="2" s="1"/>
  <c r="L4215" i="2"/>
  <c r="K4215" i="2" s="1"/>
  <c r="M4215" i="2" s="1"/>
  <c r="L4216" i="2"/>
  <c r="K4216" i="2" s="1"/>
  <c r="M4216" i="2" s="1"/>
  <c r="L4217" i="2"/>
  <c r="K4217" i="2" s="1"/>
  <c r="M4217" i="2" s="1"/>
  <c r="L4218" i="2"/>
  <c r="K4218" i="2" s="1"/>
  <c r="M4218" i="2" s="1"/>
  <c r="L4219" i="2"/>
  <c r="K4219" i="2" s="1"/>
  <c r="M4219" i="2" s="1"/>
  <c r="L4220" i="2"/>
  <c r="K4220" i="2" s="1"/>
  <c r="M4220" i="2" s="1"/>
  <c r="L4221" i="2"/>
  <c r="K4221" i="2" s="1"/>
  <c r="M4221" i="2" s="1"/>
  <c r="L4222" i="2"/>
  <c r="K4222" i="2" s="1"/>
  <c r="M4222" i="2" s="1"/>
  <c r="L4223" i="2"/>
  <c r="K4223" i="2" s="1"/>
  <c r="M4223" i="2" s="1"/>
  <c r="L4224" i="2"/>
  <c r="K4224" i="2" s="1"/>
  <c r="M4224" i="2" s="1"/>
  <c r="L4225" i="2"/>
  <c r="K4225" i="2" s="1"/>
  <c r="M4225" i="2" s="1"/>
  <c r="L4226" i="2"/>
  <c r="K4226" i="2" s="1"/>
  <c r="M4226" i="2" s="1"/>
  <c r="L4227" i="2"/>
  <c r="K4227" i="2" s="1"/>
  <c r="M4227" i="2" s="1"/>
  <c r="L4228" i="2"/>
  <c r="K4228" i="2" s="1"/>
  <c r="M4228" i="2" s="1"/>
  <c r="L4229" i="2"/>
  <c r="K4229" i="2" s="1"/>
  <c r="M4229" i="2" s="1"/>
  <c r="L4230" i="2"/>
  <c r="K4230" i="2" s="1"/>
  <c r="M4230" i="2" s="1"/>
  <c r="L4231" i="2"/>
  <c r="K4231" i="2" s="1"/>
  <c r="M4231" i="2" s="1"/>
  <c r="L4232" i="2"/>
  <c r="K4232" i="2" s="1"/>
  <c r="M4232" i="2" s="1"/>
  <c r="L4233" i="2"/>
  <c r="K4233" i="2" s="1"/>
  <c r="M4233" i="2" s="1"/>
  <c r="L4234" i="2"/>
  <c r="K4234" i="2" s="1"/>
  <c r="M4234" i="2" s="1"/>
  <c r="L4235" i="2"/>
  <c r="K4235" i="2" s="1"/>
  <c r="M4235" i="2" s="1"/>
  <c r="L4236" i="2"/>
  <c r="K4236" i="2" s="1"/>
  <c r="M4236" i="2" s="1"/>
  <c r="L4237" i="2"/>
  <c r="K4237" i="2" s="1"/>
  <c r="M4237" i="2" s="1"/>
  <c r="L4238" i="2"/>
  <c r="K4238" i="2" s="1"/>
  <c r="M4238" i="2" s="1"/>
  <c r="L4239" i="2"/>
  <c r="K4239" i="2" s="1"/>
  <c r="M4239" i="2" s="1"/>
  <c r="L4240" i="2"/>
  <c r="K4240" i="2" s="1"/>
  <c r="M4240" i="2" s="1"/>
  <c r="L4241" i="2"/>
  <c r="K4241" i="2" s="1"/>
  <c r="M4241" i="2" s="1"/>
  <c r="L4242" i="2"/>
  <c r="K4242" i="2" s="1"/>
  <c r="M4242" i="2" s="1"/>
  <c r="L4243" i="2"/>
  <c r="K4243" i="2" s="1"/>
  <c r="M4243" i="2" s="1"/>
  <c r="L4244" i="2"/>
  <c r="K4244" i="2" s="1"/>
  <c r="M4244" i="2" s="1"/>
  <c r="L4245" i="2"/>
  <c r="K4245" i="2" s="1"/>
  <c r="M4245" i="2" s="1"/>
  <c r="L4246" i="2"/>
  <c r="K4246" i="2" s="1"/>
  <c r="M4246" i="2" s="1"/>
  <c r="L4247" i="2"/>
  <c r="K4247" i="2" s="1"/>
  <c r="M4247" i="2" s="1"/>
  <c r="L4248" i="2"/>
  <c r="K4248" i="2" s="1"/>
  <c r="M4248" i="2" s="1"/>
  <c r="L4249" i="2"/>
  <c r="K4249" i="2" s="1"/>
  <c r="M4249" i="2" s="1"/>
  <c r="L4250" i="2"/>
  <c r="K4250" i="2" s="1"/>
  <c r="M4250" i="2" s="1"/>
  <c r="L4251" i="2"/>
  <c r="K4251" i="2" s="1"/>
  <c r="M4251" i="2" s="1"/>
  <c r="L4252" i="2"/>
  <c r="K4252" i="2" s="1"/>
  <c r="M4252" i="2" s="1"/>
  <c r="L4253" i="2"/>
  <c r="K4253" i="2" s="1"/>
  <c r="M4253" i="2" s="1"/>
  <c r="L4254" i="2"/>
  <c r="K4254" i="2" s="1"/>
  <c r="M4254" i="2" s="1"/>
  <c r="L4255" i="2"/>
  <c r="K4255" i="2" s="1"/>
  <c r="M4255" i="2" s="1"/>
  <c r="L4256" i="2"/>
  <c r="K4256" i="2" s="1"/>
  <c r="M4256" i="2" s="1"/>
  <c r="L4257" i="2"/>
  <c r="K4257" i="2" s="1"/>
  <c r="M4257" i="2" s="1"/>
  <c r="L4258" i="2"/>
  <c r="K4258" i="2" s="1"/>
  <c r="M4258" i="2" s="1"/>
  <c r="L4259" i="2"/>
  <c r="K4259" i="2" s="1"/>
  <c r="M4259" i="2" s="1"/>
  <c r="L4260" i="2"/>
  <c r="K4260" i="2" s="1"/>
  <c r="M4260" i="2" s="1"/>
  <c r="L4261" i="2"/>
  <c r="K4261" i="2" s="1"/>
  <c r="M4261" i="2" s="1"/>
  <c r="L4262" i="2"/>
  <c r="K4262" i="2" s="1"/>
  <c r="M4262" i="2" s="1"/>
  <c r="L4263" i="2"/>
  <c r="K4263" i="2" s="1"/>
  <c r="M4263" i="2" s="1"/>
  <c r="L4264" i="2"/>
  <c r="K4264" i="2" s="1"/>
  <c r="M4264" i="2" s="1"/>
  <c r="L4265" i="2"/>
  <c r="K4265" i="2" s="1"/>
  <c r="M4265" i="2" s="1"/>
  <c r="L4266" i="2"/>
  <c r="K4266" i="2" s="1"/>
  <c r="M4266" i="2" s="1"/>
  <c r="L4267" i="2"/>
  <c r="K4267" i="2" s="1"/>
  <c r="M4267" i="2" s="1"/>
  <c r="L4268" i="2"/>
  <c r="K4268" i="2" s="1"/>
  <c r="M4268" i="2" s="1"/>
  <c r="L4269" i="2"/>
  <c r="K4269" i="2" s="1"/>
  <c r="M4269" i="2" s="1"/>
  <c r="L4270" i="2"/>
  <c r="K4270" i="2" s="1"/>
  <c r="M4270" i="2" s="1"/>
  <c r="L4271" i="2"/>
  <c r="K4271" i="2" s="1"/>
  <c r="M4271" i="2" s="1"/>
  <c r="L4272" i="2"/>
  <c r="K4272" i="2" s="1"/>
  <c r="M4272" i="2" s="1"/>
  <c r="L4273" i="2"/>
  <c r="K4273" i="2" s="1"/>
  <c r="M4273" i="2" s="1"/>
  <c r="L4274" i="2"/>
  <c r="K4274" i="2" s="1"/>
  <c r="M4274" i="2" s="1"/>
  <c r="L4275" i="2"/>
  <c r="K4275" i="2" s="1"/>
  <c r="M4275" i="2" s="1"/>
  <c r="L4276" i="2"/>
  <c r="K4276" i="2" s="1"/>
  <c r="M4276" i="2" s="1"/>
  <c r="L4277" i="2"/>
  <c r="K4277" i="2" s="1"/>
  <c r="M4277" i="2" s="1"/>
  <c r="L4278" i="2"/>
  <c r="K4278" i="2" s="1"/>
  <c r="M4278" i="2" s="1"/>
  <c r="L4279" i="2"/>
  <c r="K4279" i="2" s="1"/>
  <c r="M4279" i="2" s="1"/>
  <c r="L4280" i="2"/>
  <c r="K4280" i="2" s="1"/>
  <c r="M4280" i="2" s="1"/>
  <c r="L4281" i="2"/>
  <c r="K4281" i="2" s="1"/>
  <c r="M4281" i="2" s="1"/>
  <c r="L4282" i="2"/>
  <c r="K4282" i="2" s="1"/>
  <c r="M4282" i="2" s="1"/>
  <c r="L4283" i="2"/>
  <c r="K4283" i="2" s="1"/>
  <c r="M4283" i="2" s="1"/>
  <c r="L4284" i="2"/>
  <c r="K4284" i="2" s="1"/>
  <c r="M4284" i="2" s="1"/>
  <c r="L4285" i="2"/>
  <c r="K4285" i="2" s="1"/>
  <c r="M4285" i="2" s="1"/>
  <c r="L4286" i="2"/>
  <c r="K4286" i="2" s="1"/>
  <c r="M4286" i="2" s="1"/>
  <c r="L4287" i="2"/>
  <c r="K4287" i="2" s="1"/>
  <c r="M4287" i="2" s="1"/>
  <c r="L4288" i="2"/>
  <c r="K4288" i="2" s="1"/>
  <c r="M4288" i="2" s="1"/>
  <c r="L4289" i="2"/>
  <c r="K4289" i="2" s="1"/>
  <c r="M4289" i="2" s="1"/>
  <c r="L4290" i="2"/>
  <c r="K4290" i="2" s="1"/>
  <c r="M4290" i="2" s="1"/>
  <c r="L4291" i="2"/>
  <c r="K4291" i="2" s="1"/>
  <c r="M4291" i="2" s="1"/>
  <c r="L4292" i="2"/>
  <c r="K4292" i="2" s="1"/>
  <c r="M4292" i="2" s="1"/>
  <c r="L4293" i="2"/>
  <c r="K4293" i="2" s="1"/>
  <c r="M4293" i="2" s="1"/>
  <c r="L4294" i="2"/>
  <c r="K4294" i="2" s="1"/>
  <c r="M4294" i="2" s="1"/>
  <c r="L4295" i="2"/>
  <c r="K4295" i="2" s="1"/>
  <c r="M4295" i="2" s="1"/>
  <c r="L4296" i="2"/>
  <c r="K4296" i="2" s="1"/>
  <c r="M4296" i="2" s="1"/>
  <c r="L4297" i="2"/>
  <c r="K4297" i="2" s="1"/>
  <c r="M4297" i="2" s="1"/>
  <c r="L4298" i="2"/>
  <c r="K4298" i="2" s="1"/>
  <c r="M4298" i="2" s="1"/>
  <c r="L4299" i="2"/>
  <c r="K4299" i="2" s="1"/>
  <c r="M4299" i="2" s="1"/>
  <c r="L4300" i="2"/>
  <c r="K4300" i="2" s="1"/>
  <c r="M4300" i="2" s="1"/>
  <c r="L4301" i="2"/>
  <c r="K4301" i="2" s="1"/>
  <c r="M4301" i="2" s="1"/>
  <c r="L4302" i="2"/>
  <c r="K4302" i="2" s="1"/>
  <c r="M4302" i="2" s="1"/>
  <c r="L4303" i="2"/>
  <c r="K4303" i="2" s="1"/>
  <c r="M4303" i="2" s="1"/>
  <c r="L4304" i="2"/>
  <c r="K4304" i="2" s="1"/>
  <c r="M4304" i="2" s="1"/>
  <c r="L4305" i="2"/>
  <c r="K4305" i="2" s="1"/>
  <c r="M4305" i="2" s="1"/>
  <c r="L4306" i="2"/>
  <c r="K4306" i="2" s="1"/>
  <c r="M4306" i="2" s="1"/>
  <c r="L4307" i="2"/>
  <c r="K4307" i="2" s="1"/>
  <c r="M4307" i="2" s="1"/>
  <c r="L4308" i="2"/>
  <c r="K4308" i="2" s="1"/>
  <c r="M4308" i="2" s="1"/>
  <c r="L4309" i="2"/>
  <c r="K4309" i="2" s="1"/>
  <c r="M4309" i="2" s="1"/>
  <c r="L4310" i="2"/>
  <c r="K4310" i="2" s="1"/>
  <c r="L4311" i="2"/>
  <c r="K4311" i="2" s="1"/>
  <c r="N4311" i="2" s="1"/>
  <c r="L4312" i="2"/>
  <c r="K4312" i="2" s="1"/>
  <c r="L4313" i="2"/>
  <c r="K4313" i="2" s="1"/>
  <c r="N4313" i="2" s="1"/>
  <c r="L4314" i="2"/>
  <c r="K4314" i="2" s="1"/>
  <c r="L4315" i="2"/>
  <c r="K4315" i="2" s="1"/>
  <c r="N4315" i="2" s="1"/>
  <c r="L4316" i="2"/>
  <c r="K4316" i="2" s="1"/>
  <c r="L4317" i="2"/>
  <c r="K4317" i="2" s="1"/>
  <c r="N4317" i="2" s="1"/>
  <c r="L4318" i="2"/>
  <c r="K4318" i="2" s="1"/>
  <c r="L4319" i="2"/>
  <c r="K4319" i="2" s="1"/>
  <c r="N4319" i="2" s="1"/>
  <c r="L4320" i="2"/>
  <c r="K4320" i="2" s="1"/>
  <c r="L4321" i="2"/>
  <c r="K4321" i="2" s="1"/>
  <c r="N4321" i="2" s="1"/>
  <c r="L4322" i="2"/>
  <c r="K4322" i="2" s="1"/>
  <c r="N4322" i="2" s="1"/>
  <c r="L4323" i="2"/>
  <c r="K4323" i="2" s="1"/>
  <c r="L4324" i="2"/>
  <c r="K4324" i="2" s="1"/>
  <c r="N4324" i="2" s="1"/>
  <c r="L4325" i="2"/>
  <c r="K4325" i="2" s="1"/>
  <c r="L4326" i="2"/>
  <c r="K4326" i="2" s="1"/>
  <c r="N4326" i="2" s="1"/>
  <c r="L4327" i="2"/>
  <c r="K4327" i="2" s="1"/>
  <c r="L4328" i="2"/>
  <c r="K4328" i="2" s="1"/>
  <c r="N4328" i="2" s="1"/>
  <c r="L4329" i="2"/>
  <c r="K4329" i="2" s="1"/>
  <c r="L4330" i="2"/>
  <c r="K4330" i="2" s="1"/>
  <c r="N4330" i="2" s="1"/>
  <c r="L4331" i="2"/>
  <c r="K4331" i="2" s="1"/>
  <c r="L4332" i="2"/>
  <c r="K4332" i="2" s="1"/>
  <c r="L4333" i="2"/>
  <c r="K4333" i="2" s="1"/>
  <c r="L4334" i="2"/>
  <c r="K4334" i="2" s="1"/>
  <c r="N4334" i="2" s="1"/>
  <c r="L4335" i="2"/>
  <c r="K4335" i="2" s="1"/>
  <c r="L4336" i="2"/>
  <c r="K4336" i="2" s="1"/>
  <c r="N4336" i="2" s="1"/>
  <c r="L4337" i="2"/>
  <c r="K4337" i="2" s="1"/>
  <c r="L4338" i="2"/>
  <c r="K4338" i="2" s="1"/>
  <c r="N4338" i="2" s="1"/>
  <c r="L4339" i="2"/>
  <c r="K4339" i="2" s="1"/>
  <c r="L4340" i="2"/>
  <c r="K4340" i="2" s="1"/>
  <c r="L4341" i="2"/>
  <c r="K4341" i="2" s="1"/>
  <c r="L4342" i="2"/>
  <c r="K4342" i="2" s="1"/>
  <c r="N4342" i="2" s="1"/>
  <c r="L4343" i="2"/>
  <c r="K4343" i="2" s="1"/>
  <c r="L4344" i="2"/>
  <c r="K4344" i="2" s="1"/>
  <c r="N4344" i="2" s="1"/>
  <c r="L4345" i="2"/>
  <c r="K4345" i="2" s="1"/>
  <c r="L4346" i="2"/>
  <c r="K4346" i="2" s="1"/>
  <c r="N4346" i="2" s="1"/>
  <c r="L4347" i="2"/>
  <c r="K4347" i="2" s="1"/>
  <c r="L4348" i="2"/>
  <c r="K4348" i="2" s="1"/>
  <c r="L4349" i="2"/>
  <c r="K4349" i="2" s="1"/>
  <c r="L4350" i="2"/>
  <c r="K4350" i="2" s="1"/>
  <c r="N4350" i="2" s="1"/>
  <c r="L4351" i="2"/>
  <c r="K4351" i="2" s="1"/>
  <c r="L4352" i="2"/>
  <c r="K4352" i="2" s="1"/>
  <c r="N4352" i="2" s="1"/>
  <c r="L4353" i="2"/>
  <c r="K4353" i="2" s="1"/>
  <c r="L4354" i="2"/>
  <c r="K4354" i="2" s="1"/>
  <c r="N4354" i="2" s="1"/>
  <c r="L4355" i="2"/>
  <c r="K4355" i="2" s="1"/>
  <c r="L4356" i="2"/>
  <c r="K4356" i="2" s="1"/>
  <c r="L4357" i="2"/>
  <c r="K4357" i="2" s="1"/>
  <c r="L4358" i="2"/>
  <c r="K4358" i="2" s="1"/>
  <c r="N4358" i="2" s="1"/>
  <c r="L4359" i="2"/>
  <c r="K4359" i="2" s="1"/>
  <c r="L4360" i="2"/>
  <c r="K4360" i="2" s="1"/>
  <c r="N4360" i="2" s="1"/>
  <c r="L4361" i="2"/>
  <c r="K4361" i="2" s="1"/>
  <c r="L4362" i="2"/>
  <c r="K4362" i="2" s="1"/>
  <c r="N4362" i="2" s="1"/>
  <c r="L4363" i="2"/>
  <c r="K4363" i="2" s="1"/>
  <c r="L4364" i="2"/>
  <c r="K4364" i="2" s="1"/>
  <c r="L4365" i="2"/>
  <c r="K4365" i="2" s="1"/>
  <c r="L4366" i="2"/>
  <c r="K4366" i="2" s="1"/>
  <c r="N4366" i="2" s="1"/>
  <c r="L4367" i="2"/>
  <c r="K4367" i="2" s="1"/>
  <c r="L4368" i="2"/>
  <c r="K4368" i="2" s="1"/>
  <c r="N4368" i="2" s="1"/>
  <c r="L4369" i="2"/>
  <c r="K4369" i="2" s="1"/>
  <c r="L4370" i="2"/>
  <c r="K4370" i="2" s="1"/>
  <c r="N4370" i="2" s="1"/>
  <c r="L4371" i="2"/>
  <c r="K4371" i="2" s="1"/>
  <c r="L4372" i="2"/>
  <c r="K4372" i="2" s="1"/>
  <c r="L4373" i="2"/>
  <c r="K4373" i="2" s="1"/>
  <c r="L4374" i="2"/>
  <c r="K4374" i="2" s="1"/>
  <c r="N4374" i="2" s="1"/>
  <c r="L4375" i="2"/>
  <c r="K4375" i="2" s="1"/>
  <c r="L4376" i="2"/>
  <c r="K4376" i="2" s="1"/>
  <c r="N4376" i="2" s="1"/>
  <c r="L4377" i="2"/>
  <c r="K4377" i="2" s="1"/>
  <c r="L4378" i="2"/>
  <c r="K4378" i="2" s="1"/>
  <c r="N4378" i="2" s="1"/>
  <c r="L4379" i="2"/>
  <c r="K4379" i="2" s="1"/>
  <c r="L4380" i="2"/>
  <c r="K4380" i="2" s="1"/>
  <c r="L4381" i="2"/>
  <c r="K4381" i="2" s="1"/>
  <c r="L4382" i="2"/>
  <c r="K4382" i="2" s="1"/>
  <c r="N4382" i="2" s="1"/>
  <c r="L4383" i="2"/>
  <c r="K4383" i="2" s="1"/>
  <c r="L4384" i="2"/>
  <c r="K4384" i="2" s="1"/>
  <c r="N4384" i="2" s="1"/>
  <c r="L4385" i="2"/>
  <c r="K4385" i="2" s="1"/>
  <c r="L4386" i="2"/>
  <c r="K4386" i="2" s="1"/>
  <c r="N4386" i="2" s="1"/>
  <c r="L4387" i="2"/>
  <c r="K4387" i="2" s="1"/>
  <c r="L4388" i="2"/>
  <c r="K4388" i="2" s="1"/>
  <c r="N4388" i="2" s="1"/>
  <c r="L4389" i="2"/>
  <c r="K4389" i="2" s="1"/>
  <c r="L4390" i="2"/>
  <c r="K4390" i="2" s="1"/>
  <c r="N4390" i="2" s="1"/>
  <c r="L4391" i="2"/>
  <c r="K4391" i="2" s="1"/>
  <c r="L4392" i="2"/>
  <c r="K4392" i="2" s="1"/>
  <c r="N4392" i="2" s="1"/>
  <c r="L4393" i="2"/>
  <c r="K4393" i="2" s="1"/>
  <c r="L4394" i="2"/>
  <c r="K4394" i="2" s="1"/>
  <c r="N4394" i="2" s="1"/>
  <c r="L4395" i="2"/>
  <c r="K4395" i="2" s="1"/>
  <c r="L4396" i="2"/>
  <c r="K4396" i="2" s="1"/>
  <c r="L4397" i="2"/>
  <c r="K4397" i="2" s="1"/>
  <c r="L4398" i="2"/>
  <c r="K4398" i="2" s="1"/>
  <c r="N4398" i="2" s="1"/>
  <c r="L4399" i="2"/>
  <c r="K4399" i="2" s="1"/>
  <c r="L4400" i="2"/>
  <c r="K4400" i="2" s="1"/>
  <c r="N4400" i="2" s="1"/>
  <c r="L4401" i="2"/>
  <c r="K4401" i="2" s="1"/>
  <c r="L4402" i="2"/>
  <c r="K4402" i="2" s="1"/>
  <c r="N4402" i="2" s="1"/>
  <c r="L4403" i="2"/>
  <c r="K4403" i="2" s="1"/>
  <c r="L4404" i="2"/>
  <c r="K4404" i="2" s="1"/>
  <c r="L4405" i="2"/>
  <c r="K4405" i="2" s="1"/>
  <c r="L4406" i="2"/>
  <c r="K4406" i="2" s="1"/>
  <c r="N4406" i="2" s="1"/>
  <c r="L4407" i="2"/>
  <c r="K4407" i="2" s="1"/>
  <c r="L4408" i="2"/>
  <c r="K4408" i="2" s="1"/>
  <c r="N4408" i="2" s="1"/>
  <c r="L4409" i="2"/>
  <c r="K4409" i="2" s="1"/>
  <c r="L4410" i="2"/>
  <c r="K4410" i="2" s="1"/>
  <c r="N4410" i="2" s="1"/>
  <c r="L4411" i="2"/>
  <c r="K4411" i="2" s="1"/>
  <c r="L4412" i="2"/>
  <c r="K4412" i="2" s="1"/>
  <c r="L4413" i="2"/>
  <c r="K4413" i="2" s="1"/>
  <c r="L4414" i="2"/>
  <c r="K4414" i="2" s="1"/>
  <c r="N4414" i="2" s="1"/>
  <c r="L4415" i="2"/>
  <c r="K4415" i="2" s="1"/>
  <c r="L4416" i="2"/>
  <c r="K4416" i="2" s="1"/>
  <c r="N4416" i="2" s="1"/>
  <c r="L4417" i="2"/>
  <c r="K4417" i="2" s="1"/>
  <c r="L4418" i="2"/>
  <c r="K4418" i="2" s="1"/>
  <c r="N4418" i="2" s="1"/>
  <c r="L4419" i="2"/>
  <c r="K4419" i="2" s="1"/>
  <c r="L4420" i="2"/>
  <c r="K4420" i="2" s="1"/>
  <c r="L4421" i="2"/>
  <c r="K4421" i="2" s="1"/>
  <c r="L4422" i="2"/>
  <c r="K4422" i="2" s="1"/>
  <c r="N4422" i="2" s="1"/>
  <c r="L4423" i="2"/>
  <c r="K4423" i="2" s="1"/>
  <c r="L4424" i="2"/>
  <c r="K4424" i="2" s="1"/>
  <c r="N4424" i="2" s="1"/>
  <c r="L4425" i="2"/>
  <c r="K4425" i="2" s="1"/>
  <c r="L4426" i="2"/>
  <c r="K4426" i="2" s="1"/>
  <c r="N4426" i="2" s="1"/>
  <c r="L4427" i="2"/>
  <c r="K4427" i="2" s="1"/>
  <c r="L4428" i="2"/>
  <c r="K4428" i="2" s="1"/>
  <c r="L4429" i="2"/>
  <c r="K4429" i="2" s="1"/>
  <c r="L4430" i="2"/>
  <c r="K4430" i="2" s="1"/>
  <c r="N4430" i="2" s="1"/>
  <c r="L4431" i="2"/>
  <c r="K4431" i="2" s="1"/>
  <c r="L4432" i="2"/>
  <c r="K4432" i="2" s="1"/>
  <c r="N4432" i="2" s="1"/>
  <c r="L4433" i="2"/>
  <c r="K4433" i="2" s="1"/>
  <c r="L4434" i="2"/>
  <c r="K4434" i="2" s="1"/>
  <c r="N4434" i="2" s="1"/>
  <c r="L4435" i="2"/>
  <c r="K4435" i="2" s="1"/>
  <c r="L4436" i="2"/>
  <c r="K4436" i="2" s="1"/>
  <c r="L4437" i="2"/>
  <c r="K4437" i="2" s="1"/>
  <c r="L4438" i="2"/>
  <c r="K4438" i="2" s="1"/>
  <c r="N4438" i="2" s="1"/>
  <c r="L4439" i="2"/>
  <c r="K4439" i="2" s="1"/>
  <c r="L4440" i="2"/>
  <c r="K4440" i="2" s="1"/>
  <c r="N4440" i="2" s="1"/>
  <c r="L4441" i="2"/>
  <c r="K4441" i="2" s="1"/>
  <c r="L4442" i="2"/>
  <c r="K4442" i="2" s="1"/>
  <c r="N4442" i="2" s="1"/>
  <c r="L4443" i="2"/>
  <c r="K4443" i="2" s="1"/>
  <c r="L4444" i="2"/>
  <c r="K4444" i="2" s="1"/>
  <c r="L4445" i="2"/>
  <c r="K4445" i="2" s="1"/>
  <c r="L4446" i="2"/>
  <c r="K4446" i="2" s="1"/>
  <c r="N4446" i="2" s="1"/>
  <c r="L4447" i="2"/>
  <c r="K4447" i="2" s="1"/>
  <c r="L4448" i="2"/>
  <c r="K4448" i="2" s="1"/>
  <c r="N4448" i="2" s="1"/>
  <c r="L4449" i="2"/>
  <c r="K4449" i="2" s="1"/>
  <c r="L4450" i="2"/>
  <c r="K4450" i="2" s="1"/>
  <c r="N4450" i="2" s="1"/>
  <c r="L4451" i="2"/>
  <c r="K4451" i="2" s="1"/>
  <c r="L4452" i="2"/>
  <c r="K4452" i="2" s="1"/>
  <c r="N4452" i="2" s="1"/>
  <c r="L4453" i="2"/>
  <c r="K4453" i="2" s="1"/>
  <c r="L4454" i="2"/>
  <c r="K4454" i="2" s="1"/>
  <c r="N4454" i="2" s="1"/>
  <c r="L4455" i="2"/>
  <c r="K4455" i="2" s="1"/>
  <c r="L4456" i="2"/>
  <c r="K4456" i="2" s="1"/>
  <c r="N4456" i="2" s="1"/>
  <c r="L4457" i="2"/>
  <c r="K4457" i="2" s="1"/>
  <c r="N4457" i="2" s="1"/>
  <c r="L4458" i="2"/>
  <c r="K4458" i="2" s="1"/>
  <c r="L4459" i="2"/>
  <c r="K4459" i="2" s="1"/>
  <c r="L4460" i="2"/>
  <c r="K4460" i="2" s="1"/>
  <c r="N4460" i="2" s="1"/>
  <c r="L4461" i="2"/>
  <c r="K4461" i="2" s="1"/>
  <c r="N4461" i="2" s="1"/>
  <c r="L4462" i="2"/>
  <c r="K4462" i="2" s="1"/>
  <c r="N4462" i="2" s="1"/>
  <c r="L4463" i="2"/>
  <c r="K4463" i="2" s="1"/>
  <c r="L4464" i="2"/>
  <c r="K4464" i="2" s="1"/>
  <c r="N4464" i="2" s="1"/>
  <c r="L4465" i="2"/>
  <c r="K4465" i="2" s="1"/>
  <c r="N4465" i="2" s="1"/>
  <c r="L4466" i="2"/>
  <c r="K4466" i="2" s="1"/>
  <c r="L4467" i="2"/>
  <c r="K4467" i="2" s="1"/>
  <c r="L4468" i="2"/>
  <c r="K4468" i="2" s="1"/>
  <c r="N4468" i="2" s="1"/>
  <c r="L4469" i="2"/>
  <c r="K4469" i="2" s="1"/>
  <c r="N4469" i="2" s="1"/>
  <c r="L4470" i="2"/>
  <c r="K4470" i="2" s="1"/>
  <c r="N4470" i="2" s="1"/>
  <c r="L4471" i="2"/>
  <c r="K4471" i="2" s="1"/>
  <c r="L4472" i="2"/>
  <c r="K4472" i="2" s="1"/>
  <c r="N4472" i="2" s="1"/>
  <c r="L4473" i="2"/>
  <c r="K4473" i="2" s="1"/>
  <c r="N4473" i="2" s="1"/>
  <c r="L4474" i="2"/>
  <c r="K4474" i="2" s="1"/>
  <c r="L4475" i="2"/>
  <c r="K4475" i="2" s="1"/>
  <c r="L4476" i="2"/>
  <c r="K4476" i="2" s="1"/>
  <c r="N4476" i="2" s="1"/>
  <c r="L4477" i="2"/>
  <c r="K4477" i="2" s="1"/>
  <c r="N4477" i="2" s="1"/>
  <c r="L4478" i="2"/>
  <c r="K4478" i="2" s="1"/>
  <c r="N4478" i="2" s="1"/>
  <c r="L4479" i="2"/>
  <c r="K4479" i="2" s="1"/>
  <c r="L4480" i="2"/>
  <c r="K4480" i="2" s="1"/>
  <c r="N4480" i="2" s="1"/>
  <c r="L4481" i="2"/>
  <c r="K4481" i="2" s="1"/>
  <c r="N4481" i="2" s="1"/>
  <c r="L4482" i="2"/>
  <c r="K4482" i="2" s="1"/>
  <c r="L4483" i="2"/>
  <c r="K4483" i="2" s="1"/>
  <c r="L4484" i="2"/>
  <c r="K4484" i="2" s="1"/>
  <c r="N4484" i="2" s="1"/>
  <c r="L4485" i="2"/>
  <c r="K4485" i="2" s="1"/>
  <c r="N4485" i="2" s="1"/>
  <c r="L4486" i="2"/>
  <c r="K4486" i="2" s="1"/>
  <c r="N4486" i="2" s="1"/>
  <c r="L4487" i="2"/>
  <c r="K4487" i="2" s="1"/>
  <c r="L4488" i="2"/>
  <c r="K4488" i="2" s="1"/>
  <c r="N4488" i="2" s="1"/>
  <c r="L4489" i="2"/>
  <c r="K4489" i="2" s="1"/>
  <c r="N4489" i="2" s="1"/>
  <c r="L4490" i="2"/>
  <c r="K4490" i="2" s="1"/>
  <c r="L4491" i="2"/>
  <c r="K4491" i="2" s="1"/>
  <c r="L4492" i="2"/>
  <c r="K4492" i="2" s="1"/>
  <c r="N4492" i="2" s="1"/>
  <c r="L4493" i="2"/>
  <c r="K4493" i="2" s="1"/>
  <c r="N4493" i="2" s="1"/>
  <c r="L4494" i="2"/>
  <c r="K4494" i="2" s="1"/>
  <c r="N4494" i="2" s="1"/>
  <c r="L4495" i="2"/>
  <c r="K4495" i="2" s="1"/>
  <c r="L4496" i="2"/>
  <c r="K4496" i="2" s="1"/>
  <c r="N4496" i="2" s="1"/>
  <c r="L4497" i="2"/>
  <c r="K4497" i="2" s="1"/>
  <c r="N4497" i="2" s="1"/>
  <c r="L4498" i="2"/>
  <c r="K4498" i="2" s="1"/>
  <c r="L4499" i="2"/>
  <c r="K4499" i="2" s="1"/>
  <c r="L4500" i="2"/>
  <c r="K4500" i="2" s="1"/>
  <c r="N4500" i="2" s="1"/>
  <c r="L4501" i="2"/>
  <c r="K4501" i="2" s="1"/>
  <c r="N4501" i="2" s="1"/>
  <c r="L4502" i="2"/>
  <c r="K4502" i="2" s="1"/>
  <c r="N4502" i="2" s="1"/>
  <c r="L4503" i="2"/>
  <c r="K4503" i="2" s="1"/>
  <c r="L4504" i="2"/>
  <c r="K4504" i="2" s="1"/>
  <c r="N4504" i="2" s="1"/>
  <c r="L4505" i="2"/>
  <c r="K4505" i="2" s="1"/>
  <c r="N4505" i="2" s="1"/>
  <c r="L4506" i="2"/>
  <c r="K4506" i="2" s="1"/>
  <c r="L4507" i="2"/>
  <c r="K4507" i="2" s="1"/>
  <c r="L4508" i="2"/>
  <c r="K4508" i="2" s="1"/>
  <c r="N4508" i="2" s="1"/>
  <c r="L4509" i="2"/>
  <c r="K4509" i="2" s="1"/>
  <c r="N4509" i="2" s="1"/>
  <c r="L4510" i="2"/>
  <c r="K4510" i="2" s="1"/>
  <c r="L4511" i="2"/>
  <c r="K4511" i="2" s="1"/>
  <c r="L4512" i="2"/>
  <c r="K4512" i="2" s="1"/>
  <c r="N4512" i="2" s="1"/>
  <c r="L4513" i="2"/>
  <c r="K4513" i="2" s="1"/>
  <c r="N4513" i="2" s="1"/>
  <c r="L4514" i="2"/>
  <c r="K4514" i="2" s="1"/>
  <c r="L4515" i="2"/>
  <c r="K4515" i="2" s="1"/>
  <c r="L4516" i="2"/>
  <c r="K4516" i="2" s="1"/>
  <c r="N4516" i="2" s="1"/>
  <c r="L4517" i="2"/>
  <c r="K4517" i="2" s="1"/>
  <c r="N4517" i="2" s="1"/>
  <c r="L4518" i="2"/>
  <c r="K4518" i="2" s="1"/>
  <c r="L4519" i="2"/>
  <c r="K4519" i="2" s="1"/>
  <c r="L4520" i="2"/>
  <c r="K4520" i="2" s="1"/>
  <c r="N4520" i="2" s="1"/>
  <c r="L4521" i="2"/>
  <c r="K4521" i="2" s="1"/>
  <c r="N4521" i="2" s="1"/>
  <c r="L4522" i="2"/>
  <c r="K4522" i="2" s="1"/>
  <c r="L4523" i="2"/>
  <c r="K4523" i="2" s="1"/>
  <c r="L4524" i="2"/>
  <c r="K4524" i="2" s="1"/>
  <c r="N4524" i="2" s="1"/>
  <c r="L4525" i="2"/>
  <c r="K4525" i="2" s="1"/>
  <c r="N4525" i="2" s="1"/>
  <c r="L4526" i="2"/>
  <c r="K4526" i="2" s="1"/>
  <c r="L4527" i="2"/>
  <c r="K4527" i="2" s="1"/>
  <c r="N4527" i="2" s="1"/>
  <c r="L4528" i="2"/>
  <c r="K4528" i="2" s="1"/>
  <c r="N4528" i="2" s="1"/>
  <c r="L4529" i="2"/>
  <c r="K4529" i="2" s="1"/>
  <c r="N4529" i="2" s="1"/>
  <c r="L4530" i="2"/>
  <c r="K4530" i="2" s="1"/>
  <c r="L4531" i="2"/>
  <c r="K4531" i="2" s="1"/>
  <c r="L4532" i="2"/>
  <c r="K4532" i="2" s="1"/>
  <c r="N4532" i="2" s="1"/>
  <c r="L4533" i="2"/>
  <c r="K4533" i="2" s="1"/>
  <c r="N4533" i="2" s="1"/>
  <c r="L4534" i="2"/>
  <c r="K4534" i="2" s="1"/>
  <c r="L4535" i="2"/>
  <c r="K4535" i="2" s="1"/>
  <c r="L4536" i="2"/>
  <c r="K4536" i="2" s="1"/>
  <c r="N4536" i="2" s="1"/>
  <c r="L4537" i="2"/>
  <c r="K4537" i="2" s="1"/>
  <c r="N4537" i="2" s="1"/>
  <c r="L4538" i="2"/>
  <c r="K4538" i="2" s="1"/>
  <c r="L4539" i="2"/>
  <c r="K4539" i="2" s="1"/>
  <c r="L4540" i="2"/>
  <c r="K4540" i="2" s="1"/>
  <c r="N4540" i="2" s="1"/>
  <c r="L4541" i="2"/>
  <c r="K4541" i="2" s="1"/>
  <c r="N4541" i="2" s="1"/>
  <c r="L4542" i="2"/>
  <c r="K4542" i="2" s="1"/>
  <c r="L4543" i="2"/>
  <c r="K4543" i="2" s="1"/>
  <c r="N4543" i="2" s="1"/>
  <c r="L4544" i="2"/>
  <c r="K4544" i="2" s="1"/>
  <c r="N4544" i="2" s="1"/>
  <c r="L4545" i="2"/>
  <c r="K4545" i="2" s="1"/>
  <c r="N4545" i="2" s="1"/>
  <c r="L4546" i="2"/>
  <c r="K4546" i="2" s="1"/>
  <c r="L4547" i="2"/>
  <c r="K4547" i="2" s="1"/>
  <c r="L4548" i="2"/>
  <c r="K4548" i="2" s="1"/>
  <c r="N4548" i="2" s="1"/>
  <c r="L4549" i="2"/>
  <c r="K4549" i="2" s="1"/>
  <c r="N4549" i="2" s="1"/>
  <c r="L4550" i="2"/>
  <c r="K4550" i="2" s="1"/>
  <c r="L4551" i="2"/>
  <c r="K4551" i="2" s="1"/>
  <c r="L4552" i="2"/>
  <c r="K4552" i="2" s="1"/>
  <c r="N4552" i="2" s="1"/>
  <c r="L4553" i="2"/>
  <c r="K4553" i="2" s="1"/>
  <c r="N4553" i="2" s="1"/>
  <c r="L4554" i="2"/>
  <c r="K4554" i="2" s="1"/>
  <c r="L4555" i="2"/>
  <c r="K4555" i="2" s="1"/>
  <c r="L4556" i="2"/>
  <c r="K4556" i="2" s="1"/>
  <c r="N4556" i="2" s="1"/>
  <c r="L4557" i="2"/>
  <c r="K4557" i="2" s="1"/>
  <c r="N4557" i="2" s="1"/>
  <c r="L4558" i="2"/>
  <c r="K4558" i="2" s="1"/>
  <c r="L4559" i="2"/>
  <c r="K4559" i="2" s="1"/>
  <c r="N4559" i="2" s="1"/>
  <c r="L4560" i="2"/>
  <c r="K4560" i="2" s="1"/>
  <c r="N4560" i="2" s="1"/>
  <c r="L4561" i="2"/>
  <c r="K4561" i="2" s="1"/>
  <c r="N4561" i="2" s="1"/>
  <c r="L4562" i="2"/>
  <c r="K4562" i="2" s="1"/>
  <c r="L4563" i="2"/>
  <c r="K4563" i="2" s="1"/>
  <c r="L4564" i="2"/>
  <c r="K4564" i="2" s="1"/>
  <c r="N4564" i="2" s="1"/>
  <c r="L4565" i="2"/>
  <c r="K4565" i="2" s="1"/>
  <c r="N4565" i="2" s="1"/>
  <c r="L4566" i="2"/>
  <c r="K4566" i="2" s="1"/>
  <c r="L4567" i="2"/>
  <c r="K4567" i="2" s="1"/>
  <c r="L4568" i="2"/>
  <c r="K4568" i="2" s="1"/>
  <c r="N4568" i="2" s="1"/>
  <c r="L4569" i="2"/>
  <c r="K4569" i="2" s="1"/>
  <c r="N4569" i="2" s="1"/>
  <c r="L4570" i="2"/>
  <c r="K4570" i="2" s="1"/>
  <c r="L4571" i="2"/>
  <c r="K4571" i="2" s="1"/>
  <c r="L4572" i="2"/>
  <c r="K4572" i="2" s="1"/>
  <c r="N4572" i="2" s="1"/>
  <c r="L4573" i="2"/>
  <c r="K4573" i="2" s="1"/>
  <c r="N4573" i="2" s="1"/>
  <c r="L4574" i="2"/>
  <c r="K4574" i="2" s="1"/>
  <c r="L4575" i="2"/>
  <c r="K4575" i="2" s="1"/>
  <c r="N4575" i="2" s="1"/>
  <c r="L4576" i="2"/>
  <c r="K4576" i="2" s="1"/>
  <c r="N4576" i="2" s="1"/>
  <c r="L4577" i="2"/>
  <c r="K4577" i="2" s="1"/>
  <c r="N4577" i="2" s="1"/>
  <c r="L4578" i="2"/>
  <c r="K4578" i="2" s="1"/>
  <c r="L4579" i="2"/>
  <c r="K4579" i="2" s="1"/>
  <c r="L4580" i="2"/>
  <c r="K4580" i="2" s="1"/>
  <c r="N4580" i="2" s="1"/>
  <c r="L4581" i="2"/>
  <c r="K4581" i="2" s="1"/>
  <c r="N4581" i="2" s="1"/>
  <c r="L4582" i="2"/>
  <c r="K4582" i="2" s="1"/>
  <c r="L4583" i="2"/>
  <c r="K4583" i="2" s="1"/>
  <c r="N4583" i="2" s="1"/>
  <c r="L4584" i="2"/>
  <c r="K4584" i="2" s="1"/>
  <c r="N4584" i="2" s="1"/>
  <c r="L4585" i="2"/>
  <c r="K4585" i="2" s="1"/>
  <c r="N4585" i="2" s="1"/>
  <c r="L4586" i="2"/>
  <c r="K4586" i="2" s="1"/>
  <c r="L4587" i="2"/>
  <c r="K4587" i="2" s="1"/>
  <c r="L4588" i="2"/>
  <c r="K4588" i="2" s="1"/>
  <c r="N4588" i="2" s="1"/>
  <c r="L4589" i="2"/>
  <c r="K4589" i="2" s="1"/>
  <c r="N4589" i="2" s="1"/>
  <c r="L4590" i="2"/>
  <c r="K4590" i="2" s="1"/>
  <c r="L4591" i="2"/>
  <c r="K4591" i="2" s="1"/>
  <c r="N4591" i="2" s="1"/>
  <c r="L4592" i="2"/>
  <c r="K4592" i="2" s="1"/>
  <c r="N4592" i="2" s="1"/>
  <c r="L4593" i="2"/>
  <c r="K4593" i="2" s="1"/>
  <c r="N4593" i="2" s="1"/>
  <c r="L4594" i="2"/>
  <c r="K4594" i="2" s="1"/>
  <c r="L4595" i="2"/>
  <c r="K4595" i="2" s="1"/>
  <c r="L4596" i="2"/>
  <c r="K4596" i="2" s="1"/>
  <c r="N4596" i="2" s="1"/>
  <c r="L4597" i="2"/>
  <c r="K4597" i="2" s="1"/>
  <c r="N4597" i="2" s="1"/>
  <c r="L4598" i="2"/>
  <c r="K4598" i="2" s="1"/>
  <c r="L4599" i="2"/>
  <c r="K4599" i="2" s="1"/>
  <c r="N4599" i="2" s="1"/>
  <c r="L4600" i="2"/>
  <c r="K4600" i="2" s="1"/>
  <c r="N4600" i="2" s="1"/>
  <c r="L4601" i="2"/>
  <c r="K4601" i="2" s="1"/>
  <c r="N4601" i="2" s="1"/>
  <c r="L4602" i="2"/>
  <c r="K4602" i="2" s="1"/>
  <c r="L4603" i="2"/>
  <c r="K4603" i="2" s="1"/>
  <c r="L4604" i="2"/>
  <c r="K4604" i="2" s="1"/>
  <c r="N4604" i="2" s="1"/>
  <c r="L4605" i="2"/>
  <c r="K4605" i="2" s="1"/>
  <c r="N4605" i="2" s="1"/>
  <c r="L4606" i="2"/>
  <c r="K4606" i="2" s="1"/>
  <c r="L4607" i="2"/>
  <c r="K4607" i="2" s="1"/>
  <c r="L4608" i="2"/>
  <c r="K4608" i="2" s="1"/>
  <c r="N4608" i="2" s="1"/>
  <c r="L4609" i="2"/>
  <c r="K4609" i="2" s="1"/>
  <c r="L4610" i="2"/>
  <c r="K4610" i="2" s="1"/>
  <c r="L4611" i="2"/>
  <c r="K4611" i="2" s="1"/>
  <c r="L4612" i="2"/>
  <c r="K4612" i="2" s="1"/>
  <c r="N4612" i="2" s="1"/>
  <c r="L4613" i="2"/>
  <c r="K4613" i="2" s="1"/>
  <c r="L4614" i="2"/>
  <c r="K4614" i="2" s="1"/>
  <c r="L4615" i="2"/>
  <c r="K4615" i="2" s="1"/>
  <c r="L4616" i="2"/>
  <c r="K4616" i="2" s="1"/>
  <c r="N4616" i="2" s="1"/>
  <c r="L4617" i="2"/>
  <c r="K4617" i="2" s="1"/>
  <c r="L4618" i="2"/>
  <c r="K4618" i="2" s="1"/>
  <c r="L4619" i="2"/>
  <c r="K4619" i="2" s="1"/>
  <c r="L4620" i="2"/>
  <c r="K4620" i="2" s="1"/>
  <c r="N4620" i="2" s="1"/>
  <c r="L4621" i="2"/>
  <c r="K4621" i="2" s="1"/>
  <c r="L4622" i="2"/>
  <c r="K4622" i="2" s="1"/>
  <c r="L4623" i="2"/>
  <c r="K4623" i="2" s="1"/>
  <c r="L4624" i="2"/>
  <c r="K4624" i="2" s="1"/>
  <c r="N4624" i="2" s="1"/>
  <c r="L4625" i="2"/>
  <c r="K4625" i="2" s="1"/>
  <c r="L4626" i="2"/>
  <c r="K4626" i="2" s="1"/>
  <c r="L4627" i="2"/>
  <c r="K4627" i="2" s="1"/>
  <c r="L4628" i="2"/>
  <c r="K4628" i="2" s="1"/>
  <c r="N4628" i="2" s="1"/>
  <c r="L4629" i="2"/>
  <c r="K4629" i="2" s="1"/>
  <c r="L4630" i="2"/>
  <c r="K4630" i="2" s="1"/>
  <c r="L4631" i="2"/>
  <c r="K4631" i="2" s="1"/>
  <c r="L4632" i="2"/>
  <c r="K4632" i="2" s="1"/>
  <c r="N4632" i="2" s="1"/>
  <c r="L4633" i="2"/>
  <c r="K4633" i="2" s="1"/>
  <c r="L4634" i="2"/>
  <c r="K4634" i="2" s="1"/>
  <c r="L4635" i="2"/>
  <c r="K4635" i="2" s="1"/>
  <c r="L4636" i="2"/>
  <c r="K4636" i="2" s="1"/>
  <c r="N4636" i="2" s="1"/>
  <c r="L4637" i="2"/>
  <c r="K4637" i="2" s="1"/>
  <c r="L4638" i="2"/>
  <c r="K4638" i="2" s="1"/>
  <c r="L4639" i="2"/>
  <c r="K4639" i="2" s="1"/>
  <c r="L4640" i="2"/>
  <c r="K4640" i="2" s="1"/>
  <c r="N4640" i="2" s="1"/>
  <c r="L4641" i="2"/>
  <c r="K4641" i="2" s="1"/>
  <c r="L4642" i="2"/>
  <c r="K4642" i="2" s="1"/>
  <c r="L4643" i="2"/>
  <c r="K4643" i="2" s="1"/>
  <c r="L4644" i="2"/>
  <c r="K4644" i="2" s="1"/>
  <c r="N4644" i="2" s="1"/>
  <c r="L4645" i="2"/>
  <c r="K4645" i="2" s="1"/>
  <c r="L4646" i="2"/>
  <c r="K4646" i="2" s="1"/>
  <c r="L4647" i="2"/>
  <c r="K4647" i="2" s="1"/>
  <c r="L4648" i="2"/>
  <c r="K4648" i="2" s="1"/>
  <c r="N4648" i="2" s="1"/>
  <c r="L4649" i="2"/>
  <c r="K4649" i="2" s="1"/>
  <c r="L4650" i="2"/>
  <c r="K4650" i="2" s="1"/>
  <c r="L4651" i="2"/>
  <c r="K4651" i="2" s="1"/>
  <c r="L4652" i="2"/>
  <c r="K4652" i="2" s="1"/>
  <c r="N4652" i="2" s="1"/>
  <c r="L4653" i="2"/>
  <c r="K4653" i="2" s="1"/>
  <c r="L4654" i="2"/>
  <c r="K4654" i="2" s="1"/>
  <c r="L4655" i="2"/>
  <c r="K4655" i="2" s="1"/>
  <c r="L4656" i="2"/>
  <c r="K4656" i="2" s="1"/>
  <c r="N4656" i="2" s="1"/>
  <c r="L4657" i="2"/>
  <c r="K4657" i="2" s="1"/>
  <c r="L4658" i="2"/>
  <c r="K4658" i="2" s="1"/>
  <c r="L4659" i="2"/>
  <c r="K4659" i="2" s="1"/>
  <c r="L4660" i="2"/>
  <c r="K4660" i="2" s="1"/>
  <c r="N4660" i="2" s="1"/>
  <c r="L4661" i="2"/>
  <c r="K4661" i="2" s="1"/>
  <c r="L4662" i="2"/>
  <c r="K4662" i="2" s="1"/>
  <c r="L4663" i="2"/>
  <c r="K4663" i="2" s="1"/>
  <c r="L4664" i="2"/>
  <c r="K4664" i="2" s="1"/>
  <c r="N4664" i="2" s="1"/>
  <c r="L4665" i="2"/>
  <c r="K4665" i="2" s="1"/>
  <c r="L4666" i="2"/>
  <c r="K4666" i="2" s="1"/>
  <c r="L4667" i="2"/>
  <c r="K4667" i="2" s="1"/>
  <c r="L4668" i="2"/>
  <c r="K4668" i="2" s="1"/>
  <c r="N4668" i="2" s="1"/>
  <c r="L4669" i="2"/>
  <c r="K4669" i="2" s="1"/>
  <c r="L4670" i="2"/>
  <c r="K4670" i="2" s="1"/>
  <c r="L4671" i="2"/>
  <c r="K4671" i="2" s="1"/>
  <c r="L4672" i="2"/>
  <c r="K4672" i="2" s="1"/>
  <c r="N4672" i="2" s="1"/>
  <c r="L4673" i="2"/>
  <c r="K4673" i="2" s="1"/>
  <c r="L4674" i="2"/>
  <c r="K4674" i="2" s="1"/>
  <c r="L4675" i="2"/>
  <c r="K4675" i="2" s="1"/>
  <c r="L4676" i="2"/>
  <c r="K4676" i="2" s="1"/>
  <c r="N4676" i="2" s="1"/>
  <c r="L4677" i="2"/>
  <c r="K4677" i="2" s="1"/>
  <c r="L4678" i="2"/>
  <c r="K4678" i="2" s="1"/>
  <c r="L4679" i="2"/>
  <c r="K4679" i="2" s="1"/>
  <c r="L4680" i="2"/>
  <c r="K4680" i="2" s="1"/>
  <c r="N4680" i="2" s="1"/>
  <c r="L4681" i="2"/>
  <c r="K4681" i="2" s="1"/>
  <c r="L4682" i="2"/>
  <c r="K4682" i="2" s="1"/>
  <c r="L4683" i="2"/>
  <c r="K4683" i="2" s="1"/>
  <c r="L4684" i="2"/>
  <c r="K4684" i="2" s="1"/>
  <c r="N4684" i="2" s="1"/>
  <c r="L4685" i="2"/>
  <c r="K4685" i="2" s="1"/>
  <c r="L4686" i="2"/>
  <c r="K4686" i="2" s="1"/>
  <c r="L4687" i="2"/>
  <c r="K4687" i="2" s="1"/>
  <c r="L4688" i="2"/>
  <c r="K4688" i="2" s="1"/>
  <c r="N4688" i="2" s="1"/>
  <c r="L4689" i="2"/>
  <c r="K4689" i="2" s="1"/>
  <c r="L4690" i="2"/>
  <c r="K4690" i="2" s="1"/>
  <c r="L4691" i="2"/>
  <c r="K4691" i="2" s="1"/>
  <c r="L4692" i="2"/>
  <c r="K4692" i="2" s="1"/>
  <c r="N4692" i="2" s="1"/>
  <c r="L4693" i="2"/>
  <c r="K4693" i="2" s="1"/>
  <c r="L4694" i="2"/>
  <c r="K4694" i="2" s="1"/>
  <c r="L4695" i="2"/>
  <c r="K4695" i="2" s="1"/>
  <c r="L4696" i="2"/>
  <c r="K4696" i="2" s="1"/>
  <c r="N4696" i="2" s="1"/>
  <c r="L4697" i="2"/>
  <c r="K4697" i="2" s="1"/>
  <c r="L4698" i="2"/>
  <c r="K4698" i="2" s="1"/>
  <c r="L4699" i="2"/>
  <c r="K4699" i="2" s="1"/>
  <c r="L4700" i="2"/>
  <c r="K4700" i="2" s="1"/>
  <c r="N4700" i="2" s="1"/>
  <c r="L4701" i="2"/>
  <c r="K4701" i="2" s="1"/>
  <c r="L4702" i="2"/>
  <c r="K4702" i="2" s="1"/>
  <c r="L4703" i="2"/>
  <c r="K4703" i="2" s="1"/>
  <c r="L4704" i="2"/>
  <c r="K4704" i="2" s="1"/>
  <c r="N4704" i="2" s="1"/>
  <c r="L4705" i="2"/>
  <c r="K4705" i="2" s="1"/>
  <c r="L4706" i="2"/>
  <c r="K4706" i="2" s="1"/>
  <c r="L4707" i="2"/>
  <c r="K4707" i="2" s="1"/>
  <c r="L4708" i="2"/>
  <c r="K4708" i="2" s="1"/>
  <c r="N4708" i="2" s="1"/>
  <c r="L4709" i="2"/>
  <c r="K4709" i="2" s="1"/>
  <c r="L4710" i="2"/>
  <c r="K4710" i="2" s="1"/>
  <c r="L4711" i="2"/>
  <c r="K4711" i="2" s="1"/>
  <c r="L4712" i="2"/>
  <c r="K4712" i="2" s="1"/>
  <c r="N4712" i="2" s="1"/>
  <c r="L4713" i="2"/>
  <c r="K4713" i="2" s="1"/>
  <c r="L4714" i="2"/>
  <c r="K4714" i="2" s="1"/>
  <c r="L4715" i="2"/>
  <c r="K4715" i="2" s="1"/>
  <c r="L4716" i="2"/>
  <c r="K4716" i="2" s="1"/>
  <c r="N4716" i="2" s="1"/>
  <c r="L4717" i="2"/>
  <c r="K4717" i="2" s="1"/>
  <c r="L4718" i="2"/>
  <c r="K4718" i="2" s="1"/>
  <c r="L4719" i="2"/>
  <c r="K4719" i="2" s="1"/>
  <c r="L4720" i="2"/>
  <c r="K4720" i="2" s="1"/>
  <c r="N4720" i="2" s="1"/>
  <c r="L4721" i="2"/>
  <c r="K4721" i="2" s="1"/>
  <c r="L4722" i="2"/>
  <c r="K4722" i="2" s="1"/>
  <c r="L4723" i="2"/>
  <c r="K4723" i="2" s="1"/>
  <c r="L4724" i="2"/>
  <c r="K4724" i="2" s="1"/>
  <c r="N4724" i="2" s="1"/>
  <c r="L4725" i="2"/>
  <c r="K4725" i="2" s="1"/>
  <c r="L4726" i="2"/>
  <c r="K4726" i="2" s="1"/>
  <c r="L4727" i="2"/>
  <c r="K4727" i="2" s="1"/>
  <c r="L4728" i="2"/>
  <c r="K4728" i="2" s="1"/>
  <c r="N4728" i="2" s="1"/>
  <c r="L4729" i="2"/>
  <c r="K4729" i="2" s="1"/>
  <c r="L4730" i="2"/>
  <c r="K4730" i="2" s="1"/>
  <c r="L4731" i="2"/>
  <c r="K4731" i="2" s="1"/>
  <c r="L4732" i="2"/>
  <c r="K4732" i="2" s="1"/>
  <c r="N4732" i="2" s="1"/>
  <c r="L4733" i="2"/>
  <c r="K4733" i="2" s="1"/>
  <c r="L4734" i="2"/>
  <c r="K4734" i="2" s="1"/>
  <c r="L4735" i="2"/>
  <c r="K4735" i="2" s="1"/>
  <c r="L4736" i="2"/>
  <c r="K4736" i="2" s="1"/>
  <c r="N4736" i="2" s="1"/>
  <c r="L4737" i="2"/>
  <c r="K4737" i="2" s="1"/>
  <c r="L4738" i="2"/>
  <c r="K4738" i="2" s="1"/>
  <c r="L4739" i="2"/>
  <c r="K4739" i="2" s="1"/>
  <c r="L4740" i="2"/>
  <c r="K4740" i="2" s="1"/>
  <c r="N4740" i="2" s="1"/>
  <c r="L4741" i="2"/>
  <c r="K4741" i="2" s="1"/>
  <c r="L4742" i="2"/>
  <c r="K4742" i="2" s="1"/>
  <c r="L4743" i="2"/>
  <c r="K4743" i="2" s="1"/>
  <c r="L4744" i="2"/>
  <c r="K4744" i="2" s="1"/>
  <c r="N4744" i="2" s="1"/>
  <c r="L4745" i="2"/>
  <c r="K4745" i="2" s="1"/>
  <c r="L4746" i="2"/>
  <c r="K4746" i="2" s="1"/>
  <c r="L4747" i="2"/>
  <c r="K4747" i="2" s="1"/>
  <c r="L4748" i="2"/>
  <c r="K4748" i="2" s="1"/>
  <c r="N4748" i="2" s="1"/>
  <c r="L4749" i="2"/>
  <c r="K4749" i="2" s="1"/>
  <c r="L4750" i="2"/>
  <c r="K4750" i="2" s="1"/>
  <c r="L4751" i="2"/>
  <c r="K4751" i="2" s="1"/>
  <c r="L4752" i="2"/>
  <c r="K4752" i="2" s="1"/>
  <c r="N4752" i="2" s="1"/>
  <c r="L4753" i="2"/>
  <c r="K4753" i="2" s="1"/>
  <c r="L4754" i="2"/>
  <c r="K4754" i="2" s="1"/>
  <c r="L4755" i="2"/>
  <c r="K4755" i="2" s="1"/>
  <c r="L4756" i="2"/>
  <c r="K4756" i="2" s="1"/>
  <c r="N4756" i="2" s="1"/>
  <c r="L4757" i="2"/>
  <c r="K4757" i="2" s="1"/>
  <c r="L4758" i="2"/>
  <c r="K4758" i="2" s="1"/>
  <c r="L4759" i="2"/>
  <c r="K4759" i="2" s="1"/>
  <c r="L4760" i="2"/>
  <c r="K4760" i="2" s="1"/>
  <c r="N4760" i="2" s="1"/>
  <c r="L4761" i="2"/>
  <c r="K4761" i="2" s="1"/>
  <c r="L4762" i="2"/>
  <c r="K4762" i="2" s="1"/>
  <c r="L4763" i="2"/>
  <c r="K4763" i="2" s="1"/>
  <c r="L4764" i="2"/>
  <c r="K4764" i="2" s="1"/>
  <c r="N4764" i="2" s="1"/>
  <c r="L4765" i="2"/>
  <c r="K4765" i="2" s="1"/>
  <c r="L4766" i="2"/>
  <c r="K4766" i="2" s="1"/>
  <c r="L4767" i="2"/>
  <c r="K4767" i="2" s="1"/>
  <c r="L4768" i="2"/>
  <c r="K4768" i="2" s="1"/>
  <c r="N4768" i="2" s="1"/>
  <c r="L4769" i="2"/>
  <c r="K4769" i="2" s="1"/>
  <c r="L4770" i="2"/>
  <c r="K4770" i="2" s="1"/>
  <c r="L4771" i="2"/>
  <c r="K4771" i="2" s="1"/>
  <c r="L4772" i="2"/>
  <c r="K4772" i="2" s="1"/>
  <c r="N4772" i="2" s="1"/>
  <c r="L4773" i="2"/>
  <c r="K4773" i="2" s="1"/>
  <c r="L4774" i="2"/>
  <c r="K4774" i="2" s="1"/>
  <c r="L4775" i="2"/>
  <c r="K4775" i="2" s="1"/>
  <c r="L4776" i="2"/>
  <c r="K4776" i="2" s="1"/>
  <c r="N4776" i="2" s="1"/>
  <c r="L4777" i="2"/>
  <c r="K4777" i="2" s="1"/>
  <c r="L4778" i="2"/>
  <c r="K4778" i="2" s="1"/>
  <c r="L4779" i="2"/>
  <c r="K4779" i="2" s="1"/>
  <c r="L4780" i="2"/>
  <c r="K4780" i="2" s="1"/>
  <c r="N4780" i="2" s="1"/>
  <c r="L4781" i="2"/>
  <c r="K4781" i="2" s="1"/>
  <c r="L4782" i="2"/>
  <c r="K4782" i="2" s="1"/>
  <c r="L4783" i="2"/>
  <c r="K4783" i="2" s="1"/>
  <c r="L4784" i="2"/>
  <c r="K4784" i="2" s="1"/>
  <c r="N4784" i="2" s="1"/>
  <c r="L4785" i="2"/>
  <c r="K4785" i="2" s="1"/>
  <c r="L4786" i="2"/>
  <c r="K4786" i="2" s="1"/>
  <c r="L4787" i="2"/>
  <c r="K4787" i="2" s="1"/>
  <c r="L4788" i="2"/>
  <c r="K4788" i="2" s="1"/>
  <c r="N4788" i="2" s="1"/>
  <c r="L4789" i="2"/>
  <c r="K4789" i="2" s="1"/>
  <c r="L4790" i="2"/>
  <c r="K4790" i="2" s="1"/>
  <c r="L4791" i="2"/>
  <c r="K4791" i="2" s="1"/>
  <c r="L4792" i="2"/>
  <c r="K4792" i="2" s="1"/>
  <c r="N4792" i="2" s="1"/>
  <c r="L4793" i="2"/>
  <c r="K4793" i="2" s="1"/>
  <c r="L4794" i="2"/>
  <c r="K4794" i="2" s="1"/>
  <c r="L4795" i="2"/>
  <c r="K4795" i="2" s="1"/>
  <c r="L4796" i="2"/>
  <c r="K4796" i="2" s="1"/>
  <c r="N4796" i="2" s="1"/>
  <c r="L4797" i="2"/>
  <c r="K4797" i="2" s="1"/>
  <c r="L4798" i="2"/>
  <c r="K4798" i="2" s="1"/>
  <c r="L4799" i="2"/>
  <c r="K4799" i="2" s="1"/>
  <c r="L4800" i="2"/>
  <c r="K4800" i="2" s="1"/>
  <c r="N4800" i="2" s="1"/>
  <c r="L4801" i="2"/>
  <c r="K4801" i="2" s="1"/>
  <c r="L4802" i="2"/>
  <c r="K4802" i="2" s="1"/>
  <c r="L4803" i="2"/>
  <c r="K4803" i="2" s="1"/>
  <c r="L4804" i="2"/>
  <c r="K4804" i="2" s="1"/>
  <c r="N4804" i="2" s="1"/>
  <c r="L4805" i="2"/>
  <c r="K4805" i="2" s="1"/>
  <c r="L4806" i="2"/>
  <c r="K4806" i="2" s="1"/>
  <c r="L4807" i="2"/>
  <c r="K4807" i="2" s="1"/>
  <c r="L4808" i="2"/>
  <c r="K4808" i="2" s="1"/>
  <c r="N4808" i="2" s="1"/>
  <c r="L4809" i="2"/>
  <c r="K4809" i="2" s="1"/>
  <c r="L4810" i="2"/>
  <c r="K4810" i="2" s="1"/>
  <c r="L4811" i="2"/>
  <c r="K4811" i="2" s="1"/>
  <c r="L4812" i="2"/>
  <c r="K4812" i="2" s="1"/>
  <c r="N4812" i="2" s="1"/>
  <c r="L4813" i="2"/>
  <c r="K4813" i="2" s="1"/>
  <c r="L4814" i="2"/>
  <c r="K4814" i="2" s="1"/>
  <c r="L4815" i="2"/>
  <c r="K4815" i="2" s="1"/>
  <c r="L4816" i="2"/>
  <c r="K4816" i="2" s="1"/>
  <c r="N4816" i="2" s="1"/>
  <c r="L4817" i="2"/>
  <c r="K4817" i="2" s="1"/>
  <c r="L4818" i="2"/>
  <c r="K4818" i="2" s="1"/>
  <c r="L4819" i="2"/>
  <c r="K4819" i="2" s="1"/>
  <c r="L4820" i="2"/>
  <c r="K4820" i="2" s="1"/>
  <c r="N4820" i="2" s="1"/>
  <c r="L4821" i="2"/>
  <c r="K4821" i="2" s="1"/>
  <c r="L4822" i="2"/>
  <c r="K4822" i="2" s="1"/>
  <c r="L4823" i="2"/>
  <c r="K4823" i="2" s="1"/>
  <c r="L4824" i="2"/>
  <c r="K4824" i="2" s="1"/>
  <c r="N4824" i="2" s="1"/>
  <c r="L4825" i="2"/>
  <c r="K4825" i="2" s="1"/>
  <c r="L4826" i="2"/>
  <c r="K4826" i="2" s="1"/>
  <c r="L4827" i="2"/>
  <c r="K4827" i="2" s="1"/>
  <c r="L4828" i="2"/>
  <c r="K4828" i="2" s="1"/>
  <c r="N4828" i="2" s="1"/>
  <c r="L4829" i="2"/>
  <c r="K4829" i="2" s="1"/>
  <c r="L4830" i="2"/>
  <c r="K4830" i="2" s="1"/>
  <c r="L4831" i="2"/>
  <c r="K4831" i="2" s="1"/>
  <c r="L4832" i="2"/>
  <c r="K4832" i="2" s="1"/>
  <c r="N4832" i="2" s="1"/>
  <c r="L4833" i="2"/>
  <c r="K4833" i="2" s="1"/>
  <c r="L4834" i="2"/>
  <c r="K4834" i="2" s="1"/>
  <c r="L4835" i="2"/>
  <c r="K4835" i="2" s="1"/>
  <c r="L4836" i="2"/>
  <c r="K4836" i="2" s="1"/>
  <c r="N4836" i="2" s="1"/>
  <c r="L4837" i="2"/>
  <c r="K4837" i="2" s="1"/>
  <c r="L4838" i="2"/>
  <c r="K4838" i="2" s="1"/>
  <c r="L4839" i="2"/>
  <c r="K4839" i="2" s="1"/>
  <c r="L4840" i="2"/>
  <c r="K4840" i="2" s="1"/>
  <c r="N4840" i="2" s="1"/>
  <c r="L4841" i="2"/>
  <c r="K4841" i="2" s="1"/>
  <c r="L4842" i="2"/>
  <c r="K4842" i="2" s="1"/>
  <c r="L4843" i="2"/>
  <c r="K4843" i="2" s="1"/>
  <c r="L4844" i="2"/>
  <c r="K4844" i="2" s="1"/>
  <c r="N4844" i="2" s="1"/>
  <c r="L4845" i="2"/>
  <c r="K4845" i="2" s="1"/>
  <c r="L4846" i="2"/>
  <c r="K4846" i="2" s="1"/>
  <c r="L4847" i="2"/>
  <c r="K4847" i="2" s="1"/>
  <c r="L4848" i="2"/>
  <c r="K4848" i="2" s="1"/>
  <c r="N4848" i="2" s="1"/>
  <c r="L4849" i="2"/>
  <c r="K4849" i="2" s="1"/>
  <c r="L4850" i="2"/>
  <c r="K4850" i="2" s="1"/>
  <c r="L4851" i="2"/>
  <c r="K4851" i="2" s="1"/>
  <c r="L4852" i="2"/>
  <c r="K4852" i="2" s="1"/>
  <c r="N4852" i="2" s="1"/>
  <c r="L4853" i="2"/>
  <c r="K4853" i="2" s="1"/>
  <c r="L4854" i="2"/>
  <c r="K4854" i="2" s="1"/>
  <c r="L4855" i="2"/>
  <c r="K4855" i="2" s="1"/>
  <c r="L4856" i="2"/>
  <c r="K4856" i="2" s="1"/>
  <c r="N4856" i="2" s="1"/>
  <c r="L4857" i="2"/>
  <c r="K4857" i="2" s="1"/>
  <c r="L4858" i="2"/>
  <c r="K4858" i="2" s="1"/>
  <c r="L4859" i="2"/>
  <c r="K4859" i="2" s="1"/>
  <c r="L4860" i="2"/>
  <c r="K4860" i="2" s="1"/>
  <c r="N4860" i="2" s="1"/>
  <c r="L4861" i="2"/>
  <c r="K4861" i="2" s="1"/>
  <c r="L4862" i="2"/>
  <c r="K4862" i="2" s="1"/>
  <c r="L4863" i="2"/>
  <c r="K4863" i="2" s="1"/>
  <c r="L4864" i="2"/>
  <c r="K4864" i="2" s="1"/>
  <c r="N4864" i="2" s="1"/>
  <c r="L4865" i="2"/>
  <c r="K4865" i="2" s="1"/>
  <c r="L4866" i="2"/>
  <c r="K4866" i="2" s="1"/>
  <c r="L4867" i="2"/>
  <c r="K4867" i="2" s="1"/>
  <c r="L4868" i="2"/>
  <c r="K4868" i="2" s="1"/>
  <c r="N4868" i="2" s="1"/>
  <c r="L4869" i="2"/>
  <c r="K4869" i="2" s="1"/>
  <c r="L4870" i="2"/>
  <c r="K4870" i="2" s="1"/>
  <c r="L4871" i="2"/>
  <c r="K4871" i="2" s="1"/>
  <c r="L4872" i="2"/>
  <c r="K4872" i="2" s="1"/>
  <c r="N4872" i="2" s="1"/>
  <c r="L4873" i="2"/>
  <c r="K4873" i="2" s="1"/>
  <c r="L4874" i="2"/>
  <c r="K4874" i="2" s="1"/>
  <c r="L4875" i="2"/>
  <c r="K4875" i="2" s="1"/>
  <c r="L4876" i="2"/>
  <c r="K4876" i="2" s="1"/>
  <c r="N4876" i="2" s="1"/>
  <c r="L4877" i="2"/>
  <c r="K4877" i="2" s="1"/>
  <c r="L4878" i="2"/>
  <c r="K4878" i="2" s="1"/>
  <c r="L4879" i="2"/>
  <c r="K4879" i="2" s="1"/>
  <c r="L4880" i="2"/>
  <c r="K4880" i="2" s="1"/>
  <c r="N4880" i="2" s="1"/>
  <c r="L4881" i="2"/>
  <c r="K4881" i="2" s="1"/>
  <c r="L4882" i="2"/>
  <c r="K4882" i="2" s="1"/>
  <c r="L4883" i="2"/>
  <c r="K4883" i="2" s="1"/>
  <c r="L4884" i="2"/>
  <c r="K4884" i="2" s="1"/>
  <c r="N4884" i="2" s="1"/>
  <c r="L4885" i="2"/>
  <c r="K4885" i="2" s="1"/>
  <c r="L4886" i="2"/>
  <c r="K4886" i="2" s="1"/>
  <c r="L4887" i="2"/>
  <c r="K4887" i="2" s="1"/>
  <c r="L4888" i="2"/>
  <c r="K4888" i="2" s="1"/>
  <c r="N4888" i="2" s="1"/>
  <c r="L4889" i="2"/>
  <c r="K4889" i="2" s="1"/>
  <c r="L4890" i="2"/>
  <c r="K4890" i="2" s="1"/>
  <c r="L4891" i="2"/>
  <c r="K4891" i="2" s="1"/>
  <c r="L4892" i="2"/>
  <c r="K4892" i="2" s="1"/>
  <c r="N4892" i="2" s="1"/>
  <c r="L4893" i="2"/>
  <c r="K4893" i="2" s="1"/>
  <c r="L4894" i="2"/>
  <c r="K4894" i="2" s="1"/>
  <c r="L4895" i="2"/>
  <c r="K4895" i="2" s="1"/>
  <c r="L4896" i="2"/>
  <c r="K4896" i="2" s="1"/>
  <c r="N4896" i="2" s="1"/>
  <c r="L4897" i="2"/>
  <c r="K4897" i="2" s="1"/>
  <c r="L4898" i="2"/>
  <c r="K4898" i="2" s="1"/>
  <c r="L4899" i="2"/>
  <c r="K4899" i="2" s="1"/>
  <c r="L4900" i="2"/>
  <c r="K4900" i="2" s="1"/>
  <c r="N4900" i="2" s="1"/>
  <c r="L4901" i="2"/>
  <c r="K4901" i="2" s="1"/>
  <c r="L4902" i="2"/>
  <c r="K4902" i="2" s="1"/>
  <c r="L4903" i="2"/>
  <c r="K4903" i="2" s="1"/>
  <c r="L4904" i="2"/>
  <c r="K4904" i="2" s="1"/>
  <c r="N4904" i="2" s="1"/>
  <c r="L4905" i="2"/>
  <c r="K4905" i="2" s="1"/>
  <c r="L4906" i="2"/>
  <c r="K4906" i="2" s="1"/>
  <c r="L4907" i="2"/>
  <c r="K4907" i="2" s="1"/>
  <c r="L4908" i="2"/>
  <c r="K4908" i="2" s="1"/>
  <c r="N4908" i="2" s="1"/>
  <c r="L4909" i="2"/>
  <c r="K4909" i="2" s="1"/>
  <c r="L4910" i="2"/>
  <c r="K4910" i="2" s="1"/>
  <c r="L4911" i="2"/>
  <c r="K4911" i="2" s="1"/>
  <c r="L4912" i="2"/>
  <c r="K4912" i="2" s="1"/>
  <c r="N4912" i="2" s="1"/>
  <c r="L4913" i="2"/>
  <c r="K4913" i="2" s="1"/>
  <c r="L4914" i="2"/>
  <c r="K4914" i="2" s="1"/>
  <c r="L4915" i="2"/>
  <c r="K4915" i="2" s="1"/>
  <c r="L4916" i="2"/>
  <c r="K4916" i="2" s="1"/>
  <c r="N4916" i="2" s="1"/>
  <c r="L4917" i="2"/>
  <c r="K4917" i="2" s="1"/>
  <c r="L4918" i="2"/>
  <c r="K4918" i="2" s="1"/>
  <c r="L4919" i="2"/>
  <c r="K4919" i="2" s="1"/>
  <c r="L4920" i="2"/>
  <c r="K4920" i="2" s="1"/>
  <c r="N4920" i="2" s="1"/>
  <c r="L4921" i="2"/>
  <c r="K4921" i="2" s="1"/>
  <c r="L4922" i="2"/>
  <c r="K4922" i="2" s="1"/>
  <c r="L4923" i="2"/>
  <c r="K4923" i="2" s="1"/>
  <c r="L4924" i="2"/>
  <c r="K4924" i="2" s="1"/>
  <c r="N4924" i="2" s="1"/>
  <c r="L4925" i="2"/>
  <c r="K4925" i="2" s="1"/>
  <c r="L4926" i="2"/>
  <c r="K4926" i="2" s="1"/>
  <c r="L4927" i="2"/>
  <c r="K4927" i="2" s="1"/>
  <c r="L4928" i="2"/>
  <c r="K4928" i="2" s="1"/>
  <c r="N4928" i="2" s="1"/>
  <c r="L4929" i="2"/>
  <c r="K4929" i="2" s="1"/>
  <c r="L4930" i="2"/>
  <c r="K4930" i="2" s="1"/>
  <c r="L4931" i="2"/>
  <c r="K4931" i="2" s="1"/>
  <c r="L4932" i="2"/>
  <c r="K4932" i="2" s="1"/>
  <c r="N4932" i="2" s="1"/>
  <c r="L4933" i="2"/>
  <c r="K4933" i="2" s="1"/>
  <c r="L4934" i="2"/>
  <c r="K4934" i="2" s="1"/>
  <c r="L4935" i="2"/>
  <c r="K4935" i="2" s="1"/>
  <c r="L4936" i="2"/>
  <c r="K4936" i="2" s="1"/>
  <c r="N4936" i="2" s="1"/>
  <c r="L4937" i="2"/>
  <c r="K4937" i="2" s="1"/>
  <c r="L4938" i="2"/>
  <c r="K4938" i="2" s="1"/>
  <c r="L4939" i="2"/>
  <c r="K4939" i="2" s="1"/>
  <c r="L4940" i="2"/>
  <c r="K4940" i="2" s="1"/>
  <c r="N4940" i="2" s="1"/>
  <c r="L4941" i="2"/>
  <c r="K4941" i="2" s="1"/>
  <c r="L4942" i="2"/>
  <c r="K4942" i="2" s="1"/>
  <c r="L4943" i="2"/>
  <c r="K4943" i="2" s="1"/>
  <c r="L4944" i="2"/>
  <c r="K4944" i="2" s="1"/>
  <c r="N4944" i="2" s="1"/>
  <c r="L4945" i="2"/>
  <c r="K4945" i="2" s="1"/>
  <c r="L4946" i="2"/>
  <c r="K4946" i="2" s="1"/>
  <c r="L4947" i="2"/>
  <c r="K4947" i="2" s="1"/>
  <c r="L4948" i="2"/>
  <c r="K4948" i="2" s="1"/>
  <c r="N4948" i="2" s="1"/>
  <c r="L4949" i="2"/>
  <c r="K4949" i="2" s="1"/>
  <c r="L4950" i="2"/>
  <c r="K4950" i="2" s="1"/>
  <c r="L4951" i="2"/>
  <c r="K4951" i="2" s="1"/>
  <c r="L4952" i="2"/>
  <c r="K4952" i="2" s="1"/>
  <c r="N4952" i="2" s="1"/>
  <c r="L4953" i="2"/>
  <c r="K4953" i="2" s="1"/>
  <c r="L4954" i="2"/>
  <c r="K4954" i="2" s="1"/>
  <c r="L4955" i="2"/>
  <c r="K4955" i="2" s="1"/>
  <c r="L4956" i="2"/>
  <c r="K4956" i="2" s="1"/>
  <c r="N4956" i="2" s="1"/>
  <c r="L4957" i="2"/>
  <c r="K4957" i="2" s="1"/>
  <c r="L4958" i="2"/>
  <c r="K4958" i="2" s="1"/>
  <c r="L4959" i="2"/>
  <c r="K4959" i="2" s="1"/>
  <c r="L4960" i="2"/>
  <c r="K4960" i="2" s="1"/>
  <c r="N4960" i="2" s="1"/>
  <c r="L4961" i="2"/>
  <c r="K4961" i="2" s="1"/>
  <c r="L4962" i="2"/>
  <c r="K4962" i="2" s="1"/>
  <c r="L4963" i="2"/>
  <c r="K4963" i="2" s="1"/>
  <c r="L4964" i="2"/>
  <c r="K4964" i="2" s="1"/>
  <c r="N4964" i="2" s="1"/>
  <c r="L4965" i="2"/>
  <c r="K4965" i="2" s="1"/>
  <c r="L4966" i="2"/>
  <c r="K4966" i="2" s="1"/>
  <c r="L4967" i="2"/>
  <c r="K4967" i="2" s="1"/>
  <c r="L4968" i="2"/>
  <c r="K4968" i="2" s="1"/>
  <c r="N4968" i="2" s="1"/>
  <c r="L4969" i="2"/>
  <c r="K4969" i="2" s="1"/>
  <c r="L4970" i="2"/>
  <c r="K4970" i="2" s="1"/>
  <c r="L4971" i="2"/>
  <c r="K4971" i="2" s="1"/>
  <c r="L4972" i="2"/>
  <c r="K4972" i="2" s="1"/>
  <c r="N4972" i="2" s="1"/>
  <c r="L4973" i="2"/>
  <c r="K4973" i="2" s="1"/>
  <c r="L4974" i="2"/>
  <c r="K4974" i="2" s="1"/>
  <c r="L4975" i="2"/>
  <c r="K4975" i="2" s="1"/>
  <c r="L4976" i="2"/>
  <c r="K4976" i="2" s="1"/>
  <c r="N4976" i="2" s="1"/>
  <c r="L4977" i="2"/>
  <c r="K4977" i="2" s="1"/>
  <c r="L4978" i="2"/>
  <c r="K4978" i="2" s="1"/>
  <c r="L4979" i="2"/>
  <c r="K4979" i="2" s="1"/>
  <c r="L4980" i="2"/>
  <c r="K4980" i="2" s="1"/>
  <c r="N4980" i="2" s="1"/>
  <c r="L4981" i="2"/>
  <c r="K4981" i="2" s="1"/>
  <c r="L4982" i="2"/>
  <c r="K4982" i="2" s="1"/>
  <c r="L4983" i="2"/>
  <c r="K4983" i="2" s="1"/>
  <c r="L4984" i="2"/>
  <c r="K4984" i="2" s="1"/>
  <c r="N4984" i="2" s="1"/>
  <c r="L4985" i="2"/>
  <c r="K4985" i="2" s="1"/>
  <c r="L4986" i="2"/>
  <c r="K4986" i="2" s="1"/>
  <c r="L4987" i="2"/>
  <c r="K4987" i="2" s="1"/>
  <c r="L4988" i="2"/>
  <c r="K4988" i="2" s="1"/>
  <c r="N4988" i="2" s="1"/>
  <c r="L4989" i="2"/>
  <c r="K4989" i="2" s="1"/>
  <c r="L4990" i="2"/>
  <c r="K4990" i="2" s="1"/>
  <c r="L4991" i="2"/>
  <c r="K4991" i="2" s="1"/>
  <c r="L4992" i="2"/>
  <c r="K4992" i="2" s="1"/>
  <c r="N4992" i="2" s="1"/>
  <c r="L4993" i="2"/>
  <c r="K4993" i="2" s="1"/>
  <c r="L4994" i="2"/>
  <c r="K4994" i="2" s="1"/>
  <c r="L4995" i="2"/>
  <c r="K4995" i="2" s="1"/>
  <c r="L4996" i="2"/>
  <c r="K4996" i="2" s="1"/>
  <c r="N4996" i="2" s="1"/>
  <c r="L4997" i="2"/>
  <c r="K4997" i="2" s="1"/>
  <c r="L4998" i="2"/>
  <c r="K4998" i="2" s="1"/>
  <c r="L4999" i="2"/>
  <c r="K4999" i="2" s="1"/>
  <c r="L5000" i="2"/>
  <c r="K5000" i="2" s="1"/>
  <c r="N5000" i="2" s="1"/>
  <c r="N4151" i="2" l="1"/>
  <c r="N4048" i="2"/>
  <c r="N4463" i="2"/>
  <c r="M4463" i="2"/>
  <c r="N4579" i="2"/>
  <c r="M4579" i="2"/>
  <c r="N4511" i="2"/>
  <c r="M4511" i="2"/>
  <c r="M4543" i="2"/>
  <c r="N4551" i="2"/>
  <c r="M4551" i="2"/>
  <c r="N4519" i="2"/>
  <c r="M4519" i="2"/>
  <c r="N4495" i="2"/>
  <c r="M4495" i="2"/>
  <c r="N4420" i="2"/>
  <c r="M4420" i="2"/>
  <c r="N4567" i="2"/>
  <c r="M4567" i="2"/>
  <c r="M4559" i="2"/>
  <c r="N4535" i="2"/>
  <c r="M4535" i="2"/>
  <c r="M4527" i="2"/>
  <c r="N4595" i="2"/>
  <c r="M4595" i="2"/>
  <c r="N4587" i="2"/>
  <c r="M4587" i="2"/>
  <c r="N4558" i="2"/>
  <c r="M4558" i="2"/>
  <c r="N4542" i="2"/>
  <c r="M4542" i="2"/>
  <c r="N4526" i="2"/>
  <c r="M4526" i="2"/>
  <c r="N4510" i="2"/>
  <c r="M4510" i="2"/>
  <c r="N4503" i="2"/>
  <c r="M4503" i="2"/>
  <c r="N4479" i="2"/>
  <c r="M4479" i="2"/>
  <c r="N4603" i="2"/>
  <c r="M4603" i="2"/>
  <c r="N4566" i="2"/>
  <c r="M4566" i="2"/>
  <c r="N4550" i="2"/>
  <c r="M4550" i="2"/>
  <c r="N4534" i="2"/>
  <c r="M4534" i="2"/>
  <c r="N4518" i="2"/>
  <c r="M4518" i="2"/>
  <c r="N4487" i="2"/>
  <c r="M4487" i="2"/>
  <c r="N4471" i="2"/>
  <c r="M4471" i="2"/>
  <c r="N4356" i="2"/>
  <c r="M4356" i="2"/>
  <c r="M4016" i="2"/>
  <c r="N4016" i="2"/>
  <c r="N4080" i="2"/>
  <c r="N4606" i="2"/>
  <c r="M4606" i="2"/>
  <c r="N4586" i="2"/>
  <c r="M4586" i="2"/>
  <c r="N4574" i="2"/>
  <c r="M4574" i="2"/>
  <c r="N4570" i="2"/>
  <c r="M4570" i="2"/>
  <c r="N4562" i="2"/>
  <c r="M4562" i="2"/>
  <c r="N4554" i="2"/>
  <c r="M4554" i="2"/>
  <c r="N4546" i="2"/>
  <c r="M4546" i="2"/>
  <c r="N4538" i="2"/>
  <c r="M4538" i="2"/>
  <c r="N4530" i="2"/>
  <c r="M4530" i="2"/>
  <c r="N4522" i="2"/>
  <c r="M4522" i="2"/>
  <c r="N4514" i="2"/>
  <c r="M4514" i="2"/>
  <c r="N4594" i="2"/>
  <c r="M4594" i="2"/>
  <c r="N4582" i="2"/>
  <c r="M4582" i="2"/>
  <c r="N4602" i="2"/>
  <c r="M4602" i="2"/>
  <c r="N4590" i="2"/>
  <c r="M4590" i="2"/>
  <c r="N4598" i="2"/>
  <c r="M4598" i="2"/>
  <c r="N4578" i="2"/>
  <c r="M4578" i="2"/>
  <c r="N4571" i="2"/>
  <c r="M4571" i="2"/>
  <c r="N4563" i="2"/>
  <c r="M4563" i="2"/>
  <c r="N4555" i="2"/>
  <c r="M4555" i="2"/>
  <c r="N4547" i="2"/>
  <c r="M4547" i="2"/>
  <c r="N4539" i="2"/>
  <c r="M4539" i="2"/>
  <c r="N4531" i="2"/>
  <c r="M4531" i="2"/>
  <c r="N4523" i="2"/>
  <c r="M4523" i="2"/>
  <c r="N4515" i="2"/>
  <c r="M4515" i="2"/>
  <c r="N4507" i="2"/>
  <c r="M4507" i="2"/>
  <c r="N4498" i="2"/>
  <c r="M4498" i="2"/>
  <c r="N4491" i="2"/>
  <c r="M4491" i="2"/>
  <c r="N4482" i="2"/>
  <c r="M4482" i="2"/>
  <c r="N4475" i="2"/>
  <c r="M4475" i="2"/>
  <c r="N4466" i="2"/>
  <c r="M4466" i="2"/>
  <c r="N4459" i="2"/>
  <c r="M4459" i="2"/>
  <c r="N4380" i="2"/>
  <c r="M4380" i="2"/>
  <c r="N4340" i="2"/>
  <c r="M4340" i="2"/>
  <c r="N4332" i="2"/>
  <c r="M4332" i="2"/>
  <c r="M4502" i="2"/>
  <c r="M4486" i="2"/>
  <c r="M4470" i="2"/>
  <c r="M4452" i="2"/>
  <c r="N4412" i="2"/>
  <c r="M4412" i="2"/>
  <c r="N4372" i="2"/>
  <c r="M4372" i="2"/>
  <c r="N4364" i="2"/>
  <c r="M4364" i="2"/>
  <c r="M4324" i="2"/>
  <c r="M4599" i="2"/>
  <c r="M4591" i="2"/>
  <c r="M4583" i="2"/>
  <c r="M4575" i="2"/>
  <c r="N4506" i="2"/>
  <c r="M4506" i="2"/>
  <c r="N4499" i="2"/>
  <c r="M4499" i="2"/>
  <c r="N4490" i="2"/>
  <c r="M4490" i="2"/>
  <c r="N4483" i="2"/>
  <c r="M4483" i="2"/>
  <c r="N4474" i="2"/>
  <c r="M4474" i="2"/>
  <c r="N4467" i="2"/>
  <c r="M4467" i="2"/>
  <c r="N4458" i="2"/>
  <c r="M4458" i="2"/>
  <c r="N4444" i="2"/>
  <c r="M4444" i="2"/>
  <c r="N4404" i="2"/>
  <c r="M4404" i="2"/>
  <c r="N4396" i="2"/>
  <c r="M4396" i="2"/>
  <c r="M4494" i="2"/>
  <c r="M4478" i="2"/>
  <c r="M4462" i="2"/>
  <c r="N4436" i="2"/>
  <c r="M4436" i="2"/>
  <c r="N4428" i="2"/>
  <c r="M4428" i="2"/>
  <c r="M4388" i="2"/>
  <c r="N4348" i="2"/>
  <c r="M4348" i="2"/>
  <c r="N4153" i="2"/>
  <c r="N4145" i="2"/>
  <c r="N4064" i="2"/>
  <c r="N4155" i="2"/>
  <c r="N4147" i="2"/>
  <c r="N4157" i="2"/>
  <c r="N4149" i="2"/>
  <c r="N4032" i="2"/>
  <c r="N4993" i="2"/>
  <c r="M4993" i="2"/>
  <c r="N4990" i="2"/>
  <c r="M4990" i="2"/>
  <c r="N4987" i="2"/>
  <c r="M4987" i="2"/>
  <c r="N4977" i="2"/>
  <c r="M4977" i="2"/>
  <c r="N4974" i="2"/>
  <c r="M4974" i="2"/>
  <c r="N4971" i="2"/>
  <c r="M4971" i="2"/>
  <c r="N4961" i="2"/>
  <c r="M4961" i="2"/>
  <c r="N4958" i="2"/>
  <c r="M4958" i="2"/>
  <c r="N4955" i="2"/>
  <c r="M4955" i="2"/>
  <c r="N4945" i="2"/>
  <c r="M4945" i="2"/>
  <c r="N4942" i="2"/>
  <c r="M4942" i="2"/>
  <c r="N4939" i="2"/>
  <c r="M4939" i="2"/>
  <c r="N4929" i="2"/>
  <c r="M4929" i="2"/>
  <c r="N4926" i="2"/>
  <c r="M4926" i="2"/>
  <c r="N4923" i="2"/>
  <c r="M4923" i="2"/>
  <c r="N4913" i="2"/>
  <c r="M4913" i="2"/>
  <c r="N4910" i="2"/>
  <c r="M4910" i="2"/>
  <c r="N4907" i="2"/>
  <c r="M4907" i="2"/>
  <c r="N4897" i="2"/>
  <c r="M4897" i="2"/>
  <c r="N4894" i="2"/>
  <c r="M4894" i="2"/>
  <c r="N4891" i="2"/>
  <c r="M4891" i="2"/>
  <c r="N4881" i="2"/>
  <c r="M4881" i="2"/>
  <c r="N4878" i="2"/>
  <c r="M4878" i="2"/>
  <c r="N4875" i="2"/>
  <c r="M4875" i="2"/>
  <c r="N4865" i="2"/>
  <c r="M4865" i="2"/>
  <c r="N4862" i="2"/>
  <c r="M4862" i="2"/>
  <c r="N4859" i="2"/>
  <c r="M4859" i="2"/>
  <c r="N4849" i="2"/>
  <c r="M4849" i="2"/>
  <c r="N4846" i="2"/>
  <c r="M4846" i="2"/>
  <c r="N4843" i="2"/>
  <c r="M4843" i="2"/>
  <c r="N4833" i="2"/>
  <c r="M4833" i="2"/>
  <c r="N4830" i="2"/>
  <c r="M4830" i="2"/>
  <c r="N4827" i="2"/>
  <c r="M4827" i="2"/>
  <c r="N4817" i="2"/>
  <c r="M4817" i="2"/>
  <c r="N4814" i="2"/>
  <c r="M4814" i="2"/>
  <c r="N4811" i="2"/>
  <c r="M4811" i="2"/>
  <c r="N4801" i="2"/>
  <c r="M4801" i="2"/>
  <c r="N4798" i="2"/>
  <c r="M4798" i="2"/>
  <c r="N4795" i="2"/>
  <c r="M4795" i="2"/>
  <c r="N4785" i="2"/>
  <c r="M4785" i="2"/>
  <c r="N4782" i="2"/>
  <c r="M4782" i="2"/>
  <c r="N4779" i="2"/>
  <c r="M4779" i="2"/>
  <c r="N4769" i="2"/>
  <c r="M4769" i="2"/>
  <c r="N4766" i="2"/>
  <c r="M4766" i="2"/>
  <c r="N4763" i="2"/>
  <c r="M4763" i="2"/>
  <c r="N4753" i="2"/>
  <c r="M4753" i="2"/>
  <c r="N4750" i="2"/>
  <c r="M4750" i="2"/>
  <c r="N4747" i="2"/>
  <c r="M4747" i="2"/>
  <c r="N4737" i="2"/>
  <c r="M4737" i="2"/>
  <c r="N4734" i="2"/>
  <c r="M4734" i="2"/>
  <c r="N4731" i="2"/>
  <c r="M4731" i="2"/>
  <c r="N4721" i="2"/>
  <c r="M4721" i="2"/>
  <c r="N4718" i="2"/>
  <c r="M4718" i="2"/>
  <c r="N4715" i="2"/>
  <c r="M4715" i="2"/>
  <c r="N4705" i="2"/>
  <c r="M4705" i="2"/>
  <c r="N4702" i="2"/>
  <c r="M4702" i="2"/>
  <c r="N4699" i="2"/>
  <c r="M4699" i="2"/>
  <c r="N4689" i="2"/>
  <c r="M4689" i="2"/>
  <c r="N4686" i="2"/>
  <c r="M4686" i="2"/>
  <c r="N4683" i="2"/>
  <c r="M4683" i="2"/>
  <c r="N4673" i="2"/>
  <c r="M4673" i="2"/>
  <c r="N4670" i="2"/>
  <c r="M4670" i="2"/>
  <c r="N4667" i="2"/>
  <c r="M4667" i="2"/>
  <c r="N4657" i="2"/>
  <c r="M4657" i="2"/>
  <c r="N4654" i="2"/>
  <c r="M4654" i="2"/>
  <c r="N4651" i="2"/>
  <c r="M4651" i="2"/>
  <c r="N4641" i="2"/>
  <c r="M4641" i="2"/>
  <c r="N4638" i="2"/>
  <c r="M4638" i="2"/>
  <c r="N4635" i="2"/>
  <c r="M4635" i="2"/>
  <c r="N4625" i="2"/>
  <c r="M4625" i="2"/>
  <c r="N4622" i="2"/>
  <c r="M4622" i="2"/>
  <c r="N4619" i="2"/>
  <c r="M4619" i="2"/>
  <c r="N4609" i="2"/>
  <c r="M4609" i="2"/>
  <c r="N4999" i="2"/>
  <c r="M4999" i="2"/>
  <c r="N4989" i="2"/>
  <c r="M4989" i="2"/>
  <c r="N4986" i="2"/>
  <c r="M4986" i="2"/>
  <c r="N4983" i="2"/>
  <c r="M4983" i="2"/>
  <c r="N4973" i="2"/>
  <c r="M4973" i="2"/>
  <c r="N4970" i="2"/>
  <c r="M4970" i="2"/>
  <c r="N4967" i="2"/>
  <c r="M4967" i="2"/>
  <c r="N4957" i="2"/>
  <c r="M4957" i="2"/>
  <c r="N4954" i="2"/>
  <c r="M4954" i="2"/>
  <c r="N4951" i="2"/>
  <c r="M4951" i="2"/>
  <c r="N4941" i="2"/>
  <c r="M4941" i="2"/>
  <c r="N4938" i="2"/>
  <c r="M4938" i="2"/>
  <c r="N4935" i="2"/>
  <c r="M4935" i="2"/>
  <c r="N4925" i="2"/>
  <c r="M4925" i="2"/>
  <c r="N4922" i="2"/>
  <c r="M4922" i="2"/>
  <c r="N4919" i="2"/>
  <c r="M4919" i="2"/>
  <c r="N4909" i="2"/>
  <c r="M4909" i="2"/>
  <c r="N4906" i="2"/>
  <c r="M4906" i="2"/>
  <c r="N4903" i="2"/>
  <c r="M4903" i="2"/>
  <c r="N4893" i="2"/>
  <c r="M4893" i="2"/>
  <c r="N4890" i="2"/>
  <c r="M4890" i="2"/>
  <c r="N4887" i="2"/>
  <c r="M4887" i="2"/>
  <c r="N4877" i="2"/>
  <c r="M4877" i="2"/>
  <c r="N4874" i="2"/>
  <c r="M4874" i="2"/>
  <c r="N4871" i="2"/>
  <c r="M4871" i="2"/>
  <c r="N4861" i="2"/>
  <c r="M4861" i="2"/>
  <c r="N4858" i="2"/>
  <c r="M4858" i="2"/>
  <c r="N4855" i="2"/>
  <c r="M4855" i="2"/>
  <c r="N4845" i="2"/>
  <c r="M4845" i="2"/>
  <c r="N4842" i="2"/>
  <c r="M4842" i="2"/>
  <c r="N4839" i="2"/>
  <c r="M4839" i="2"/>
  <c r="N4829" i="2"/>
  <c r="M4829" i="2"/>
  <c r="N4826" i="2"/>
  <c r="M4826" i="2"/>
  <c r="N4823" i="2"/>
  <c r="M4823" i="2"/>
  <c r="N4813" i="2"/>
  <c r="M4813" i="2"/>
  <c r="N4810" i="2"/>
  <c r="M4810" i="2"/>
  <c r="N4807" i="2"/>
  <c r="M4807" i="2"/>
  <c r="N4797" i="2"/>
  <c r="M4797" i="2"/>
  <c r="N4794" i="2"/>
  <c r="M4794" i="2"/>
  <c r="N4791" i="2"/>
  <c r="M4791" i="2"/>
  <c r="N4781" i="2"/>
  <c r="M4781" i="2"/>
  <c r="N4778" i="2"/>
  <c r="M4778" i="2"/>
  <c r="N4775" i="2"/>
  <c r="M4775" i="2"/>
  <c r="N4765" i="2"/>
  <c r="M4765" i="2"/>
  <c r="N4762" i="2"/>
  <c r="M4762" i="2"/>
  <c r="N4759" i="2"/>
  <c r="M4759" i="2"/>
  <c r="N4749" i="2"/>
  <c r="M4749" i="2"/>
  <c r="N4746" i="2"/>
  <c r="M4746" i="2"/>
  <c r="N4743" i="2"/>
  <c r="M4743" i="2"/>
  <c r="N4733" i="2"/>
  <c r="M4733" i="2"/>
  <c r="N4730" i="2"/>
  <c r="M4730" i="2"/>
  <c r="N4727" i="2"/>
  <c r="M4727" i="2"/>
  <c r="N4717" i="2"/>
  <c r="M4717" i="2"/>
  <c r="N4714" i="2"/>
  <c r="M4714" i="2"/>
  <c r="N4711" i="2"/>
  <c r="M4711" i="2"/>
  <c r="N4701" i="2"/>
  <c r="M4701" i="2"/>
  <c r="N4698" i="2"/>
  <c r="M4698" i="2"/>
  <c r="N4695" i="2"/>
  <c r="M4695" i="2"/>
  <c r="N4685" i="2"/>
  <c r="M4685" i="2"/>
  <c r="N4682" i="2"/>
  <c r="M4682" i="2"/>
  <c r="N4679" i="2"/>
  <c r="M4679" i="2"/>
  <c r="N4669" i="2"/>
  <c r="M4669" i="2"/>
  <c r="N4666" i="2"/>
  <c r="M4666" i="2"/>
  <c r="N4663" i="2"/>
  <c r="M4663" i="2"/>
  <c r="N4653" i="2"/>
  <c r="M4653" i="2"/>
  <c r="N4650" i="2"/>
  <c r="M4650" i="2"/>
  <c r="N4647" i="2"/>
  <c r="M4647" i="2"/>
  <c r="N4637" i="2"/>
  <c r="M4637" i="2"/>
  <c r="N4634" i="2"/>
  <c r="M4634" i="2"/>
  <c r="N4631" i="2"/>
  <c r="M4631" i="2"/>
  <c r="N4621" i="2"/>
  <c r="M4621" i="2"/>
  <c r="N4618" i="2"/>
  <c r="M4618" i="2"/>
  <c r="N4615" i="2"/>
  <c r="M4615" i="2"/>
  <c r="N4998" i="2"/>
  <c r="M4998" i="2"/>
  <c r="N4995" i="2"/>
  <c r="M4995" i="2"/>
  <c r="N4985" i="2"/>
  <c r="M4985" i="2"/>
  <c r="N4982" i="2"/>
  <c r="M4982" i="2"/>
  <c r="N4979" i="2"/>
  <c r="M4979" i="2"/>
  <c r="N4969" i="2"/>
  <c r="M4969" i="2"/>
  <c r="N4966" i="2"/>
  <c r="M4966" i="2"/>
  <c r="N4963" i="2"/>
  <c r="M4963" i="2"/>
  <c r="N4953" i="2"/>
  <c r="M4953" i="2"/>
  <c r="N4950" i="2"/>
  <c r="M4950" i="2"/>
  <c r="N4947" i="2"/>
  <c r="M4947" i="2"/>
  <c r="N4937" i="2"/>
  <c r="M4937" i="2"/>
  <c r="N4934" i="2"/>
  <c r="M4934" i="2"/>
  <c r="N4931" i="2"/>
  <c r="M4931" i="2"/>
  <c r="N4921" i="2"/>
  <c r="M4921" i="2"/>
  <c r="N4918" i="2"/>
  <c r="M4918" i="2"/>
  <c r="N4915" i="2"/>
  <c r="M4915" i="2"/>
  <c r="N4905" i="2"/>
  <c r="M4905" i="2"/>
  <c r="N4902" i="2"/>
  <c r="M4902" i="2"/>
  <c r="N4899" i="2"/>
  <c r="M4899" i="2"/>
  <c r="N4889" i="2"/>
  <c r="M4889" i="2"/>
  <c r="N4886" i="2"/>
  <c r="M4886" i="2"/>
  <c r="N4883" i="2"/>
  <c r="M4883" i="2"/>
  <c r="N4873" i="2"/>
  <c r="M4873" i="2"/>
  <c r="N4870" i="2"/>
  <c r="M4870" i="2"/>
  <c r="N4867" i="2"/>
  <c r="M4867" i="2"/>
  <c r="N4857" i="2"/>
  <c r="M4857" i="2"/>
  <c r="N4854" i="2"/>
  <c r="M4854" i="2"/>
  <c r="N4851" i="2"/>
  <c r="M4851" i="2"/>
  <c r="N4841" i="2"/>
  <c r="M4841" i="2"/>
  <c r="N4838" i="2"/>
  <c r="M4838" i="2"/>
  <c r="N4835" i="2"/>
  <c r="M4835" i="2"/>
  <c r="N4825" i="2"/>
  <c r="M4825" i="2"/>
  <c r="N4822" i="2"/>
  <c r="M4822" i="2"/>
  <c r="N4819" i="2"/>
  <c r="M4819" i="2"/>
  <c r="N4809" i="2"/>
  <c r="M4809" i="2"/>
  <c r="N4806" i="2"/>
  <c r="M4806" i="2"/>
  <c r="N4803" i="2"/>
  <c r="M4803" i="2"/>
  <c r="N4793" i="2"/>
  <c r="M4793" i="2"/>
  <c r="N4790" i="2"/>
  <c r="M4790" i="2"/>
  <c r="N4787" i="2"/>
  <c r="M4787" i="2"/>
  <c r="N4777" i="2"/>
  <c r="M4777" i="2"/>
  <c r="N4774" i="2"/>
  <c r="M4774" i="2"/>
  <c r="N4771" i="2"/>
  <c r="M4771" i="2"/>
  <c r="N4761" i="2"/>
  <c r="M4761" i="2"/>
  <c r="N4758" i="2"/>
  <c r="M4758" i="2"/>
  <c r="N4755" i="2"/>
  <c r="M4755" i="2"/>
  <c r="N4745" i="2"/>
  <c r="M4745" i="2"/>
  <c r="N4742" i="2"/>
  <c r="M4742" i="2"/>
  <c r="N4739" i="2"/>
  <c r="M4739" i="2"/>
  <c r="N4729" i="2"/>
  <c r="M4729" i="2"/>
  <c r="N4726" i="2"/>
  <c r="M4726" i="2"/>
  <c r="N4723" i="2"/>
  <c r="M4723" i="2"/>
  <c r="N4713" i="2"/>
  <c r="M4713" i="2"/>
  <c r="N4710" i="2"/>
  <c r="M4710" i="2"/>
  <c r="N4707" i="2"/>
  <c r="M4707" i="2"/>
  <c r="N4697" i="2"/>
  <c r="M4697" i="2"/>
  <c r="N4694" i="2"/>
  <c r="M4694" i="2"/>
  <c r="N4691" i="2"/>
  <c r="M4691" i="2"/>
  <c r="N4681" i="2"/>
  <c r="M4681" i="2"/>
  <c r="N4678" i="2"/>
  <c r="M4678" i="2"/>
  <c r="N4675" i="2"/>
  <c r="M4675" i="2"/>
  <c r="N4665" i="2"/>
  <c r="M4665" i="2"/>
  <c r="N4662" i="2"/>
  <c r="M4662" i="2"/>
  <c r="N4659" i="2"/>
  <c r="M4659" i="2"/>
  <c r="N4649" i="2"/>
  <c r="M4649" i="2"/>
  <c r="N4646" i="2"/>
  <c r="M4646" i="2"/>
  <c r="N4643" i="2"/>
  <c r="M4643" i="2"/>
  <c r="N4633" i="2"/>
  <c r="M4633" i="2"/>
  <c r="N4630" i="2"/>
  <c r="M4630" i="2"/>
  <c r="N4627" i="2"/>
  <c r="M4627" i="2"/>
  <c r="N4617" i="2"/>
  <c r="M4617" i="2"/>
  <c r="N4614" i="2"/>
  <c r="M4614" i="2"/>
  <c r="N4611" i="2"/>
  <c r="M4611" i="2"/>
  <c r="N4997" i="2"/>
  <c r="M4997" i="2"/>
  <c r="N4994" i="2"/>
  <c r="M4994" i="2"/>
  <c r="N4991" i="2"/>
  <c r="M4991" i="2"/>
  <c r="N4981" i="2"/>
  <c r="M4981" i="2"/>
  <c r="N4978" i="2"/>
  <c r="M4978" i="2"/>
  <c r="N4975" i="2"/>
  <c r="M4975" i="2"/>
  <c r="N4965" i="2"/>
  <c r="M4965" i="2"/>
  <c r="N4962" i="2"/>
  <c r="M4962" i="2"/>
  <c r="N4959" i="2"/>
  <c r="M4959" i="2"/>
  <c r="N4949" i="2"/>
  <c r="M4949" i="2"/>
  <c r="N4946" i="2"/>
  <c r="M4946" i="2"/>
  <c r="N4943" i="2"/>
  <c r="M4943" i="2"/>
  <c r="N4933" i="2"/>
  <c r="M4933" i="2"/>
  <c r="N4930" i="2"/>
  <c r="M4930" i="2"/>
  <c r="N4927" i="2"/>
  <c r="M4927" i="2"/>
  <c r="N4917" i="2"/>
  <c r="M4917" i="2"/>
  <c r="N4914" i="2"/>
  <c r="M4914" i="2"/>
  <c r="N4911" i="2"/>
  <c r="M4911" i="2"/>
  <c r="N4901" i="2"/>
  <c r="M4901" i="2"/>
  <c r="N4898" i="2"/>
  <c r="M4898" i="2"/>
  <c r="N4895" i="2"/>
  <c r="M4895" i="2"/>
  <c r="N4885" i="2"/>
  <c r="M4885" i="2"/>
  <c r="N4882" i="2"/>
  <c r="M4882" i="2"/>
  <c r="N4879" i="2"/>
  <c r="M4879" i="2"/>
  <c r="N4869" i="2"/>
  <c r="M4869" i="2"/>
  <c r="N4866" i="2"/>
  <c r="M4866" i="2"/>
  <c r="N4863" i="2"/>
  <c r="M4863" i="2"/>
  <c r="N4853" i="2"/>
  <c r="M4853" i="2"/>
  <c r="N4850" i="2"/>
  <c r="M4850" i="2"/>
  <c r="N4847" i="2"/>
  <c r="M4847" i="2"/>
  <c r="N4837" i="2"/>
  <c r="M4837" i="2"/>
  <c r="N4834" i="2"/>
  <c r="M4834" i="2"/>
  <c r="N4831" i="2"/>
  <c r="M4831" i="2"/>
  <c r="N4821" i="2"/>
  <c r="M4821" i="2"/>
  <c r="N4818" i="2"/>
  <c r="M4818" i="2"/>
  <c r="N4815" i="2"/>
  <c r="M4815" i="2"/>
  <c r="N4805" i="2"/>
  <c r="M4805" i="2"/>
  <c r="N4802" i="2"/>
  <c r="M4802" i="2"/>
  <c r="N4799" i="2"/>
  <c r="M4799" i="2"/>
  <c r="N4789" i="2"/>
  <c r="M4789" i="2"/>
  <c r="N4786" i="2"/>
  <c r="M4786" i="2"/>
  <c r="N4783" i="2"/>
  <c r="M4783" i="2"/>
  <c r="N4773" i="2"/>
  <c r="M4773" i="2"/>
  <c r="N4770" i="2"/>
  <c r="M4770" i="2"/>
  <c r="N4767" i="2"/>
  <c r="M4767" i="2"/>
  <c r="N4757" i="2"/>
  <c r="M4757" i="2"/>
  <c r="N4754" i="2"/>
  <c r="M4754" i="2"/>
  <c r="N4751" i="2"/>
  <c r="M4751" i="2"/>
  <c r="N4741" i="2"/>
  <c r="M4741" i="2"/>
  <c r="N4738" i="2"/>
  <c r="M4738" i="2"/>
  <c r="N4735" i="2"/>
  <c r="M4735" i="2"/>
  <c r="N4725" i="2"/>
  <c r="M4725" i="2"/>
  <c r="N4722" i="2"/>
  <c r="M4722" i="2"/>
  <c r="N4719" i="2"/>
  <c r="M4719" i="2"/>
  <c r="N4709" i="2"/>
  <c r="M4709" i="2"/>
  <c r="N4706" i="2"/>
  <c r="M4706" i="2"/>
  <c r="N4703" i="2"/>
  <c r="M4703" i="2"/>
  <c r="N4693" i="2"/>
  <c r="M4693" i="2"/>
  <c r="N4690" i="2"/>
  <c r="M4690" i="2"/>
  <c r="N4687" i="2"/>
  <c r="M4687" i="2"/>
  <c r="N4677" i="2"/>
  <c r="M4677" i="2"/>
  <c r="N4674" i="2"/>
  <c r="M4674" i="2"/>
  <c r="N4671" i="2"/>
  <c r="M4671" i="2"/>
  <c r="N4661" i="2"/>
  <c r="M4661" i="2"/>
  <c r="N4658" i="2"/>
  <c r="M4658" i="2"/>
  <c r="N4655" i="2"/>
  <c r="M4655" i="2"/>
  <c r="N4645" i="2"/>
  <c r="M4645" i="2"/>
  <c r="N4642" i="2"/>
  <c r="M4642" i="2"/>
  <c r="N4639" i="2"/>
  <c r="M4639" i="2"/>
  <c r="N4629" i="2"/>
  <c r="M4629" i="2"/>
  <c r="N4626" i="2"/>
  <c r="M4626" i="2"/>
  <c r="N4623" i="2"/>
  <c r="M4623" i="2"/>
  <c r="N4613" i="2"/>
  <c r="M4613" i="2"/>
  <c r="N4610" i="2"/>
  <c r="M4610" i="2"/>
  <c r="N4607" i="2"/>
  <c r="M4607" i="2"/>
  <c r="N4320" i="2"/>
  <c r="M4320" i="2"/>
  <c r="N4318" i="2"/>
  <c r="M4318" i="2"/>
  <c r="N4316" i="2"/>
  <c r="M4316" i="2"/>
  <c r="N4314" i="2"/>
  <c r="M4314" i="2"/>
  <c r="N4312" i="2"/>
  <c r="M4312" i="2"/>
  <c r="N4310" i="2"/>
  <c r="M4310" i="2"/>
  <c r="M4143" i="2"/>
  <c r="N4143" i="2"/>
  <c r="M4139" i="2"/>
  <c r="N4139" i="2"/>
  <c r="M4135" i="2"/>
  <c r="N4135" i="2"/>
  <c r="M4131" i="2"/>
  <c r="N4131" i="2"/>
  <c r="N4455" i="2"/>
  <c r="M4455" i="2"/>
  <c r="N4447" i="2"/>
  <c r="M4447" i="2"/>
  <c r="N4439" i="2"/>
  <c r="M4439" i="2"/>
  <c r="N4431" i="2"/>
  <c r="M4431" i="2"/>
  <c r="N4423" i="2"/>
  <c r="M4423" i="2"/>
  <c r="N4415" i="2"/>
  <c r="M4415" i="2"/>
  <c r="N4407" i="2"/>
  <c r="M4407" i="2"/>
  <c r="N4399" i="2"/>
  <c r="M4399" i="2"/>
  <c r="N4391" i="2"/>
  <c r="M4391" i="2"/>
  <c r="N4383" i="2"/>
  <c r="M4383" i="2"/>
  <c r="N4375" i="2"/>
  <c r="M4375" i="2"/>
  <c r="N4367" i="2"/>
  <c r="M4367" i="2"/>
  <c r="N4359" i="2"/>
  <c r="M4359" i="2"/>
  <c r="N4351" i="2"/>
  <c r="M4351" i="2"/>
  <c r="N4343" i="2"/>
  <c r="M4343" i="2"/>
  <c r="N4335" i="2"/>
  <c r="M4335" i="2"/>
  <c r="N4327" i="2"/>
  <c r="M4327" i="2"/>
  <c r="M4321" i="2"/>
  <c r="M4319" i="2"/>
  <c r="M4317" i="2"/>
  <c r="M4315" i="2"/>
  <c r="M4313" i="2"/>
  <c r="M4311" i="2"/>
  <c r="N4309" i="2"/>
  <c r="N4307" i="2"/>
  <c r="N4305" i="2"/>
  <c r="N4303" i="2"/>
  <c r="N4301" i="2"/>
  <c r="N4299" i="2"/>
  <c r="N4297" i="2"/>
  <c r="N4295" i="2"/>
  <c r="N4293" i="2"/>
  <c r="N4291" i="2"/>
  <c r="N4289" i="2"/>
  <c r="N4287" i="2"/>
  <c r="N4285" i="2"/>
  <c r="N4283" i="2"/>
  <c r="N4281" i="2"/>
  <c r="N4279" i="2"/>
  <c r="N4277" i="2"/>
  <c r="N4275" i="2"/>
  <c r="N4273" i="2"/>
  <c r="N4271" i="2"/>
  <c r="N4269" i="2"/>
  <c r="N4267" i="2"/>
  <c r="N4265" i="2"/>
  <c r="N4263" i="2"/>
  <c r="N4261" i="2"/>
  <c r="N4259" i="2"/>
  <c r="N4257" i="2"/>
  <c r="N4255" i="2"/>
  <c r="N4253" i="2"/>
  <c r="N4251" i="2"/>
  <c r="N4249" i="2"/>
  <c r="N4247" i="2"/>
  <c r="N4245" i="2"/>
  <c r="N4243" i="2"/>
  <c r="N4241" i="2"/>
  <c r="N4239" i="2"/>
  <c r="N4237" i="2"/>
  <c r="N4235" i="2"/>
  <c r="N4233" i="2"/>
  <c r="N4231" i="2"/>
  <c r="N4229" i="2"/>
  <c r="N4227" i="2"/>
  <c r="N4225" i="2"/>
  <c r="N4223" i="2"/>
  <c r="N4221" i="2"/>
  <c r="N4219" i="2"/>
  <c r="N4217" i="2"/>
  <c r="N4215" i="2"/>
  <c r="N4213" i="2"/>
  <c r="N4211" i="2"/>
  <c r="N4209" i="2"/>
  <c r="N4207" i="2"/>
  <c r="N4205" i="2"/>
  <c r="N4203" i="2"/>
  <c r="N4201" i="2"/>
  <c r="N4199" i="2"/>
  <c r="N4197" i="2"/>
  <c r="N4195" i="2"/>
  <c r="N4193" i="2"/>
  <c r="N4191" i="2"/>
  <c r="N4189" i="2"/>
  <c r="N4187" i="2"/>
  <c r="N4185" i="2"/>
  <c r="N4183" i="2"/>
  <c r="N4181" i="2"/>
  <c r="N4179" i="2"/>
  <c r="N4177" i="2"/>
  <c r="N4175" i="2"/>
  <c r="N4173" i="2"/>
  <c r="N4171" i="2"/>
  <c r="N4169" i="2"/>
  <c r="N4167" i="2"/>
  <c r="N4165" i="2"/>
  <c r="N4163" i="2"/>
  <c r="N4161" i="2"/>
  <c r="N4159" i="2"/>
  <c r="M4142" i="2"/>
  <c r="N4142" i="2"/>
  <c r="M4138" i="2"/>
  <c r="N4138" i="2"/>
  <c r="M4134" i="2"/>
  <c r="N4134" i="2"/>
  <c r="M4130" i="2"/>
  <c r="N4130" i="2"/>
  <c r="N4124" i="2"/>
  <c r="M4124" i="2"/>
  <c r="N4116" i="2"/>
  <c r="M4116" i="2"/>
  <c r="N4108" i="2"/>
  <c r="M4108" i="2"/>
  <c r="N4100" i="2"/>
  <c r="M4100" i="2"/>
  <c r="N4092" i="2"/>
  <c r="M4092" i="2"/>
  <c r="M5000" i="2"/>
  <c r="M4996" i="2"/>
  <c r="M4992" i="2"/>
  <c r="M4988" i="2"/>
  <c r="M4984" i="2"/>
  <c r="M4980" i="2"/>
  <c r="M4976" i="2"/>
  <c r="M4972" i="2"/>
  <c r="M4968" i="2"/>
  <c r="M4964" i="2"/>
  <c r="M4960" i="2"/>
  <c r="M4956" i="2"/>
  <c r="M4952" i="2"/>
  <c r="M4948" i="2"/>
  <c r="M4944" i="2"/>
  <c r="M4940" i="2"/>
  <c r="M4936" i="2"/>
  <c r="M4932" i="2"/>
  <c r="M4928" i="2"/>
  <c r="M4924" i="2"/>
  <c r="M4920" i="2"/>
  <c r="M4916" i="2"/>
  <c r="M4912" i="2"/>
  <c r="M4908" i="2"/>
  <c r="M4904" i="2"/>
  <c r="M4900" i="2"/>
  <c r="M4896" i="2"/>
  <c r="M4892" i="2"/>
  <c r="M4888" i="2"/>
  <c r="M4884" i="2"/>
  <c r="M4880" i="2"/>
  <c r="M4876" i="2"/>
  <c r="M4872" i="2"/>
  <c r="M4868" i="2"/>
  <c r="M4864" i="2"/>
  <c r="M4860" i="2"/>
  <c r="M4856" i="2"/>
  <c r="M4852" i="2"/>
  <c r="M4848" i="2"/>
  <c r="M4844" i="2"/>
  <c r="M4840" i="2"/>
  <c r="M4836" i="2"/>
  <c r="M4832" i="2"/>
  <c r="M4828" i="2"/>
  <c r="M4824" i="2"/>
  <c r="M4820" i="2"/>
  <c r="M4816" i="2"/>
  <c r="M4812" i="2"/>
  <c r="M4808" i="2"/>
  <c r="M4804" i="2"/>
  <c r="M4800" i="2"/>
  <c r="M4796" i="2"/>
  <c r="M4792" i="2"/>
  <c r="M4788" i="2"/>
  <c r="M4784" i="2"/>
  <c r="M4780" i="2"/>
  <c r="M4776" i="2"/>
  <c r="M4772" i="2"/>
  <c r="M4768" i="2"/>
  <c r="M4764" i="2"/>
  <c r="M4760" i="2"/>
  <c r="M4756" i="2"/>
  <c r="M4752" i="2"/>
  <c r="M4748" i="2"/>
  <c r="M4744" i="2"/>
  <c r="M4740" i="2"/>
  <c r="M4736" i="2"/>
  <c r="M4732" i="2"/>
  <c r="M4728" i="2"/>
  <c r="M4724" i="2"/>
  <c r="M4720" i="2"/>
  <c r="M4716" i="2"/>
  <c r="M4712" i="2"/>
  <c r="M4708" i="2"/>
  <c r="M4704" i="2"/>
  <c r="M4700" i="2"/>
  <c r="M4696" i="2"/>
  <c r="M4692" i="2"/>
  <c r="M4688" i="2"/>
  <c r="M4684" i="2"/>
  <c r="M4680" i="2"/>
  <c r="M4676" i="2"/>
  <c r="M4672" i="2"/>
  <c r="M4668" i="2"/>
  <c r="M4664" i="2"/>
  <c r="M4660" i="2"/>
  <c r="M4656" i="2"/>
  <c r="M4652" i="2"/>
  <c r="M4648" i="2"/>
  <c r="M4644" i="2"/>
  <c r="M4640" i="2"/>
  <c r="M4636" i="2"/>
  <c r="M4632" i="2"/>
  <c r="M4628" i="2"/>
  <c r="M4624" i="2"/>
  <c r="M4620" i="2"/>
  <c r="M4616" i="2"/>
  <c r="M4612" i="2"/>
  <c r="M4608" i="2"/>
  <c r="M4604" i="2"/>
  <c r="M4600" i="2"/>
  <c r="M4596" i="2"/>
  <c r="M4592" i="2"/>
  <c r="M4588" i="2"/>
  <c r="M4584" i="2"/>
  <c r="M4580" i="2"/>
  <c r="M4576" i="2"/>
  <c r="M4572" i="2"/>
  <c r="M4568" i="2"/>
  <c r="M4564" i="2"/>
  <c r="M4560" i="2"/>
  <c r="M4556" i="2"/>
  <c r="M4552" i="2"/>
  <c r="M4548" i="2"/>
  <c r="M4544" i="2"/>
  <c r="M4540" i="2"/>
  <c r="M4536" i="2"/>
  <c r="M4532" i="2"/>
  <c r="M4528" i="2"/>
  <c r="M4524" i="2"/>
  <c r="M4520" i="2"/>
  <c r="M4516" i="2"/>
  <c r="M4512" i="2"/>
  <c r="M4508" i="2"/>
  <c r="M4504" i="2"/>
  <c r="M4500" i="2"/>
  <c r="M4496" i="2"/>
  <c r="M4492" i="2"/>
  <c r="M4488" i="2"/>
  <c r="M4484" i="2"/>
  <c r="M4480" i="2"/>
  <c r="M4476" i="2"/>
  <c r="M4472" i="2"/>
  <c r="M4468" i="2"/>
  <c r="M4464" i="2"/>
  <c r="M4460" i="2"/>
  <c r="M4456" i="2"/>
  <c r="M4448" i="2"/>
  <c r="M4440" i="2"/>
  <c r="M4432" i="2"/>
  <c r="M4424" i="2"/>
  <c r="M4416" i="2"/>
  <c r="M4408" i="2"/>
  <c r="M4400" i="2"/>
  <c r="M4392" i="2"/>
  <c r="M4384" i="2"/>
  <c r="M4376" i="2"/>
  <c r="M4368" i="2"/>
  <c r="M4360" i="2"/>
  <c r="M4352" i="2"/>
  <c r="M4344" i="2"/>
  <c r="M4336" i="2"/>
  <c r="M4328" i="2"/>
  <c r="M4141" i="2"/>
  <c r="N4141" i="2"/>
  <c r="M4137" i="2"/>
  <c r="N4137" i="2"/>
  <c r="M4133" i="2"/>
  <c r="N4133" i="2"/>
  <c r="M4129" i="2"/>
  <c r="N4129" i="2"/>
  <c r="M4605" i="2"/>
  <c r="M4601" i="2"/>
  <c r="M4597" i="2"/>
  <c r="M4593" i="2"/>
  <c r="M4589" i="2"/>
  <c r="M4585" i="2"/>
  <c r="M4581" i="2"/>
  <c r="M4577" i="2"/>
  <c r="M4573" i="2"/>
  <c r="M4569" i="2"/>
  <c r="M4565" i="2"/>
  <c r="M4561" i="2"/>
  <c r="M4557" i="2"/>
  <c r="M4553" i="2"/>
  <c r="M4549" i="2"/>
  <c r="M4545" i="2"/>
  <c r="M4541" i="2"/>
  <c r="M4537" i="2"/>
  <c r="M4533" i="2"/>
  <c r="M4529" i="2"/>
  <c r="M4525" i="2"/>
  <c r="M4521" i="2"/>
  <c r="M4517" i="2"/>
  <c r="M4513" i="2"/>
  <c r="M4509" i="2"/>
  <c r="M4505" i="2"/>
  <c r="M4501" i="2"/>
  <c r="M4497" i="2"/>
  <c r="M4493" i="2"/>
  <c r="M4489" i="2"/>
  <c r="M4485" i="2"/>
  <c r="M4481" i="2"/>
  <c r="M4477" i="2"/>
  <c r="M4473" i="2"/>
  <c r="M4469" i="2"/>
  <c r="M4465" i="2"/>
  <c r="M4461" i="2"/>
  <c r="M4457" i="2"/>
  <c r="N4451" i="2"/>
  <c r="M4451" i="2"/>
  <c r="N4443" i="2"/>
  <c r="M4443" i="2"/>
  <c r="N4435" i="2"/>
  <c r="M4435" i="2"/>
  <c r="N4427" i="2"/>
  <c r="M4427" i="2"/>
  <c r="N4419" i="2"/>
  <c r="M4419" i="2"/>
  <c r="N4411" i="2"/>
  <c r="M4411" i="2"/>
  <c r="N4403" i="2"/>
  <c r="M4403" i="2"/>
  <c r="N4395" i="2"/>
  <c r="M4395" i="2"/>
  <c r="N4387" i="2"/>
  <c r="M4387" i="2"/>
  <c r="N4379" i="2"/>
  <c r="M4379" i="2"/>
  <c r="N4371" i="2"/>
  <c r="M4371" i="2"/>
  <c r="N4363" i="2"/>
  <c r="M4363" i="2"/>
  <c r="N4355" i="2"/>
  <c r="M4355" i="2"/>
  <c r="N4347" i="2"/>
  <c r="M4347" i="2"/>
  <c r="N4339" i="2"/>
  <c r="M4339" i="2"/>
  <c r="N4331" i="2"/>
  <c r="M4331" i="2"/>
  <c r="N4323" i="2"/>
  <c r="M4323" i="2"/>
  <c r="N4308" i="2"/>
  <c r="N4306" i="2"/>
  <c r="N4304" i="2"/>
  <c r="N4302" i="2"/>
  <c r="N4300" i="2"/>
  <c r="N4298" i="2"/>
  <c r="N4296" i="2"/>
  <c r="N4294" i="2"/>
  <c r="N4292" i="2"/>
  <c r="N4290" i="2"/>
  <c r="N4288" i="2"/>
  <c r="N4286" i="2"/>
  <c r="N4284" i="2"/>
  <c r="N4282" i="2"/>
  <c r="N4280" i="2"/>
  <c r="N4278" i="2"/>
  <c r="N4276" i="2"/>
  <c r="N4274" i="2"/>
  <c r="N4272" i="2"/>
  <c r="N4270" i="2"/>
  <c r="N4268" i="2"/>
  <c r="N4266" i="2"/>
  <c r="N4264" i="2"/>
  <c r="N4262" i="2"/>
  <c r="N4260" i="2"/>
  <c r="N4258" i="2"/>
  <c r="N4256" i="2"/>
  <c r="N4254" i="2"/>
  <c r="N4252" i="2"/>
  <c r="N4250" i="2"/>
  <c r="N4248" i="2"/>
  <c r="N4246" i="2"/>
  <c r="N4244" i="2"/>
  <c r="N4242" i="2"/>
  <c r="N4240" i="2"/>
  <c r="N4238" i="2"/>
  <c r="N4236" i="2"/>
  <c r="N4234" i="2"/>
  <c r="N4232" i="2"/>
  <c r="N4230" i="2"/>
  <c r="N4228" i="2"/>
  <c r="N4226" i="2"/>
  <c r="N4224" i="2"/>
  <c r="N4222" i="2"/>
  <c r="N4220" i="2"/>
  <c r="N4218" i="2"/>
  <c r="N4216" i="2"/>
  <c r="N4214" i="2"/>
  <c r="N4212" i="2"/>
  <c r="N4210" i="2"/>
  <c r="N4208" i="2"/>
  <c r="N4206" i="2"/>
  <c r="N4204" i="2"/>
  <c r="N4202" i="2"/>
  <c r="N4200" i="2"/>
  <c r="N4198" i="2"/>
  <c r="N4196" i="2"/>
  <c r="N4194" i="2"/>
  <c r="N4192" i="2"/>
  <c r="N4190" i="2"/>
  <c r="N4188" i="2"/>
  <c r="N4186" i="2"/>
  <c r="N4184" i="2"/>
  <c r="N4182" i="2"/>
  <c r="N4180" i="2"/>
  <c r="N4178" i="2"/>
  <c r="N4176" i="2"/>
  <c r="N4174" i="2"/>
  <c r="N4172" i="2"/>
  <c r="N4170" i="2"/>
  <c r="N4168" i="2"/>
  <c r="N4166" i="2"/>
  <c r="N4164" i="2"/>
  <c r="N4162" i="2"/>
  <c r="N4160" i="2"/>
  <c r="N4158" i="2"/>
  <c r="N4156" i="2"/>
  <c r="N4154" i="2"/>
  <c r="N4152" i="2"/>
  <c r="N4150" i="2"/>
  <c r="N4148" i="2"/>
  <c r="N4146" i="2"/>
  <c r="M4144" i="2"/>
  <c r="N4144" i="2"/>
  <c r="M4140" i="2"/>
  <c r="N4140" i="2"/>
  <c r="M4136" i="2"/>
  <c r="N4136" i="2"/>
  <c r="M4132" i="2"/>
  <c r="N4132" i="2"/>
  <c r="M4128" i="2"/>
  <c r="N4128" i="2"/>
  <c r="N4120" i="2"/>
  <c r="M4120" i="2"/>
  <c r="N4112" i="2"/>
  <c r="M4112" i="2"/>
  <c r="N4104" i="2"/>
  <c r="M4104" i="2"/>
  <c r="N4096" i="2"/>
  <c r="M4096" i="2"/>
  <c r="N4088" i="2"/>
  <c r="M4088" i="2"/>
  <c r="N4056" i="2"/>
  <c r="N4024" i="2"/>
  <c r="N4072" i="2"/>
  <c r="N4040" i="2"/>
  <c r="N4008" i="2"/>
  <c r="N4126" i="2"/>
  <c r="M4126" i="2"/>
  <c r="N4122" i="2"/>
  <c r="M4122" i="2"/>
  <c r="N4118" i="2"/>
  <c r="M4118" i="2"/>
  <c r="N4114" i="2"/>
  <c r="M4114" i="2"/>
  <c r="N4110" i="2"/>
  <c r="M4110" i="2"/>
  <c r="N4106" i="2"/>
  <c r="M4106" i="2"/>
  <c r="N4102" i="2"/>
  <c r="M4102" i="2"/>
  <c r="N4098" i="2"/>
  <c r="M4098" i="2"/>
  <c r="N4094" i="2"/>
  <c r="M4094" i="2"/>
  <c r="N4090" i="2"/>
  <c r="M4090" i="2"/>
  <c r="N4086" i="2"/>
  <c r="M4086" i="2"/>
  <c r="M4075" i="2"/>
  <c r="N4075" i="2"/>
  <c r="M4054" i="2"/>
  <c r="N4054" i="2"/>
  <c r="M4043" i="2"/>
  <c r="N4043" i="2"/>
  <c r="M4022" i="2"/>
  <c r="N4022" i="2"/>
  <c r="M4011" i="2"/>
  <c r="N4011" i="2"/>
  <c r="N4453" i="2"/>
  <c r="M4453" i="2"/>
  <c r="N4445" i="2"/>
  <c r="M4445" i="2"/>
  <c r="N4437" i="2"/>
  <c r="M4437" i="2"/>
  <c r="N4429" i="2"/>
  <c r="M4429" i="2"/>
  <c r="N4421" i="2"/>
  <c r="M4421" i="2"/>
  <c r="N4413" i="2"/>
  <c r="M4413" i="2"/>
  <c r="N4405" i="2"/>
  <c r="M4405" i="2"/>
  <c r="N4397" i="2"/>
  <c r="M4397" i="2"/>
  <c r="N4389" i="2"/>
  <c r="M4389" i="2"/>
  <c r="N4381" i="2"/>
  <c r="M4381" i="2"/>
  <c r="N4373" i="2"/>
  <c r="M4373" i="2"/>
  <c r="N4365" i="2"/>
  <c r="M4365" i="2"/>
  <c r="N4357" i="2"/>
  <c r="M4357" i="2"/>
  <c r="N4349" i="2"/>
  <c r="M4349" i="2"/>
  <c r="N4341" i="2"/>
  <c r="M4341" i="2"/>
  <c r="N4333" i="2"/>
  <c r="M4333" i="2"/>
  <c r="N4325" i="2"/>
  <c r="M4325" i="2"/>
  <c r="N4449" i="2"/>
  <c r="M4449" i="2"/>
  <c r="N4441" i="2"/>
  <c r="M4441" i="2"/>
  <c r="N4433" i="2"/>
  <c r="M4433" i="2"/>
  <c r="N4425" i="2"/>
  <c r="M4425" i="2"/>
  <c r="N4417" i="2"/>
  <c r="M4417" i="2"/>
  <c r="N4409" i="2"/>
  <c r="M4409" i="2"/>
  <c r="N4401" i="2"/>
  <c r="M4401" i="2"/>
  <c r="N4393" i="2"/>
  <c r="M4393" i="2"/>
  <c r="N4385" i="2"/>
  <c r="M4385" i="2"/>
  <c r="N4377" i="2"/>
  <c r="M4377" i="2"/>
  <c r="N4369" i="2"/>
  <c r="M4369" i="2"/>
  <c r="N4361" i="2"/>
  <c r="M4361" i="2"/>
  <c r="N4353" i="2"/>
  <c r="M4353" i="2"/>
  <c r="N4345" i="2"/>
  <c r="M4345" i="2"/>
  <c r="N4337" i="2"/>
  <c r="M4337" i="2"/>
  <c r="N4329" i="2"/>
  <c r="M4329" i="2"/>
  <c r="M4078" i="2"/>
  <c r="N4078" i="2"/>
  <c r="M4067" i="2"/>
  <c r="N4067" i="2"/>
  <c r="M4046" i="2"/>
  <c r="N4046" i="2"/>
  <c r="M4035" i="2"/>
  <c r="N4035" i="2"/>
  <c r="M4014" i="2"/>
  <c r="N4014" i="2"/>
  <c r="M4003" i="2"/>
  <c r="N4003" i="2"/>
  <c r="N4127" i="2"/>
  <c r="M4127" i="2"/>
  <c r="N4123" i="2"/>
  <c r="M4123" i="2"/>
  <c r="N4119" i="2"/>
  <c r="M4119" i="2"/>
  <c r="N4115" i="2"/>
  <c r="M4115" i="2"/>
  <c r="N4111" i="2"/>
  <c r="M4111" i="2"/>
  <c r="N4107" i="2"/>
  <c r="M4107" i="2"/>
  <c r="N4103" i="2"/>
  <c r="M4103" i="2"/>
  <c r="N4099" i="2"/>
  <c r="M4099" i="2"/>
  <c r="N4095" i="2"/>
  <c r="M4095" i="2"/>
  <c r="N4091" i="2"/>
  <c r="M4091" i="2"/>
  <c r="N4087" i="2"/>
  <c r="M4087" i="2"/>
  <c r="M4070" i="2"/>
  <c r="N4070" i="2"/>
  <c r="M4059" i="2"/>
  <c r="N4059" i="2"/>
  <c r="M4038" i="2"/>
  <c r="N4038" i="2"/>
  <c r="M4027" i="2"/>
  <c r="N4027" i="2"/>
  <c r="M4006" i="2"/>
  <c r="N4006" i="2"/>
  <c r="M4454" i="2"/>
  <c r="M4450" i="2"/>
  <c r="M4446" i="2"/>
  <c r="M4442" i="2"/>
  <c r="M4438" i="2"/>
  <c r="M4434" i="2"/>
  <c r="M4430" i="2"/>
  <c r="M4426" i="2"/>
  <c r="M4422" i="2"/>
  <c r="M4418" i="2"/>
  <c r="M4414" i="2"/>
  <c r="M4410" i="2"/>
  <c r="M4406" i="2"/>
  <c r="M4402" i="2"/>
  <c r="M4398" i="2"/>
  <c r="M4394" i="2"/>
  <c r="M4390" i="2"/>
  <c r="M4386" i="2"/>
  <c r="M4382" i="2"/>
  <c r="M4378" i="2"/>
  <c r="M4374" i="2"/>
  <c r="M4370" i="2"/>
  <c r="M4366" i="2"/>
  <c r="M4362" i="2"/>
  <c r="M4358" i="2"/>
  <c r="M4354" i="2"/>
  <c r="M4350" i="2"/>
  <c r="M4346" i="2"/>
  <c r="M4342" i="2"/>
  <c r="M4338" i="2"/>
  <c r="M4334" i="2"/>
  <c r="M4330" i="2"/>
  <c r="M4326" i="2"/>
  <c r="M4322" i="2"/>
  <c r="M4083" i="2"/>
  <c r="N4083" i="2"/>
  <c r="M4062" i="2"/>
  <c r="N4062" i="2"/>
  <c r="M4051" i="2"/>
  <c r="N4051" i="2"/>
  <c r="M4030" i="2"/>
  <c r="N4030" i="2"/>
  <c r="M4019" i="2"/>
  <c r="N4019" i="2"/>
  <c r="M4125" i="2"/>
  <c r="M4121" i="2"/>
  <c r="M4117" i="2"/>
  <c r="M4113" i="2"/>
  <c r="M4109" i="2"/>
  <c r="M4105" i="2"/>
  <c r="M4101" i="2"/>
  <c r="M4097" i="2"/>
  <c r="M4093" i="2"/>
  <c r="M4089" i="2"/>
  <c r="M4085" i="2"/>
  <c r="N4085" i="2"/>
  <c r="N4082" i="2"/>
  <c r="M4077" i="2"/>
  <c r="N4077" i="2"/>
  <c r="N4074" i="2"/>
  <c r="M4069" i="2"/>
  <c r="N4069" i="2"/>
  <c r="N4066" i="2"/>
  <c r="M4061" i="2"/>
  <c r="N4061" i="2"/>
  <c r="N4058" i="2"/>
  <c r="M4053" i="2"/>
  <c r="N4053" i="2"/>
  <c r="N4050" i="2"/>
  <c r="M4045" i="2"/>
  <c r="N4045" i="2"/>
  <c r="N4042" i="2"/>
  <c r="M4037" i="2"/>
  <c r="N4037" i="2"/>
  <c r="N4034" i="2"/>
  <c r="M4029" i="2"/>
  <c r="N4029" i="2"/>
  <c r="N4026" i="2"/>
  <c r="M4021" i="2"/>
  <c r="N4021" i="2"/>
  <c r="N4018" i="2"/>
  <c r="M4013" i="2"/>
  <c r="N4013" i="2"/>
  <c r="N4010" i="2"/>
  <c r="M4005" i="2"/>
  <c r="N4005" i="2"/>
  <c r="N4002" i="2"/>
  <c r="N4084" i="2"/>
  <c r="M4079" i="2"/>
  <c r="N4079" i="2"/>
  <c r="N4076" i="2"/>
  <c r="M4071" i="2"/>
  <c r="N4071" i="2"/>
  <c r="N4068" i="2"/>
  <c r="M4063" i="2"/>
  <c r="N4063" i="2"/>
  <c r="N4060" i="2"/>
  <c r="M4055" i="2"/>
  <c r="N4055" i="2"/>
  <c r="N4052" i="2"/>
  <c r="M4047" i="2"/>
  <c r="N4047" i="2"/>
  <c r="N4044" i="2"/>
  <c r="M4039" i="2"/>
  <c r="N4039" i="2"/>
  <c r="N4036" i="2"/>
  <c r="M4031" i="2"/>
  <c r="N4031" i="2"/>
  <c r="N4028" i="2"/>
  <c r="M4023" i="2"/>
  <c r="N4023" i="2"/>
  <c r="N4020" i="2"/>
  <c r="M4015" i="2"/>
  <c r="N4015" i="2"/>
  <c r="N4012" i="2"/>
  <c r="M4007" i="2"/>
  <c r="N4007" i="2"/>
  <c r="N4004" i="2"/>
  <c r="M4081" i="2"/>
  <c r="N4081" i="2"/>
  <c r="M4073" i="2"/>
  <c r="N4073" i="2"/>
  <c r="M4065" i="2"/>
  <c r="N4065" i="2"/>
  <c r="M4057" i="2"/>
  <c r="N4057" i="2"/>
  <c r="M4049" i="2"/>
  <c r="N4049" i="2"/>
  <c r="M4041" i="2"/>
  <c r="N4041" i="2"/>
  <c r="M4033" i="2"/>
  <c r="N4033" i="2"/>
  <c r="M4025" i="2"/>
  <c r="N4025" i="2"/>
  <c r="M4017" i="2"/>
  <c r="N4017" i="2"/>
  <c r="M4009" i="2"/>
  <c r="N4009" i="2"/>
  <c r="N4001" i="2"/>
  <c r="L4000" i="2"/>
  <c r="K4000" i="2" s="1"/>
  <c r="M4000" i="2" s="1"/>
  <c r="L3999" i="2"/>
  <c r="K3999" i="2" s="1"/>
  <c r="N3999" i="2" s="1"/>
  <c r="L3998" i="2"/>
  <c r="K3998" i="2" s="1"/>
  <c r="N3998" i="2" s="1"/>
  <c r="L3997" i="2"/>
  <c r="K3997" i="2" s="1"/>
  <c r="N3997" i="2" s="1"/>
  <c r="L3996" i="2"/>
  <c r="K3996" i="2" s="1"/>
  <c r="M3996" i="2" s="1"/>
  <c r="L3995" i="2"/>
  <c r="K3995" i="2" s="1"/>
  <c r="N3995" i="2" s="1"/>
  <c r="L3994" i="2"/>
  <c r="K3994" i="2" s="1"/>
  <c r="M3994" i="2" s="1"/>
  <c r="L3993" i="2"/>
  <c r="K3993" i="2" s="1"/>
  <c r="N3993" i="2" s="1"/>
  <c r="L3992" i="2"/>
  <c r="K3992" i="2" s="1"/>
  <c r="M3992" i="2" s="1"/>
  <c r="L3991" i="2"/>
  <c r="K3991" i="2" s="1"/>
  <c r="M3991" i="2" s="1"/>
  <c r="L3990" i="2"/>
  <c r="K3990" i="2" s="1"/>
  <c r="M3990" i="2" s="1"/>
  <c r="L3989" i="2"/>
  <c r="K3989" i="2" s="1"/>
  <c r="M3989" i="2" s="1"/>
  <c r="L3988" i="2"/>
  <c r="K3988" i="2" s="1"/>
  <c r="N3988" i="2" s="1"/>
  <c r="L3987" i="2"/>
  <c r="K3987" i="2" s="1"/>
  <c r="N3987" i="2" s="1"/>
  <c r="L3986" i="2"/>
  <c r="K3986" i="2" s="1"/>
  <c r="N3986" i="2" s="1"/>
  <c r="L3985" i="2"/>
  <c r="K3985" i="2" s="1"/>
  <c r="N3985" i="2" s="1"/>
  <c r="L3984" i="2"/>
  <c r="K3984" i="2" s="1"/>
  <c r="M3984" i="2" s="1"/>
  <c r="L3983" i="2"/>
  <c r="K3983" i="2" s="1"/>
  <c r="N3983" i="2" s="1"/>
  <c r="L3982" i="2"/>
  <c r="K3982" i="2" s="1"/>
  <c r="N3982" i="2" s="1"/>
  <c r="L3981" i="2"/>
  <c r="K3981" i="2" s="1"/>
  <c r="M3981" i="2" s="1"/>
  <c r="L3980" i="2"/>
  <c r="K3980" i="2" s="1"/>
  <c r="N3980" i="2" s="1"/>
  <c r="L3979" i="2"/>
  <c r="K3979" i="2" s="1"/>
  <c r="N3979" i="2" s="1"/>
  <c r="L3978" i="2"/>
  <c r="K3978" i="2" s="1"/>
  <c r="N3978" i="2" s="1"/>
  <c r="L3977" i="2"/>
  <c r="K3977" i="2" s="1"/>
  <c r="M3977" i="2" s="1"/>
  <c r="L3976" i="2"/>
  <c r="K3976" i="2" s="1"/>
  <c r="M3976" i="2" s="1"/>
  <c r="L3975" i="2"/>
  <c r="K3975" i="2" s="1"/>
  <c r="M3975" i="2" s="1"/>
  <c r="L3974" i="2"/>
  <c r="K3974" i="2" s="1"/>
  <c r="N3974" i="2" s="1"/>
  <c r="L3973" i="2"/>
  <c r="K3973" i="2" s="1"/>
  <c r="M3973" i="2" s="1"/>
  <c r="L3972" i="2"/>
  <c r="K3972" i="2" s="1"/>
  <c r="N3972" i="2" s="1"/>
  <c r="L3971" i="2"/>
  <c r="K3971" i="2" s="1"/>
  <c r="N3971" i="2" s="1"/>
  <c r="L3970" i="2"/>
  <c r="K3970" i="2" s="1"/>
  <c r="N3970" i="2" s="1"/>
  <c r="L3969" i="2"/>
  <c r="K3969" i="2" s="1"/>
  <c r="N3969" i="2" s="1"/>
  <c r="L3968" i="2"/>
  <c r="K3968" i="2" s="1"/>
  <c r="M3968" i="2" s="1"/>
  <c r="L3967" i="2"/>
  <c r="K3967" i="2" s="1"/>
  <c r="N3967" i="2" s="1"/>
  <c r="L3966" i="2"/>
  <c r="K3966" i="2" s="1"/>
  <c r="M3966" i="2" s="1"/>
  <c r="L3965" i="2"/>
  <c r="K3965" i="2" s="1"/>
  <c r="M3965" i="2" s="1"/>
  <c r="L3964" i="2"/>
  <c r="K3964" i="2" s="1"/>
  <c r="N3964" i="2" s="1"/>
  <c r="L3963" i="2"/>
  <c r="K3963" i="2" s="1"/>
  <c r="M3963" i="2" s="1"/>
  <c r="L3962" i="2"/>
  <c r="K3962" i="2" s="1"/>
  <c r="N3962" i="2" s="1"/>
  <c r="L3961" i="2"/>
  <c r="K3961" i="2" s="1"/>
  <c r="M3961" i="2" s="1"/>
  <c r="L3960" i="2"/>
  <c r="K3960" i="2" s="1"/>
  <c r="M3960" i="2" s="1"/>
  <c r="L3959" i="2"/>
  <c r="K3959" i="2" s="1"/>
  <c r="N3959" i="2" s="1"/>
  <c r="L3958" i="2"/>
  <c r="K3958" i="2" s="1"/>
  <c r="N3958" i="2" s="1"/>
  <c r="L3957" i="2"/>
  <c r="K3957" i="2" s="1"/>
  <c r="M3957" i="2" s="1"/>
  <c r="L3956" i="2"/>
  <c r="K3956" i="2" s="1"/>
  <c r="N3956" i="2" s="1"/>
  <c r="L3955" i="2"/>
  <c r="K3955" i="2" s="1"/>
  <c r="N3955" i="2" s="1"/>
  <c r="L3954" i="2"/>
  <c r="K3954" i="2" s="1"/>
  <c r="M3954" i="2" s="1"/>
  <c r="L3953" i="2"/>
  <c r="K3953" i="2" s="1"/>
  <c r="N3953" i="2" s="1"/>
  <c r="L3952" i="2"/>
  <c r="K3952" i="2" s="1"/>
  <c r="M3952" i="2" s="1"/>
  <c r="L3951" i="2"/>
  <c r="K3951" i="2" s="1"/>
  <c r="N3951" i="2" s="1"/>
  <c r="L3950" i="2"/>
  <c r="K3950" i="2" s="1"/>
  <c r="N3950" i="2" s="1"/>
  <c r="L3949" i="2"/>
  <c r="K3949" i="2" s="1"/>
  <c r="M3949" i="2" s="1"/>
  <c r="L3948" i="2"/>
  <c r="K3948" i="2" s="1"/>
  <c r="N3948" i="2" s="1"/>
  <c r="L3947" i="2"/>
  <c r="K3947" i="2" s="1"/>
  <c r="N3947" i="2" s="1"/>
  <c r="L3946" i="2"/>
  <c r="K3946" i="2" s="1"/>
  <c r="M3946" i="2" s="1"/>
  <c r="L3945" i="2"/>
  <c r="K3945" i="2" s="1"/>
  <c r="M3945" i="2" s="1"/>
  <c r="L3944" i="2"/>
  <c r="K3944" i="2" s="1"/>
  <c r="M3944" i="2" s="1"/>
  <c r="L3943" i="2"/>
  <c r="K3943" i="2" s="1"/>
  <c r="M3943" i="2" s="1"/>
  <c r="L3942" i="2"/>
  <c r="K3942" i="2" s="1"/>
  <c r="N3942" i="2" s="1"/>
  <c r="L3941" i="2"/>
  <c r="K3941" i="2" s="1"/>
  <c r="N3941" i="2" s="1"/>
  <c r="L3940" i="2"/>
  <c r="K3940" i="2" s="1"/>
  <c r="N3940" i="2" s="1"/>
  <c r="L3939" i="2"/>
  <c r="K3939" i="2" s="1"/>
  <c r="N3939" i="2" s="1"/>
  <c r="L3938" i="2"/>
  <c r="K3938" i="2" s="1"/>
  <c r="M3938" i="2" s="1"/>
  <c r="L3937" i="2"/>
  <c r="K3937" i="2" s="1"/>
  <c r="N3937" i="2" s="1"/>
  <c r="L3936" i="2"/>
  <c r="K3936" i="2" s="1"/>
  <c r="M3936" i="2" s="1"/>
  <c r="L3935" i="2"/>
  <c r="K3935" i="2" s="1"/>
  <c r="N3935" i="2" s="1"/>
  <c r="L3934" i="2"/>
  <c r="K3934" i="2" s="1"/>
  <c r="M3934" i="2" s="1"/>
  <c r="L3933" i="2"/>
  <c r="K3933" i="2" s="1"/>
  <c r="N3933" i="2" s="1"/>
  <c r="L3932" i="2"/>
  <c r="K3932" i="2" s="1"/>
  <c r="N3932" i="2" s="1"/>
  <c r="L3931" i="2"/>
  <c r="K3931" i="2" s="1"/>
  <c r="M3931" i="2" s="1"/>
  <c r="L3930" i="2"/>
  <c r="K3930" i="2" s="1"/>
  <c r="N3930" i="2" s="1"/>
  <c r="L3929" i="2"/>
  <c r="K3929" i="2" s="1"/>
  <c r="M3929" i="2" s="1"/>
  <c r="L3928" i="2"/>
  <c r="K3928" i="2" s="1"/>
  <c r="M3928" i="2" s="1"/>
  <c r="L3927" i="2"/>
  <c r="K3927" i="2" s="1"/>
  <c r="N3927" i="2" s="1"/>
  <c r="L3926" i="2"/>
  <c r="K3926" i="2" s="1"/>
  <c r="N3926" i="2" s="1"/>
  <c r="L3925" i="2"/>
  <c r="K3925" i="2" s="1"/>
  <c r="N3925" i="2" s="1"/>
  <c r="L3924" i="2"/>
  <c r="K3924" i="2" s="1"/>
  <c r="N3924" i="2" s="1"/>
  <c r="L3923" i="2"/>
  <c r="K3923" i="2" s="1"/>
  <c r="N3923" i="2" s="1"/>
  <c r="L3922" i="2"/>
  <c r="K3922" i="2" s="1"/>
  <c r="M3922" i="2" s="1"/>
  <c r="L3921" i="2"/>
  <c r="K3921" i="2" s="1"/>
  <c r="M3921" i="2" s="1"/>
  <c r="L3920" i="2"/>
  <c r="K3920" i="2" s="1"/>
  <c r="M3920" i="2" s="1"/>
  <c r="L3919" i="2"/>
  <c r="K3919" i="2" s="1"/>
  <c r="N3919" i="2" s="1"/>
  <c r="L3918" i="2"/>
  <c r="K3918" i="2" s="1"/>
  <c r="N3918" i="2" s="1"/>
  <c r="L3917" i="2"/>
  <c r="K3917" i="2" s="1"/>
  <c r="N3917" i="2" s="1"/>
  <c r="L3916" i="2"/>
  <c r="K3916" i="2" s="1"/>
  <c r="N3916" i="2" s="1"/>
  <c r="L3915" i="2"/>
  <c r="K3915" i="2" s="1"/>
  <c r="N3915" i="2" s="1"/>
  <c r="L3914" i="2"/>
  <c r="K3914" i="2" s="1"/>
  <c r="L3913" i="2"/>
  <c r="K3913" i="2" s="1"/>
  <c r="N3913" i="2" s="1"/>
  <c r="L3912" i="2"/>
  <c r="K3912" i="2" s="1"/>
  <c r="N3912" i="2" s="1"/>
  <c r="L3911" i="2"/>
  <c r="K3911" i="2" s="1"/>
  <c r="M3911" i="2" s="1"/>
  <c r="L3910" i="2"/>
  <c r="K3910" i="2" s="1"/>
  <c r="L3909" i="2"/>
  <c r="K3909" i="2" s="1"/>
  <c r="M3909" i="2" s="1"/>
  <c r="L3908" i="2"/>
  <c r="K3908" i="2" s="1"/>
  <c r="L3907" i="2"/>
  <c r="K3907" i="2" s="1"/>
  <c r="N3907" i="2" s="1"/>
  <c r="L3906" i="2"/>
  <c r="K3906" i="2" s="1"/>
  <c r="N3906" i="2" s="1"/>
  <c r="L3905" i="2"/>
  <c r="K3905" i="2" s="1"/>
  <c r="M3905" i="2" s="1"/>
  <c r="L3904" i="2"/>
  <c r="K3904" i="2" s="1"/>
  <c r="L3903" i="2"/>
  <c r="K3903" i="2" s="1"/>
  <c r="M3903" i="2" s="1"/>
  <c r="L3902" i="2"/>
  <c r="K3902" i="2" s="1"/>
  <c r="L3901" i="2"/>
  <c r="K3901" i="2" s="1"/>
  <c r="M3901" i="2" s="1"/>
  <c r="L3900" i="2"/>
  <c r="K3900" i="2" s="1"/>
  <c r="L3899" i="2"/>
  <c r="K3899" i="2" s="1"/>
  <c r="N3899" i="2" s="1"/>
  <c r="L3898" i="2"/>
  <c r="K3898" i="2" s="1"/>
  <c r="N3898" i="2" s="1"/>
  <c r="L3897" i="2"/>
  <c r="K3897" i="2" s="1"/>
  <c r="M3897" i="2" s="1"/>
  <c r="L3896" i="2"/>
  <c r="K3896" i="2" s="1"/>
  <c r="L3895" i="2"/>
  <c r="K3895" i="2" s="1"/>
  <c r="M3895" i="2" s="1"/>
  <c r="L3894" i="2"/>
  <c r="K3894" i="2" s="1"/>
  <c r="L3893" i="2"/>
  <c r="K3893" i="2" s="1"/>
  <c r="M3893" i="2" s="1"/>
  <c r="L3892" i="2"/>
  <c r="K3892" i="2" s="1"/>
  <c r="L3891" i="2"/>
  <c r="K3891" i="2" s="1"/>
  <c r="M3891" i="2" s="1"/>
  <c r="L3890" i="2"/>
  <c r="K3890" i="2" s="1"/>
  <c r="N3890" i="2" s="1"/>
  <c r="L3889" i="2"/>
  <c r="K3889" i="2" s="1"/>
  <c r="M3889" i="2" s="1"/>
  <c r="L3888" i="2"/>
  <c r="K3888" i="2" s="1"/>
  <c r="L3887" i="2"/>
  <c r="K3887" i="2" s="1"/>
  <c r="M3887" i="2" s="1"/>
  <c r="L3886" i="2"/>
  <c r="K3886" i="2" s="1"/>
  <c r="L3885" i="2"/>
  <c r="K3885" i="2" s="1"/>
  <c r="M3885" i="2" s="1"/>
  <c r="L3884" i="2"/>
  <c r="K3884" i="2" s="1"/>
  <c r="L3883" i="2"/>
  <c r="K3883" i="2" s="1"/>
  <c r="N3883" i="2" s="1"/>
  <c r="L3882" i="2"/>
  <c r="K3882" i="2" s="1"/>
  <c r="N3882" i="2" s="1"/>
  <c r="L3881" i="2"/>
  <c r="K3881" i="2" s="1"/>
  <c r="M3881" i="2" s="1"/>
  <c r="L3880" i="2"/>
  <c r="K3880" i="2" s="1"/>
  <c r="L3879" i="2"/>
  <c r="K3879" i="2" s="1"/>
  <c r="M3879" i="2" s="1"/>
  <c r="L3878" i="2"/>
  <c r="K3878" i="2" s="1"/>
  <c r="L3877" i="2"/>
  <c r="K3877" i="2" s="1"/>
  <c r="M3877" i="2" s="1"/>
  <c r="L3876" i="2"/>
  <c r="K3876" i="2" s="1"/>
  <c r="N3876" i="2" s="1"/>
  <c r="L3875" i="2"/>
  <c r="K3875" i="2" s="1"/>
  <c r="N3875" i="2" s="1"/>
  <c r="L3874" i="2"/>
  <c r="K3874" i="2" s="1"/>
  <c r="N3874" i="2" s="1"/>
  <c r="L3873" i="2"/>
  <c r="K3873" i="2" s="1"/>
  <c r="M3873" i="2" s="1"/>
  <c r="L3872" i="2"/>
  <c r="K3872" i="2" s="1"/>
  <c r="L3871" i="2"/>
  <c r="K3871" i="2" s="1"/>
  <c r="M3871" i="2" s="1"/>
  <c r="L3870" i="2"/>
  <c r="K3870" i="2" s="1"/>
  <c r="L3869" i="2"/>
  <c r="K3869" i="2" s="1"/>
  <c r="M3869" i="2" s="1"/>
  <c r="L3868" i="2"/>
  <c r="K3868" i="2" s="1"/>
  <c r="L3867" i="2"/>
  <c r="K3867" i="2" s="1"/>
  <c r="N3867" i="2" s="1"/>
  <c r="L3866" i="2"/>
  <c r="K3866" i="2" s="1"/>
  <c r="N3866" i="2" s="1"/>
  <c r="L3865" i="2"/>
  <c r="K3865" i="2" s="1"/>
  <c r="M3865" i="2" s="1"/>
  <c r="L3864" i="2"/>
  <c r="K3864" i="2" s="1"/>
  <c r="L3863" i="2"/>
  <c r="K3863" i="2" s="1"/>
  <c r="L3862" i="2"/>
  <c r="K3862" i="2" s="1"/>
  <c r="L3861" i="2"/>
  <c r="K3861" i="2" s="1"/>
  <c r="M3861" i="2" s="1"/>
  <c r="L3860" i="2"/>
  <c r="K3860" i="2" s="1"/>
  <c r="M3860" i="2" s="1"/>
  <c r="L3859" i="2"/>
  <c r="K3859" i="2" s="1"/>
  <c r="L3858" i="2"/>
  <c r="K3858" i="2" s="1"/>
  <c r="N3858" i="2" s="1"/>
  <c r="L3857" i="2"/>
  <c r="K3857" i="2" s="1"/>
  <c r="M3857" i="2" s="1"/>
  <c r="L3856" i="2"/>
  <c r="K3856" i="2" s="1"/>
  <c r="N3856" i="2" s="1"/>
  <c r="L3855" i="2"/>
  <c r="K3855" i="2" s="1"/>
  <c r="M3855" i="2" s="1"/>
  <c r="L3854" i="2"/>
  <c r="K3854" i="2" s="1"/>
  <c r="L3853" i="2"/>
  <c r="K3853" i="2" s="1"/>
  <c r="M3853" i="2" s="1"/>
  <c r="L3852" i="2"/>
  <c r="K3852" i="2" s="1"/>
  <c r="L3851" i="2"/>
  <c r="K3851" i="2" s="1"/>
  <c r="M3851" i="2" s="1"/>
  <c r="L3850" i="2"/>
  <c r="K3850" i="2" s="1"/>
  <c r="N3850" i="2" s="1"/>
  <c r="L3849" i="2"/>
  <c r="K3849" i="2" s="1"/>
  <c r="M3849" i="2" s="1"/>
  <c r="L3848" i="2"/>
  <c r="K3848" i="2" s="1"/>
  <c r="N3848" i="2" s="1"/>
  <c r="L3847" i="2"/>
  <c r="K3847" i="2" s="1"/>
  <c r="N3847" i="2" s="1"/>
  <c r="L3846" i="2"/>
  <c r="K3846" i="2" s="1"/>
  <c r="L3845" i="2"/>
  <c r="K3845" i="2" s="1"/>
  <c r="M3845" i="2" s="1"/>
  <c r="L3844" i="2"/>
  <c r="K3844" i="2" s="1"/>
  <c r="L3843" i="2"/>
  <c r="K3843" i="2" s="1"/>
  <c r="N3843" i="2" s="1"/>
  <c r="L3842" i="2"/>
  <c r="K3842" i="2" s="1"/>
  <c r="N3842" i="2" s="1"/>
  <c r="L3841" i="2"/>
  <c r="K3841" i="2" s="1"/>
  <c r="M3841" i="2" s="1"/>
  <c r="L3840" i="2"/>
  <c r="K3840" i="2" s="1"/>
  <c r="L3839" i="2"/>
  <c r="K3839" i="2" s="1"/>
  <c r="M3839" i="2" s="1"/>
  <c r="L3838" i="2"/>
  <c r="K3838" i="2" s="1"/>
  <c r="L3837" i="2"/>
  <c r="K3837" i="2" s="1"/>
  <c r="M3837" i="2" s="1"/>
  <c r="L3836" i="2"/>
  <c r="K3836" i="2" s="1"/>
  <c r="N3836" i="2" s="1"/>
  <c r="L3835" i="2"/>
  <c r="K3835" i="2" s="1"/>
  <c r="M3835" i="2" s="1"/>
  <c r="L3834" i="2"/>
  <c r="K3834" i="2" s="1"/>
  <c r="N3834" i="2" s="1"/>
  <c r="L3833" i="2"/>
  <c r="K3833" i="2" s="1"/>
  <c r="M3833" i="2" s="1"/>
  <c r="L3832" i="2"/>
  <c r="K3832" i="2" s="1"/>
  <c r="L3831" i="2"/>
  <c r="K3831" i="2" s="1"/>
  <c r="N3831" i="2" s="1"/>
  <c r="L3830" i="2"/>
  <c r="K3830" i="2" s="1"/>
  <c r="L3829" i="2"/>
  <c r="K3829" i="2" s="1"/>
  <c r="M3829" i="2" s="1"/>
  <c r="L3828" i="2"/>
  <c r="K3828" i="2" s="1"/>
  <c r="L3827" i="2"/>
  <c r="K3827" i="2" s="1"/>
  <c r="L3826" i="2"/>
  <c r="K3826" i="2" s="1"/>
  <c r="N3826" i="2" s="1"/>
  <c r="L3825" i="2"/>
  <c r="K3825" i="2" s="1"/>
  <c r="M3825" i="2" s="1"/>
  <c r="L3824" i="2"/>
  <c r="K3824" i="2" s="1"/>
  <c r="N3824" i="2" s="1"/>
  <c r="L3823" i="2"/>
  <c r="K3823" i="2" s="1"/>
  <c r="N3823" i="2" s="1"/>
  <c r="L3822" i="2"/>
  <c r="K3822" i="2" s="1"/>
  <c r="L3821" i="2"/>
  <c r="K3821" i="2" s="1"/>
  <c r="M3821" i="2" s="1"/>
  <c r="L3820" i="2"/>
  <c r="K3820" i="2" s="1"/>
  <c r="N3820" i="2" s="1"/>
  <c r="L3819" i="2"/>
  <c r="K3819" i="2" s="1"/>
  <c r="N3819" i="2" s="1"/>
  <c r="L3818" i="2"/>
  <c r="K3818" i="2" s="1"/>
  <c r="L3817" i="2"/>
  <c r="K3817" i="2" s="1"/>
  <c r="M3817" i="2" s="1"/>
  <c r="L3816" i="2"/>
  <c r="K3816" i="2" s="1"/>
  <c r="N3816" i="2" s="1"/>
  <c r="L3815" i="2"/>
  <c r="K3815" i="2" s="1"/>
  <c r="N3815" i="2" s="1"/>
  <c r="L3814" i="2"/>
  <c r="K3814" i="2" s="1"/>
  <c r="L3813" i="2"/>
  <c r="K3813" i="2" s="1"/>
  <c r="M3813" i="2" s="1"/>
  <c r="L3812" i="2"/>
  <c r="K3812" i="2" s="1"/>
  <c r="L3811" i="2"/>
  <c r="K3811" i="2" s="1"/>
  <c r="N3811" i="2" s="1"/>
  <c r="L3810" i="2"/>
  <c r="K3810" i="2" s="1"/>
  <c r="L3809" i="2"/>
  <c r="K3809" i="2" s="1"/>
  <c r="M3809" i="2" s="1"/>
  <c r="L3808" i="2"/>
  <c r="K3808" i="2" s="1"/>
  <c r="M3808" i="2" s="1"/>
  <c r="L3807" i="2"/>
  <c r="K3807" i="2" s="1"/>
  <c r="N3807" i="2" s="1"/>
  <c r="L3806" i="2"/>
  <c r="K3806" i="2" s="1"/>
  <c r="N3806" i="2" s="1"/>
  <c r="L3805" i="2"/>
  <c r="K3805" i="2" s="1"/>
  <c r="M3805" i="2" s="1"/>
  <c r="L3804" i="2"/>
  <c r="K3804" i="2" s="1"/>
  <c r="L3803" i="2"/>
  <c r="K3803" i="2" s="1"/>
  <c r="N3803" i="2" s="1"/>
  <c r="L3802" i="2"/>
  <c r="K3802" i="2" s="1"/>
  <c r="M3802" i="2" s="1"/>
  <c r="L3801" i="2"/>
  <c r="K3801" i="2" s="1"/>
  <c r="M3801" i="2" s="1"/>
  <c r="L3800" i="2"/>
  <c r="K3800" i="2" s="1"/>
  <c r="N3800" i="2" s="1"/>
  <c r="L3799" i="2"/>
  <c r="K3799" i="2" s="1"/>
  <c r="N3799" i="2" s="1"/>
  <c r="L3798" i="2"/>
  <c r="K3798" i="2" s="1"/>
  <c r="M3798" i="2" s="1"/>
  <c r="L3797" i="2"/>
  <c r="K3797" i="2" s="1"/>
  <c r="M3797" i="2" s="1"/>
  <c r="L3796" i="2"/>
  <c r="K3796" i="2" s="1"/>
  <c r="L3795" i="2"/>
  <c r="K3795" i="2" s="1"/>
  <c r="N3795" i="2" s="1"/>
  <c r="L3794" i="2"/>
  <c r="K3794" i="2" s="1"/>
  <c r="N3794" i="2" s="1"/>
  <c r="L3793" i="2"/>
  <c r="K3793" i="2" s="1"/>
  <c r="N3793" i="2" s="1"/>
  <c r="L3792" i="2"/>
  <c r="K3792" i="2" s="1"/>
  <c r="L3791" i="2"/>
  <c r="K3791" i="2" s="1"/>
  <c r="N3791" i="2" s="1"/>
  <c r="L3790" i="2"/>
  <c r="K3790" i="2" s="1"/>
  <c r="L3789" i="2"/>
  <c r="K3789" i="2" s="1"/>
  <c r="M3789" i="2" s="1"/>
  <c r="L3788" i="2"/>
  <c r="K3788" i="2" s="1"/>
  <c r="L3787" i="2"/>
  <c r="K3787" i="2" s="1"/>
  <c r="N3787" i="2" s="1"/>
  <c r="L3786" i="2"/>
  <c r="K3786" i="2" s="1"/>
  <c r="L3785" i="2"/>
  <c r="K3785" i="2" s="1"/>
  <c r="N3785" i="2" s="1"/>
  <c r="L3784" i="2"/>
  <c r="K3784" i="2" s="1"/>
  <c r="N3784" i="2" s="1"/>
  <c r="L3783" i="2"/>
  <c r="K3783" i="2" s="1"/>
  <c r="M3783" i="2" s="1"/>
  <c r="L3782" i="2"/>
  <c r="K3782" i="2" s="1"/>
  <c r="L3781" i="2"/>
  <c r="K3781" i="2" s="1"/>
  <c r="N3781" i="2" s="1"/>
  <c r="L3780" i="2"/>
  <c r="K3780" i="2" s="1"/>
  <c r="M3780" i="2" s="1"/>
  <c r="L3779" i="2"/>
  <c r="K3779" i="2" s="1"/>
  <c r="N3779" i="2" s="1"/>
  <c r="L3778" i="2"/>
  <c r="K3778" i="2" s="1"/>
  <c r="M3778" i="2" s="1"/>
  <c r="L3777" i="2"/>
  <c r="K3777" i="2" s="1"/>
  <c r="L3776" i="2"/>
  <c r="K3776" i="2" s="1"/>
  <c r="N3776" i="2" s="1"/>
  <c r="L3775" i="2"/>
  <c r="K3775" i="2" s="1"/>
  <c r="M3775" i="2" s="1"/>
  <c r="L3774" i="2"/>
  <c r="K3774" i="2" s="1"/>
  <c r="N3774" i="2" s="1"/>
  <c r="L3773" i="2"/>
  <c r="K3773" i="2" s="1"/>
  <c r="N3773" i="2" s="1"/>
  <c r="L3772" i="2"/>
  <c r="K3772" i="2" s="1"/>
  <c r="N3772" i="2" s="1"/>
  <c r="L3771" i="2"/>
  <c r="K3771" i="2" s="1"/>
  <c r="M3771" i="2" s="1"/>
  <c r="L3770" i="2"/>
  <c r="K3770" i="2" s="1"/>
  <c r="L3769" i="2"/>
  <c r="K3769" i="2" s="1"/>
  <c r="N3769" i="2" s="1"/>
  <c r="L3768" i="2"/>
  <c r="K3768" i="2" s="1"/>
  <c r="N3768" i="2" s="1"/>
  <c r="L3767" i="2"/>
  <c r="K3767" i="2" s="1"/>
  <c r="M3767" i="2" s="1"/>
  <c r="L3766" i="2"/>
  <c r="K3766" i="2" s="1"/>
  <c r="L3765" i="2"/>
  <c r="K3765" i="2" s="1"/>
  <c r="N3765" i="2" s="1"/>
  <c r="L3764" i="2"/>
  <c r="K3764" i="2" s="1"/>
  <c r="M3764" i="2" s="1"/>
  <c r="L3763" i="2"/>
  <c r="K3763" i="2" s="1"/>
  <c r="M3763" i="2" s="1"/>
  <c r="L3762" i="2"/>
  <c r="K3762" i="2" s="1"/>
  <c r="M3762" i="2" s="1"/>
  <c r="L3761" i="2"/>
  <c r="K3761" i="2" s="1"/>
  <c r="N3761" i="2" s="1"/>
  <c r="L3760" i="2"/>
  <c r="K3760" i="2" s="1"/>
  <c r="N3760" i="2" s="1"/>
  <c r="L3759" i="2"/>
  <c r="K3759" i="2" s="1"/>
  <c r="N3759" i="2" s="1"/>
  <c r="L3758" i="2"/>
  <c r="K3758" i="2" s="1"/>
  <c r="L3757" i="2"/>
  <c r="K3757" i="2" s="1"/>
  <c r="L3756" i="2"/>
  <c r="K3756" i="2" s="1"/>
  <c r="N3756" i="2" s="1"/>
  <c r="L3755" i="2"/>
  <c r="K3755" i="2" s="1"/>
  <c r="N3755" i="2" s="1"/>
  <c r="L3754" i="2"/>
  <c r="K3754" i="2" s="1"/>
  <c r="L3753" i="2"/>
  <c r="K3753" i="2" s="1"/>
  <c r="N3753" i="2" s="1"/>
  <c r="L3752" i="2"/>
  <c r="K3752" i="2" s="1"/>
  <c r="M3752" i="2" s="1"/>
  <c r="L3751" i="2"/>
  <c r="K3751" i="2" s="1"/>
  <c r="N3751" i="2" s="1"/>
  <c r="L3750" i="2"/>
  <c r="K3750" i="2" s="1"/>
  <c r="L3749" i="2"/>
  <c r="K3749" i="2" s="1"/>
  <c r="N3749" i="2" s="1"/>
  <c r="L3748" i="2"/>
  <c r="K3748" i="2" s="1"/>
  <c r="L3747" i="2"/>
  <c r="K3747" i="2" s="1"/>
  <c r="M3747" i="2" s="1"/>
  <c r="L3746" i="2"/>
  <c r="K3746" i="2" s="1"/>
  <c r="L3745" i="2"/>
  <c r="K3745" i="2" s="1"/>
  <c r="N3745" i="2" s="1"/>
  <c r="L3744" i="2"/>
  <c r="K3744" i="2" s="1"/>
  <c r="L3743" i="2"/>
  <c r="K3743" i="2" s="1"/>
  <c r="M3743" i="2" s="1"/>
  <c r="L3742" i="2"/>
  <c r="K3742" i="2" s="1"/>
  <c r="L3741" i="2"/>
  <c r="K3741" i="2" s="1"/>
  <c r="N3741" i="2" s="1"/>
  <c r="L3740" i="2"/>
  <c r="K3740" i="2" s="1"/>
  <c r="L3739" i="2"/>
  <c r="K3739" i="2" s="1"/>
  <c r="N3739" i="2" s="1"/>
  <c r="L3738" i="2"/>
  <c r="K3738" i="2" s="1"/>
  <c r="L3737" i="2"/>
  <c r="K3737" i="2" s="1"/>
  <c r="N3737" i="2" s="1"/>
  <c r="L3736" i="2"/>
  <c r="K3736" i="2" s="1"/>
  <c r="L3735" i="2"/>
  <c r="K3735" i="2" s="1"/>
  <c r="M3735" i="2" s="1"/>
  <c r="L3734" i="2"/>
  <c r="K3734" i="2" s="1"/>
  <c r="M3734" i="2" s="1"/>
  <c r="L3733" i="2"/>
  <c r="K3733" i="2" s="1"/>
  <c r="N3733" i="2" s="1"/>
  <c r="L3732" i="2"/>
  <c r="K3732" i="2" s="1"/>
  <c r="N3732" i="2" s="1"/>
  <c r="L3731" i="2"/>
  <c r="K3731" i="2" s="1"/>
  <c r="N3731" i="2" s="1"/>
  <c r="L3730" i="2"/>
  <c r="K3730" i="2" s="1"/>
  <c r="L3729" i="2"/>
  <c r="K3729" i="2" s="1"/>
  <c r="N3729" i="2" s="1"/>
  <c r="L3728" i="2"/>
  <c r="K3728" i="2" s="1"/>
  <c r="M3728" i="2" s="1"/>
  <c r="L3727" i="2"/>
  <c r="K3727" i="2" s="1"/>
  <c r="M3727" i="2" s="1"/>
  <c r="L3726" i="2"/>
  <c r="K3726" i="2" s="1"/>
  <c r="L3725" i="2"/>
  <c r="K3725" i="2" s="1"/>
  <c r="N3725" i="2" s="1"/>
  <c r="L3724" i="2"/>
  <c r="K3724" i="2" s="1"/>
  <c r="L3723" i="2"/>
  <c r="K3723" i="2" s="1"/>
  <c r="L3722" i="2"/>
  <c r="K3722" i="2" s="1"/>
  <c r="N3722" i="2" s="1"/>
  <c r="L3721" i="2"/>
  <c r="K3721" i="2" s="1"/>
  <c r="N3721" i="2" s="1"/>
  <c r="L3720" i="2"/>
  <c r="K3720" i="2" s="1"/>
  <c r="L3719" i="2"/>
  <c r="K3719" i="2" s="1"/>
  <c r="N3719" i="2" s="1"/>
  <c r="L3718" i="2"/>
  <c r="K3718" i="2" s="1"/>
  <c r="L3717" i="2"/>
  <c r="K3717" i="2" s="1"/>
  <c r="N3717" i="2" s="1"/>
  <c r="L3716" i="2"/>
  <c r="K3716" i="2" s="1"/>
  <c r="N3716" i="2" s="1"/>
  <c r="L3715" i="2"/>
  <c r="K3715" i="2" s="1"/>
  <c r="N3715" i="2" s="1"/>
  <c r="L3714" i="2"/>
  <c r="K3714" i="2" s="1"/>
  <c r="L3713" i="2"/>
  <c r="K3713" i="2" s="1"/>
  <c r="N3713" i="2" s="1"/>
  <c r="L3712" i="2"/>
  <c r="K3712" i="2" s="1"/>
  <c r="L3711" i="2"/>
  <c r="K3711" i="2" s="1"/>
  <c r="N3711" i="2" s="1"/>
  <c r="L3710" i="2"/>
  <c r="K3710" i="2" s="1"/>
  <c r="L3709" i="2"/>
  <c r="K3709" i="2" s="1"/>
  <c r="N3709" i="2" s="1"/>
  <c r="L3708" i="2"/>
  <c r="K3708" i="2" s="1"/>
  <c r="M3708" i="2" s="1"/>
  <c r="L3707" i="2"/>
  <c r="K3707" i="2" s="1"/>
  <c r="L3706" i="2"/>
  <c r="K3706" i="2" s="1"/>
  <c r="L3705" i="2"/>
  <c r="K3705" i="2" s="1"/>
  <c r="N3705" i="2" s="1"/>
  <c r="L3704" i="2"/>
  <c r="K3704" i="2" s="1"/>
  <c r="L3703" i="2"/>
  <c r="K3703" i="2" s="1"/>
  <c r="N3703" i="2" s="1"/>
  <c r="L3702" i="2"/>
  <c r="K3702" i="2" s="1"/>
  <c r="N3702" i="2" s="1"/>
  <c r="L3701" i="2"/>
  <c r="K3701" i="2" s="1"/>
  <c r="N3701" i="2" s="1"/>
  <c r="L3700" i="2"/>
  <c r="K3700" i="2" s="1"/>
  <c r="L3699" i="2"/>
  <c r="K3699" i="2" s="1"/>
  <c r="N3699" i="2" s="1"/>
  <c r="L3698" i="2"/>
  <c r="K3698" i="2" s="1"/>
  <c r="N3698" i="2" s="1"/>
  <c r="L3697" i="2"/>
  <c r="K3697" i="2" s="1"/>
  <c r="N3697" i="2" s="1"/>
  <c r="L3696" i="2"/>
  <c r="K3696" i="2" s="1"/>
  <c r="M3696" i="2" s="1"/>
  <c r="L3695" i="2"/>
  <c r="K3695" i="2" s="1"/>
  <c r="N3695" i="2" s="1"/>
  <c r="L3694" i="2"/>
  <c r="K3694" i="2" s="1"/>
  <c r="M3694" i="2" s="1"/>
  <c r="L3693" i="2"/>
  <c r="K3693" i="2" s="1"/>
  <c r="N3693" i="2" s="1"/>
  <c r="L3692" i="2"/>
  <c r="K3692" i="2" s="1"/>
  <c r="M3692" i="2" s="1"/>
  <c r="L3691" i="2"/>
  <c r="K3691" i="2" s="1"/>
  <c r="N3691" i="2" s="1"/>
  <c r="L3690" i="2"/>
  <c r="K3690" i="2" s="1"/>
  <c r="N3690" i="2" s="1"/>
  <c r="L3689" i="2"/>
  <c r="K3689" i="2" s="1"/>
  <c r="N3689" i="2" s="1"/>
  <c r="L3688" i="2"/>
  <c r="K3688" i="2" s="1"/>
  <c r="M3688" i="2" s="1"/>
  <c r="L3687" i="2"/>
  <c r="K3687" i="2" s="1"/>
  <c r="N3687" i="2" s="1"/>
  <c r="L3686" i="2"/>
  <c r="K3686" i="2" s="1"/>
  <c r="M3686" i="2" s="1"/>
  <c r="L3685" i="2"/>
  <c r="K3685" i="2" s="1"/>
  <c r="N3685" i="2" s="1"/>
  <c r="L3684" i="2"/>
  <c r="K3684" i="2" s="1"/>
  <c r="M3684" i="2" s="1"/>
  <c r="L3683" i="2"/>
  <c r="K3683" i="2" s="1"/>
  <c r="N3683" i="2" s="1"/>
  <c r="L3682" i="2"/>
  <c r="K3682" i="2" s="1"/>
  <c r="N3682" i="2" s="1"/>
  <c r="L3681" i="2"/>
  <c r="K3681" i="2" s="1"/>
  <c r="N3681" i="2" s="1"/>
  <c r="L3680" i="2"/>
  <c r="K3680" i="2" s="1"/>
  <c r="M3680" i="2" s="1"/>
  <c r="L3679" i="2"/>
  <c r="K3679" i="2" s="1"/>
  <c r="N3679" i="2" s="1"/>
  <c r="L3678" i="2"/>
  <c r="K3678" i="2" s="1"/>
  <c r="M3678" i="2" s="1"/>
  <c r="L3677" i="2"/>
  <c r="K3677" i="2" s="1"/>
  <c r="N3677" i="2" s="1"/>
  <c r="L3676" i="2"/>
  <c r="K3676" i="2" s="1"/>
  <c r="M3676" i="2" s="1"/>
  <c r="L3675" i="2"/>
  <c r="K3675" i="2" s="1"/>
  <c r="N3675" i="2" s="1"/>
  <c r="L3674" i="2"/>
  <c r="K3674" i="2" s="1"/>
  <c r="N3674" i="2" s="1"/>
  <c r="L3673" i="2"/>
  <c r="K3673" i="2" s="1"/>
  <c r="N3673" i="2" s="1"/>
  <c r="L3672" i="2"/>
  <c r="K3672" i="2" s="1"/>
  <c r="M3672" i="2" s="1"/>
  <c r="L3671" i="2"/>
  <c r="K3671" i="2" s="1"/>
  <c r="N3671" i="2" s="1"/>
  <c r="L3670" i="2"/>
  <c r="K3670" i="2" s="1"/>
  <c r="M3670" i="2" s="1"/>
  <c r="L3669" i="2"/>
  <c r="K3669" i="2" s="1"/>
  <c r="N3669" i="2" s="1"/>
  <c r="L3668" i="2"/>
  <c r="K3668" i="2" s="1"/>
  <c r="M3668" i="2" s="1"/>
  <c r="L3667" i="2"/>
  <c r="K3667" i="2" s="1"/>
  <c r="N3667" i="2" s="1"/>
  <c r="L3666" i="2"/>
  <c r="K3666" i="2" s="1"/>
  <c r="N3666" i="2" s="1"/>
  <c r="L3665" i="2"/>
  <c r="K3665" i="2" s="1"/>
  <c r="N3665" i="2" s="1"/>
  <c r="L3664" i="2"/>
  <c r="K3664" i="2" s="1"/>
  <c r="M3664" i="2" s="1"/>
  <c r="L3663" i="2"/>
  <c r="K3663" i="2" s="1"/>
  <c r="N3663" i="2" s="1"/>
  <c r="L3662" i="2"/>
  <c r="K3662" i="2" s="1"/>
  <c r="M3662" i="2" s="1"/>
  <c r="L3661" i="2"/>
  <c r="K3661" i="2" s="1"/>
  <c r="N3661" i="2" s="1"/>
  <c r="L3660" i="2"/>
  <c r="K3660" i="2" s="1"/>
  <c r="M3660" i="2" s="1"/>
  <c r="L3659" i="2"/>
  <c r="K3659" i="2" s="1"/>
  <c r="N3659" i="2" s="1"/>
  <c r="L3658" i="2"/>
  <c r="K3658" i="2" s="1"/>
  <c r="N3658" i="2" s="1"/>
  <c r="L3657" i="2"/>
  <c r="K3657" i="2" s="1"/>
  <c r="N3657" i="2" s="1"/>
  <c r="L3656" i="2"/>
  <c r="K3656" i="2" s="1"/>
  <c r="M3656" i="2" s="1"/>
  <c r="L3655" i="2"/>
  <c r="K3655" i="2" s="1"/>
  <c r="N3655" i="2" s="1"/>
  <c r="L3654" i="2"/>
  <c r="K3654" i="2" s="1"/>
  <c r="M3654" i="2" s="1"/>
  <c r="L3653" i="2"/>
  <c r="K3653" i="2" s="1"/>
  <c r="N3653" i="2" s="1"/>
  <c r="L3652" i="2"/>
  <c r="K3652" i="2" s="1"/>
  <c r="M3652" i="2" s="1"/>
  <c r="L3651" i="2"/>
  <c r="K3651" i="2" s="1"/>
  <c r="N3651" i="2" s="1"/>
  <c r="L3650" i="2"/>
  <c r="K3650" i="2" s="1"/>
  <c r="N3650" i="2" s="1"/>
  <c r="L3649" i="2"/>
  <c r="K3649" i="2" s="1"/>
  <c r="N3649" i="2" s="1"/>
  <c r="L3648" i="2"/>
  <c r="K3648" i="2" s="1"/>
  <c r="M3648" i="2" s="1"/>
  <c r="L3647" i="2"/>
  <c r="K3647" i="2" s="1"/>
  <c r="N3647" i="2" s="1"/>
  <c r="L3646" i="2"/>
  <c r="K3646" i="2" s="1"/>
  <c r="M3646" i="2" s="1"/>
  <c r="L3645" i="2"/>
  <c r="K3645" i="2" s="1"/>
  <c r="N3645" i="2" s="1"/>
  <c r="L3644" i="2"/>
  <c r="K3644" i="2" s="1"/>
  <c r="M3644" i="2" s="1"/>
  <c r="L3643" i="2"/>
  <c r="K3643" i="2" s="1"/>
  <c r="N3643" i="2" s="1"/>
  <c r="L3642" i="2"/>
  <c r="K3642" i="2" s="1"/>
  <c r="N3642" i="2" s="1"/>
  <c r="L3641" i="2"/>
  <c r="K3641" i="2" s="1"/>
  <c r="N3641" i="2" s="1"/>
  <c r="L3640" i="2"/>
  <c r="K3640" i="2" s="1"/>
  <c r="M3640" i="2" s="1"/>
  <c r="L3639" i="2"/>
  <c r="K3639" i="2" s="1"/>
  <c r="N3639" i="2" s="1"/>
  <c r="L3638" i="2"/>
  <c r="K3638" i="2" s="1"/>
  <c r="M3638" i="2" s="1"/>
  <c r="L3637" i="2"/>
  <c r="K3637" i="2" s="1"/>
  <c r="N3637" i="2" s="1"/>
  <c r="L3636" i="2"/>
  <c r="K3636" i="2" s="1"/>
  <c r="M3636" i="2" s="1"/>
  <c r="L3635" i="2"/>
  <c r="K3635" i="2" s="1"/>
  <c r="N3635" i="2" s="1"/>
  <c r="L3634" i="2"/>
  <c r="K3634" i="2" s="1"/>
  <c r="N3634" i="2" s="1"/>
  <c r="L3633" i="2"/>
  <c r="K3633" i="2" s="1"/>
  <c r="N3633" i="2" s="1"/>
  <c r="L3632" i="2"/>
  <c r="K3632" i="2" s="1"/>
  <c r="M3632" i="2" s="1"/>
  <c r="L3631" i="2"/>
  <c r="K3631" i="2" s="1"/>
  <c r="N3631" i="2" s="1"/>
  <c r="L3630" i="2"/>
  <c r="K3630" i="2" s="1"/>
  <c r="M3630" i="2" s="1"/>
  <c r="L3629" i="2"/>
  <c r="K3629" i="2" s="1"/>
  <c r="N3629" i="2" s="1"/>
  <c r="L3628" i="2"/>
  <c r="K3628" i="2" s="1"/>
  <c r="M3628" i="2" s="1"/>
  <c r="L3627" i="2"/>
  <c r="K3627" i="2" s="1"/>
  <c r="N3627" i="2" s="1"/>
  <c r="L3626" i="2"/>
  <c r="K3626" i="2" s="1"/>
  <c r="N3626" i="2" s="1"/>
  <c r="L3625" i="2"/>
  <c r="K3625" i="2" s="1"/>
  <c r="N3625" i="2" s="1"/>
  <c r="L3624" i="2"/>
  <c r="K3624" i="2" s="1"/>
  <c r="M3624" i="2" s="1"/>
  <c r="L3623" i="2"/>
  <c r="K3623" i="2" s="1"/>
  <c r="N3623" i="2" s="1"/>
  <c r="L3622" i="2"/>
  <c r="K3622" i="2" s="1"/>
  <c r="M3622" i="2" s="1"/>
  <c r="L3621" i="2"/>
  <c r="K3621" i="2" s="1"/>
  <c r="M3621" i="2" s="1"/>
  <c r="L3620" i="2"/>
  <c r="K3620" i="2" s="1"/>
  <c r="M3620" i="2" s="1"/>
  <c r="L3619" i="2"/>
  <c r="K3619" i="2" s="1"/>
  <c r="N3619" i="2" s="1"/>
  <c r="L3618" i="2"/>
  <c r="K3618" i="2" s="1"/>
  <c r="N3618" i="2" s="1"/>
  <c r="L3617" i="2"/>
  <c r="K3617" i="2" s="1"/>
  <c r="N3617" i="2" s="1"/>
  <c r="L3616" i="2"/>
  <c r="K3616" i="2" s="1"/>
  <c r="M3616" i="2" s="1"/>
  <c r="L3615" i="2"/>
  <c r="K3615" i="2" s="1"/>
  <c r="N3615" i="2" s="1"/>
  <c r="L3614" i="2"/>
  <c r="K3614" i="2" s="1"/>
  <c r="M3614" i="2" s="1"/>
  <c r="L3613" i="2"/>
  <c r="K3613" i="2" s="1"/>
  <c r="M3613" i="2" s="1"/>
  <c r="L3612" i="2"/>
  <c r="K3612" i="2" s="1"/>
  <c r="M3612" i="2" s="1"/>
  <c r="L3611" i="2"/>
  <c r="K3611" i="2" s="1"/>
  <c r="M3611" i="2" s="1"/>
  <c r="L3610" i="2"/>
  <c r="K3610" i="2" s="1"/>
  <c r="N3610" i="2" s="1"/>
  <c r="L3609" i="2"/>
  <c r="K3609" i="2" s="1"/>
  <c r="M3609" i="2" s="1"/>
  <c r="L3608" i="2"/>
  <c r="K3608" i="2" s="1"/>
  <c r="M3608" i="2" s="1"/>
  <c r="L3607" i="2"/>
  <c r="K3607" i="2" s="1"/>
  <c r="N3607" i="2" s="1"/>
  <c r="L3606" i="2"/>
  <c r="K3606" i="2" s="1"/>
  <c r="M3606" i="2" s="1"/>
  <c r="L3605" i="2"/>
  <c r="K3605" i="2" s="1"/>
  <c r="N3605" i="2" s="1"/>
  <c r="L3604" i="2"/>
  <c r="K3604" i="2" s="1"/>
  <c r="M3604" i="2" s="1"/>
  <c r="L3603" i="2"/>
  <c r="K3603" i="2" s="1"/>
  <c r="M3603" i="2" s="1"/>
  <c r="L3602" i="2"/>
  <c r="K3602" i="2" s="1"/>
  <c r="N3602" i="2" s="1"/>
  <c r="L3601" i="2"/>
  <c r="K3601" i="2" s="1"/>
  <c r="M3601" i="2" s="1"/>
  <c r="L3600" i="2"/>
  <c r="K3600" i="2" s="1"/>
  <c r="M3600" i="2" s="1"/>
  <c r="L3599" i="2"/>
  <c r="K3599" i="2" s="1"/>
  <c r="L3598" i="2"/>
  <c r="K3598" i="2" s="1"/>
  <c r="M3598" i="2" s="1"/>
  <c r="L3597" i="2"/>
  <c r="K3597" i="2" s="1"/>
  <c r="N3597" i="2" s="1"/>
  <c r="L3596" i="2"/>
  <c r="K3596" i="2" s="1"/>
  <c r="M3596" i="2" s="1"/>
  <c r="L3595" i="2"/>
  <c r="K3595" i="2" s="1"/>
  <c r="N3595" i="2" s="1"/>
  <c r="L3594" i="2"/>
  <c r="K3594" i="2" s="1"/>
  <c r="N3594" i="2" s="1"/>
  <c r="L3593" i="2"/>
  <c r="K3593" i="2" s="1"/>
  <c r="M3593" i="2" s="1"/>
  <c r="L3592" i="2"/>
  <c r="K3592" i="2" s="1"/>
  <c r="M3592" i="2" s="1"/>
  <c r="L3591" i="2"/>
  <c r="K3591" i="2" s="1"/>
  <c r="M3591" i="2" s="1"/>
  <c r="L3590" i="2"/>
  <c r="K3590" i="2" s="1"/>
  <c r="M3590" i="2" s="1"/>
  <c r="L3589" i="2"/>
  <c r="K3589" i="2" s="1"/>
  <c r="N3589" i="2" s="1"/>
  <c r="L3588" i="2"/>
  <c r="K3588" i="2" s="1"/>
  <c r="M3588" i="2" s="1"/>
  <c r="L3587" i="2"/>
  <c r="K3587" i="2" s="1"/>
  <c r="M3587" i="2" s="1"/>
  <c r="L3586" i="2"/>
  <c r="K3586" i="2" s="1"/>
  <c r="N3586" i="2" s="1"/>
  <c r="L3585" i="2"/>
  <c r="K3585" i="2" s="1"/>
  <c r="N3585" i="2" s="1"/>
  <c r="L3584" i="2"/>
  <c r="K3584" i="2" s="1"/>
  <c r="M3584" i="2" s="1"/>
  <c r="L3583" i="2"/>
  <c r="K3583" i="2" s="1"/>
  <c r="M3583" i="2" s="1"/>
  <c r="L3582" i="2"/>
  <c r="K3582" i="2" s="1"/>
  <c r="N3582" i="2" s="1"/>
  <c r="L3581" i="2"/>
  <c r="K3581" i="2" s="1"/>
  <c r="N3581" i="2" s="1"/>
  <c r="L3580" i="2"/>
  <c r="K3580" i="2" s="1"/>
  <c r="M3580" i="2" s="1"/>
  <c r="L3579" i="2"/>
  <c r="K3579" i="2" s="1"/>
  <c r="N3579" i="2" s="1"/>
  <c r="L3578" i="2"/>
  <c r="K3578" i="2" s="1"/>
  <c r="M3578" i="2" s="1"/>
  <c r="L3577" i="2"/>
  <c r="K3577" i="2" s="1"/>
  <c r="N3577" i="2" s="1"/>
  <c r="L3576" i="2"/>
  <c r="K3576" i="2" s="1"/>
  <c r="M3576" i="2" s="1"/>
  <c r="L3575" i="2"/>
  <c r="K3575" i="2" s="1"/>
  <c r="N3575" i="2" s="1"/>
  <c r="L3574" i="2"/>
  <c r="K3574" i="2" s="1"/>
  <c r="N3574" i="2" s="1"/>
  <c r="L3573" i="2"/>
  <c r="K3573" i="2" s="1"/>
  <c r="N3573" i="2" s="1"/>
  <c r="L3572" i="2"/>
  <c r="K3572" i="2" s="1"/>
  <c r="M3572" i="2" s="1"/>
  <c r="L3571" i="2"/>
  <c r="K3571" i="2" s="1"/>
  <c r="N3571" i="2" s="1"/>
  <c r="L3570" i="2"/>
  <c r="K3570" i="2" s="1"/>
  <c r="M3570" i="2" s="1"/>
  <c r="L3569" i="2"/>
  <c r="K3569" i="2" s="1"/>
  <c r="N3569" i="2" s="1"/>
  <c r="L3568" i="2"/>
  <c r="K3568" i="2" s="1"/>
  <c r="M3568" i="2" s="1"/>
  <c r="L3567" i="2"/>
  <c r="K3567" i="2" s="1"/>
  <c r="N3567" i="2" s="1"/>
  <c r="L3566" i="2"/>
  <c r="K3566" i="2" s="1"/>
  <c r="N3566" i="2" s="1"/>
  <c r="L3565" i="2"/>
  <c r="K3565" i="2" s="1"/>
  <c r="N3565" i="2" s="1"/>
  <c r="L3564" i="2"/>
  <c r="K3564" i="2" s="1"/>
  <c r="M3564" i="2" s="1"/>
  <c r="L3563" i="2"/>
  <c r="K3563" i="2" s="1"/>
  <c r="N3563" i="2" s="1"/>
  <c r="L3562" i="2"/>
  <c r="K3562" i="2" s="1"/>
  <c r="M3562" i="2" s="1"/>
  <c r="L3561" i="2"/>
  <c r="K3561" i="2" s="1"/>
  <c r="N3561" i="2" s="1"/>
  <c r="L3560" i="2"/>
  <c r="K3560" i="2" s="1"/>
  <c r="M3560" i="2" s="1"/>
  <c r="L3559" i="2"/>
  <c r="K3559" i="2" s="1"/>
  <c r="M3559" i="2" s="1"/>
  <c r="L3558" i="2"/>
  <c r="K3558" i="2" s="1"/>
  <c r="N3558" i="2" s="1"/>
  <c r="L3557" i="2"/>
  <c r="K3557" i="2" s="1"/>
  <c r="N3557" i="2" s="1"/>
  <c r="L3556" i="2"/>
  <c r="K3556" i="2" s="1"/>
  <c r="M3556" i="2" s="1"/>
  <c r="L3555" i="2"/>
  <c r="K3555" i="2" s="1"/>
  <c r="N3555" i="2" s="1"/>
  <c r="L3554" i="2"/>
  <c r="K3554" i="2" s="1"/>
  <c r="M3554" i="2" s="1"/>
  <c r="L3553" i="2"/>
  <c r="K3553" i="2" s="1"/>
  <c r="N3553" i="2" s="1"/>
  <c r="L3552" i="2"/>
  <c r="K3552" i="2" s="1"/>
  <c r="M3552" i="2" s="1"/>
  <c r="L3551" i="2"/>
  <c r="K3551" i="2" s="1"/>
  <c r="N3551" i="2" s="1"/>
  <c r="L3550" i="2"/>
  <c r="K3550" i="2" s="1"/>
  <c r="N3550" i="2" s="1"/>
  <c r="L3549" i="2"/>
  <c r="K3549" i="2" s="1"/>
  <c r="N3549" i="2" s="1"/>
  <c r="L3548" i="2"/>
  <c r="K3548" i="2" s="1"/>
  <c r="M3548" i="2" s="1"/>
  <c r="L3547" i="2"/>
  <c r="K3547" i="2" s="1"/>
  <c r="N3547" i="2" s="1"/>
  <c r="L3546" i="2"/>
  <c r="K3546" i="2" s="1"/>
  <c r="M3546" i="2" s="1"/>
  <c r="L3545" i="2"/>
  <c r="K3545" i="2" s="1"/>
  <c r="N3545" i="2" s="1"/>
  <c r="L3544" i="2"/>
  <c r="K3544" i="2" s="1"/>
  <c r="M3544" i="2" s="1"/>
  <c r="L3543" i="2"/>
  <c r="K3543" i="2" s="1"/>
  <c r="M3543" i="2" s="1"/>
  <c r="L3542" i="2"/>
  <c r="K3542" i="2" s="1"/>
  <c r="N3542" i="2" s="1"/>
  <c r="L3541" i="2"/>
  <c r="K3541" i="2" s="1"/>
  <c r="N3541" i="2" s="1"/>
  <c r="L3540" i="2"/>
  <c r="K3540" i="2" s="1"/>
  <c r="M3540" i="2" s="1"/>
  <c r="L3539" i="2"/>
  <c r="K3539" i="2" s="1"/>
  <c r="N3539" i="2" s="1"/>
  <c r="L3538" i="2"/>
  <c r="K3538" i="2" s="1"/>
  <c r="M3538" i="2" s="1"/>
  <c r="L3537" i="2"/>
  <c r="K3537" i="2" s="1"/>
  <c r="N3537" i="2" s="1"/>
  <c r="L3536" i="2"/>
  <c r="K3536" i="2" s="1"/>
  <c r="M3536" i="2" s="1"/>
  <c r="L3535" i="2"/>
  <c r="K3535" i="2" s="1"/>
  <c r="M3535" i="2" s="1"/>
  <c r="L3534" i="2"/>
  <c r="K3534" i="2" s="1"/>
  <c r="N3534" i="2" s="1"/>
  <c r="L3533" i="2"/>
  <c r="K3533" i="2" s="1"/>
  <c r="N3533" i="2" s="1"/>
  <c r="L3532" i="2"/>
  <c r="K3532" i="2" s="1"/>
  <c r="L3531" i="2"/>
  <c r="K3531" i="2" s="1"/>
  <c r="M3531" i="2" s="1"/>
  <c r="L3530" i="2"/>
  <c r="K3530" i="2" s="1"/>
  <c r="N3530" i="2" s="1"/>
  <c r="L3529" i="2"/>
  <c r="K3529" i="2" s="1"/>
  <c r="M3529" i="2" s="1"/>
  <c r="L3528" i="2"/>
  <c r="K3528" i="2" s="1"/>
  <c r="N3528" i="2" s="1"/>
  <c r="L3527" i="2"/>
  <c r="K3527" i="2" s="1"/>
  <c r="M3527" i="2" s="1"/>
  <c r="L3526" i="2"/>
  <c r="K3526" i="2" s="1"/>
  <c r="L3525" i="2"/>
  <c r="K3525" i="2" s="1"/>
  <c r="M3525" i="2" s="1"/>
  <c r="L3524" i="2"/>
  <c r="K3524" i="2" s="1"/>
  <c r="L3523" i="2"/>
  <c r="K3523" i="2" s="1"/>
  <c r="M3523" i="2" s="1"/>
  <c r="L3522" i="2"/>
  <c r="K3522" i="2" s="1"/>
  <c r="L3521" i="2"/>
  <c r="K3521" i="2" s="1"/>
  <c r="M3521" i="2" s="1"/>
  <c r="L3520" i="2"/>
  <c r="K3520" i="2" s="1"/>
  <c r="L3519" i="2"/>
  <c r="K3519" i="2" s="1"/>
  <c r="M3519" i="2" s="1"/>
  <c r="L3518" i="2"/>
  <c r="K3518" i="2" s="1"/>
  <c r="L3517" i="2"/>
  <c r="K3517" i="2" s="1"/>
  <c r="L3516" i="2"/>
  <c r="K3516" i="2" s="1"/>
  <c r="L3515" i="2"/>
  <c r="K3515" i="2" s="1"/>
  <c r="M3515" i="2" s="1"/>
  <c r="L3514" i="2"/>
  <c r="K3514" i="2" s="1"/>
  <c r="L3513" i="2"/>
  <c r="K3513" i="2" s="1"/>
  <c r="M3513" i="2" s="1"/>
  <c r="L3512" i="2"/>
  <c r="K3512" i="2" s="1"/>
  <c r="N3512" i="2" s="1"/>
  <c r="L3511" i="2"/>
  <c r="K3511" i="2" s="1"/>
  <c r="M3511" i="2" s="1"/>
  <c r="L3510" i="2"/>
  <c r="K3510" i="2" s="1"/>
  <c r="L3509" i="2"/>
  <c r="K3509" i="2" s="1"/>
  <c r="M3509" i="2" s="1"/>
  <c r="L3508" i="2"/>
  <c r="K3508" i="2" s="1"/>
  <c r="L3507" i="2"/>
  <c r="K3507" i="2" s="1"/>
  <c r="M3507" i="2" s="1"/>
  <c r="L3506" i="2"/>
  <c r="K3506" i="2" s="1"/>
  <c r="L3505" i="2"/>
  <c r="K3505" i="2" s="1"/>
  <c r="M3505" i="2" s="1"/>
  <c r="L3504" i="2"/>
  <c r="K3504" i="2" s="1"/>
  <c r="L3503" i="2"/>
  <c r="K3503" i="2" s="1"/>
  <c r="L3502" i="2"/>
  <c r="K3502" i="2" s="1"/>
  <c r="M3502" i="2" s="1"/>
  <c r="L3501" i="2"/>
  <c r="K3501" i="2" s="1"/>
  <c r="M3501" i="2" s="1"/>
  <c r="L3500" i="2"/>
  <c r="K3500" i="2" s="1"/>
  <c r="L3499" i="2"/>
  <c r="K3499" i="2" s="1"/>
  <c r="M3499" i="2" s="1"/>
  <c r="L3498" i="2"/>
  <c r="K3498" i="2" s="1"/>
  <c r="L3497" i="2"/>
  <c r="K3497" i="2" s="1"/>
  <c r="M3497" i="2" s="1"/>
  <c r="L3496" i="2"/>
  <c r="K3496" i="2" s="1"/>
  <c r="N3496" i="2" s="1"/>
  <c r="L3495" i="2"/>
  <c r="K3495" i="2" s="1"/>
  <c r="L3494" i="2"/>
  <c r="K3494" i="2" s="1"/>
  <c r="L3493" i="2"/>
  <c r="K3493" i="2" s="1"/>
  <c r="M3493" i="2" s="1"/>
  <c r="L3492" i="2"/>
  <c r="K3492" i="2" s="1"/>
  <c r="L3491" i="2"/>
  <c r="K3491" i="2" s="1"/>
  <c r="M3491" i="2" s="1"/>
  <c r="L3490" i="2"/>
  <c r="K3490" i="2" s="1"/>
  <c r="M3490" i="2" s="1"/>
  <c r="L3489" i="2"/>
  <c r="K3489" i="2" s="1"/>
  <c r="M3489" i="2" s="1"/>
  <c r="L3488" i="2"/>
  <c r="K3488" i="2" s="1"/>
  <c r="L3487" i="2"/>
  <c r="K3487" i="2" s="1"/>
  <c r="M3487" i="2" s="1"/>
  <c r="L3486" i="2"/>
  <c r="K3486" i="2" s="1"/>
  <c r="M3486" i="2" s="1"/>
  <c r="L3485" i="2"/>
  <c r="K3485" i="2" s="1"/>
  <c r="M3485" i="2" s="1"/>
  <c r="L3484" i="2"/>
  <c r="K3484" i="2" s="1"/>
  <c r="L3483" i="2"/>
  <c r="K3483" i="2" s="1"/>
  <c r="M3483" i="2" s="1"/>
  <c r="L3482" i="2"/>
  <c r="K3482" i="2" s="1"/>
  <c r="N3482" i="2" s="1"/>
  <c r="L3481" i="2"/>
  <c r="K3481" i="2" s="1"/>
  <c r="M3481" i="2" s="1"/>
  <c r="L3480" i="2"/>
  <c r="K3480" i="2" s="1"/>
  <c r="N3480" i="2" s="1"/>
  <c r="L3479" i="2"/>
  <c r="K3479" i="2" s="1"/>
  <c r="M3479" i="2" s="1"/>
  <c r="L3478" i="2"/>
  <c r="K3478" i="2" s="1"/>
  <c r="L3477" i="2"/>
  <c r="K3477" i="2" s="1"/>
  <c r="M3477" i="2" s="1"/>
  <c r="L3476" i="2"/>
  <c r="K3476" i="2" s="1"/>
  <c r="L3475" i="2"/>
  <c r="K3475" i="2" s="1"/>
  <c r="M3475" i="2" s="1"/>
  <c r="L3474" i="2"/>
  <c r="K3474" i="2" s="1"/>
  <c r="L3473" i="2"/>
  <c r="K3473" i="2" s="1"/>
  <c r="M3473" i="2" s="1"/>
  <c r="L3472" i="2"/>
  <c r="K3472" i="2" s="1"/>
  <c r="L3471" i="2"/>
  <c r="K3471" i="2" s="1"/>
  <c r="M3471" i="2" s="1"/>
  <c r="L3470" i="2"/>
  <c r="K3470" i="2" s="1"/>
  <c r="L3469" i="2"/>
  <c r="K3469" i="2" s="1"/>
  <c r="M3469" i="2" s="1"/>
  <c r="L3468" i="2"/>
  <c r="K3468" i="2" s="1"/>
  <c r="L3467" i="2"/>
  <c r="K3467" i="2" s="1"/>
  <c r="L3466" i="2"/>
  <c r="K3466" i="2" s="1"/>
  <c r="N3466" i="2" s="1"/>
  <c r="L3465" i="2"/>
  <c r="K3465" i="2" s="1"/>
  <c r="M3465" i="2" s="1"/>
  <c r="L3464" i="2"/>
  <c r="K3464" i="2" s="1"/>
  <c r="N3464" i="2" s="1"/>
  <c r="L3463" i="2"/>
  <c r="K3463" i="2" s="1"/>
  <c r="M3463" i="2" s="1"/>
  <c r="L3462" i="2"/>
  <c r="K3462" i="2" s="1"/>
  <c r="L3461" i="2"/>
  <c r="K3461" i="2" s="1"/>
  <c r="M3461" i="2" s="1"/>
  <c r="L3460" i="2"/>
  <c r="K3460" i="2" s="1"/>
  <c r="L3459" i="2"/>
  <c r="K3459" i="2" s="1"/>
  <c r="L3458" i="2"/>
  <c r="K3458" i="2" s="1"/>
  <c r="L3457" i="2"/>
  <c r="K3457" i="2" s="1"/>
  <c r="M3457" i="2" s="1"/>
  <c r="L3456" i="2"/>
  <c r="K3456" i="2" s="1"/>
  <c r="L3455" i="2"/>
  <c r="K3455" i="2" s="1"/>
  <c r="M3455" i="2" s="1"/>
  <c r="L3454" i="2"/>
  <c r="K3454" i="2" s="1"/>
  <c r="L3453" i="2"/>
  <c r="K3453" i="2" s="1"/>
  <c r="L3452" i="2"/>
  <c r="K3452" i="2" s="1"/>
  <c r="L3451" i="2"/>
  <c r="K3451" i="2" s="1"/>
  <c r="L3450" i="2"/>
  <c r="K3450" i="2" s="1"/>
  <c r="M3450" i="2" s="1"/>
  <c r="L3449" i="2"/>
  <c r="K3449" i="2" s="1"/>
  <c r="M3449" i="2" s="1"/>
  <c r="L3448" i="2"/>
  <c r="K3448" i="2" s="1"/>
  <c r="N3448" i="2" s="1"/>
  <c r="L3447" i="2"/>
  <c r="K3447" i="2" s="1"/>
  <c r="M3447" i="2" s="1"/>
  <c r="L3446" i="2"/>
  <c r="K3446" i="2" s="1"/>
  <c r="N3446" i="2" s="1"/>
  <c r="L3445" i="2"/>
  <c r="K3445" i="2" s="1"/>
  <c r="L3444" i="2"/>
  <c r="K3444" i="2" s="1"/>
  <c r="L3443" i="2"/>
  <c r="K3443" i="2" s="1"/>
  <c r="M3443" i="2" s="1"/>
  <c r="L3442" i="2"/>
  <c r="K3442" i="2" s="1"/>
  <c r="L3441" i="2"/>
  <c r="K3441" i="2" s="1"/>
  <c r="M3441" i="2" s="1"/>
  <c r="L3440" i="2"/>
  <c r="K3440" i="2" s="1"/>
  <c r="M3440" i="2" s="1"/>
  <c r="L3439" i="2"/>
  <c r="K3439" i="2" s="1"/>
  <c r="L3438" i="2"/>
  <c r="K3438" i="2" s="1"/>
  <c r="L3437" i="2"/>
  <c r="K3437" i="2" s="1"/>
  <c r="M3437" i="2" s="1"/>
  <c r="L3436" i="2"/>
  <c r="K3436" i="2" s="1"/>
  <c r="M3436" i="2" s="1"/>
  <c r="L3435" i="2"/>
  <c r="K3435" i="2" s="1"/>
  <c r="M3435" i="2" s="1"/>
  <c r="L3434" i="2"/>
  <c r="K3434" i="2" s="1"/>
  <c r="M3434" i="2" s="1"/>
  <c r="L3433" i="2"/>
  <c r="K3433" i="2" s="1"/>
  <c r="M3433" i="2" s="1"/>
  <c r="L3432" i="2"/>
  <c r="K3432" i="2" s="1"/>
  <c r="M3432" i="2" s="1"/>
  <c r="L3431" i="2"/>
  <c r="K3431" i="2" s="1"/>
  <c r="M3431" i="2" s="1"/>
  <c r="L3430" i="2"/>
  <c r="K3430" i="2" s="1"/>
  <c r="L3429" i="2"/>
  <c r="K3429" i="2" s="1"/>
  <c r="M3429" i="2" s="1"/>
  <c r="L3428" i="2"/>
  <c r="K3428" i="2" s="1"/>
  <c r="N3428" i="2" s="1"/>
  <c r="L3427" i="2"/>
  <c r="K3427" i="2" s="1"/>
  <c r="M3427" i="2" s="1"/>
  <c r="L3426" i="2"/>
  <c r="K3426" i="2" s="1"/>
  <c r="L3425" i="2"/>
  <c r="K3425" i="2" s="1"/>
  <c r="M3425" i="2" s="1"/>
  <c r="L3424" i="2"/>
  <c r="K3424" i="2" s="1"/>
  <c r="N3424" i="2" s="1"/>
  <c r="L3423" i="2"/>
  <c r="K3423" i="2" s="1"/>
  <c r="L3422" i="2"/>
  <c r="K3422" i="2" s="1"/>
  <c r="M3422" i="2" s="1"/>
  <c r="L3421" i="2"/>
  <c r="K3421" i="2" s="1"/>
  <c r="M3421" i="2" s="1"/>
  <c r="L3420" i="2"/>
  <c r="K3420" i="2" s="1"/>
  <c r="N3420" i="2" s="1"/>
  <c r="L3419" i="2"/>
  <c r="K3419" i="2" s="1"/>
  <c r="M3419" i="2" s="1"/>
  <c r="L3418" i="2"/>
  <c r="K3418" i="2" s="1"/>
  <c r="L3417" i="2"/>
  <c r="K3417" i="2" s="1"/>
  <c r="M3417" i="2" s="1"/>
  <c r="L3416" i="2"/>
  <c r="K3416" i="2" s="1"/>
  <c r="N3416" i="2" s="1"/>
  <c r="L3415" i="2"/>
  <c r="K3415" i="2" s="1"/>
  <c r="M3415" i="2" s="1"/>
  <c r="L3414" i="2"/>
  <c r="K3414" i="2" s="1"/>
  <c r="M3414" i="2" s="1"/>
  <c r="L3413" i="2"/>
  <c r="K3413" i="2" s="1"/>
  <c r="M3413" i="2" s="1"/>
  <c r="L3412" i="2"/>
  <c r="K3412" i="2" s="1"/>
  <c r="N3412" i="2" s="1"/>
  <c r="L3411" i="2"/>
  <c r="K3411" i="2" s="1"/>
  <c r="M3411" i="2" s="1"/>
  <c r="L3410" i="2"/>
  <c r="K3410" i="2" s="1"/>
  <c r="L3409" i="2"/>
  <c r="K3409" i="2" s="1"/>
  <c r="M3409" i="2" s="1"/>
  <c r="L3408" i="2"/>
  <c r="K3408" i="2" s="1"/>
  <c r="N3408" i="2" s="1"/>
  <c r="L3407" i="2"/>
  <c r="K3407" i="2" s="1"/>
  <c r="L3406" i="2"/>
  <c r="K3406" i="2" s="1"/>
  <c r="M3406" i="2" s="1"/>
  <c r="L3405" i="2"/>
  <c r="K3405" i="2" s="1"/>
  <c r="M3405" i="2" s="1"/>
  <c r="L3404" i="2"/>
  <c r="K3404" i="2" s="1"/>
  <c r="N3404" i="2" s="1"/>
  <c r="L3403" i="2"/>
  <c r="K3403" i="2" s="1"/>
  <c r="M3403" i="2" s="1"/>
  <c r="L3402" i="2"/>
  <c r="K3402" i="2" s="1"/>
  <c r="L3401" i="2"/>
  <c r="K3401" i="2" s="1"/>
  <c r="M3401" i="2" s="1"/>
  <c r="L3400" i="2"/>
  <c r="K3400" i="2" s="1"/>
  <c r="L3399" i="2"/>
  <c r="K3399" i="2" s="1"/>
  <c r="M3399" i="2" s="1"/>
  <c r="L3398" i="2"/>
  <c r="K3398" i="2" s="1"/>
  <c r="M3398" i="2" s="1"/>
  <c r="L3397" i="2"/>
  <c r="K3397" i="2" s="1"/>
  <c r="M3397" i="2" s="1"/>
  <c r="L3396" i="2"/>
  <c r="K3396" i="2" s="1"/>
  <c r="M3396" i="2" s="1"/>
  <c r="L3395" i="2"/>
  <c r="K3395" i="2" s="1"/>
  <c r="M3395" i="2" s="1"/>
  <c r="L3394" i="2"/>
  <c r="K3394" i="2" s="1"/>
  <c r="L3393" i="2"/>
  <c r="K3393" i="2" s="1"/>
  <c r="M3393" i="2" s="1"/>
  <c r="L3392" i="2"/>
  <c r="K3392" i="2" s="1"/>
  <c r="M3392" i="2" s="1"/>
  <c r="L3391" i="2"/>
  <c r="K3391" i="2" s="1"/>
  <c r="L3390" i="2"/>
  <c r="K3390" i="2" s="1"/>
  <c r="N3390" i="2" s="1"/>
  <c r="L3389" i="2"/>
  <c r="K3389" i="2" s="1"/>
  <c r="M3389" i="2" s="1"/>
  <c r="L3388" i="2"/>
  <c r="K3388" i="2" s="1"/>
  <c r="M3388" i="2" s="1"/>
  <c r="L3387" i="2"/>
  <c r="K3387" i="2" s="1"/>
  <c r="M3387" i="2" s="1"/>
  <c r="L3386" i="2"/>
  <c r="K3386" i="2" s="1"/>
  <c r="M3386" i="2" s="1"/>
  <c r="L3385" i="2"/>
  <c r="K3385" i="2" s="1"/>
  <c r="M3385" i="2" s="1"/>
  <c r="L3384" i="2"/>
  <c r="K3384" i="2" s="1"/>
  <c r="M3384" i="2" s="1"/>
  <c r="L3383" i="2"/>
  <c r="K3383" i="2" s="1"/>
  <c r="M3383" i="2" s="1"/>
  <c r="L3382" i="2"/>
  <c r="K3382" i="2" s="1"/>
  <c r="N3382" i="2" s="1"/>
  <c r="L3381" i="2"/>
  <c r="K3381" i="2" s="1"/>
  <c r="M3381" i="2" s="1"/>
  <c r="L3380" i="2"/>
  <c r="K3380" i="2" s="1"/>
  <c r="M3380" i="2" s="1"/>
  <c r="L3379" i="2"/>
  <c r="K3379" i="2" s="1"/>
  <c r="M3379" i="2" s="1"/>
  <c r="L3378" i="2"/>
  <c r="K3378" i="2" s="1"/>
  <c r="L3377" i="2"/>
  <c r="K3377" i="2" s="1"/>
  <c r="M3377" i="2" s="1"/>
  <c r="L3376" i="2"/>
  <c r="K3376" i="2" s="1"/>
  <c r="N3376" i="2" s="1"/>
  <c r="L3375" i="2"/>
  <c r="K3375" i="2" s="1"/>
  <c r="M3375" i="2" s="1"/>
  <c r="L3374" i="2"/>
  <c r="K3374" i="2" s="1"/>
  <c r="L3373" i="2"/>
  <c r="K3373" i="2" s="1"/>
  <c r="N3373" i="2" s="1"/>
  <c r="L3372" i="2"/>
  <c r="K3372" i="2" s="1"/>
  <c r="L3371" i="2"/>
  <c r="K3371" i="2" s="1"/>
  <c r="M3371" i="2" s="1"/>
  <c r="L3370" i="2"/>
  <c r="K3370" i="2" s="1"/>
  <c r="L3369" i="2"/>
  <c r="K3369" i="2" s="1"/>
  <c r="N3369" i="2" s="1"/>
  <c r="L3368" i="2"/>
  <c r="K3368" i="2" s="1"/>
  <c r="L3367" i="2"/>
  <c r="K3367" i="2" s="1"/>
  <c r="M3367" i="2" s="1"/>
  <c r="L3366" i="2"/>
  <c r="K3366" i="2" s="1"/>
  <c r="N3366" i="2" s="1"/>
  <c r="L3365" i="2"/>
  <c r="K3365" i="2" s="1"/>
  <c r="N3365" i="2" s="1"/>
  <c r="L3364" i="2"/>
  <c r="K3364" i="2" s="1"/>
  <c r="L3363" i="2"/>
  <c r="K3363" i="2" s="1"/>
  <c r="M3363" i="2" s="1"/>
  <c r="L3362" i="2"/>
  <c r="K3362" i="2" s="1"/>
  <c r="N3362" i="2" s="1"/>
  <c r="L3361" i="2"/>
  <c r="K3361" i="2" s="1"/>
  <c r="L3360" i="2"/>
  <c r="K3360" i="2" s="1"/>
  <c r="L3359" i="2"/>
  <c r="K3359" i="2" s="1"/>
  <c r="L3358" i="2"/>
  <c r="K3358" i="2" s="1"/>
  <c r="N3358" i="2" s="1"/>
  <c r="L3357" i="2"/>
  <c r="K3357" i="2" s="1"/>
  <c r="M3357" i="2" s="1"/>
  <c r="L3356" i="2"/>
  <c r="K3356" i="2" s="1"/>
  <c r="L3355" i="2"/>
  <c r="K3355" i="2" s="1"/>
  <c r="M3355" i="2" s="1"/>
  <c r="L3354" i="2"/>
  <c r="K3354" i="2" s="1"/>
  <c r="L3353" i="2"/>
  <c r="K3353" i="2" s="1"/>
  <c r="L3352" i="2"/>
  <c r="K3352" i="2" s="1"/>
  <c r="N3352" i="2" s="1"/>
  <c r="L3351" i="2"/>
  <c r="K3351" i="2" s="1"/>
  <c r="M3351" i="2" s="1"/>
  <c r="L3350" i="2"/>
  <c r="K3350" i="2" s="1"/>
  <c r="L3349" i="2"/>
  <c r="K3349" i="2" s="1"/>
  <c r="M3349" i="2" s="1"/>
  <c r="L3348" i="2"/>
  <c r="K3348" i="2" s="1"/>
  <c r="N3348" i="2" s="1"/>
  <c r="L3347" i="2"/>
  <c r="K3347" i="2" s="1"/>
  <c r="M3347" i="2" s="1"/>
  <c r="L3346" i="2"/>
  <c r="K3346" i="2" s="1"/>
  <c r="N3346" i="2" s="1"/>
  <c r="L3345" i="2"/>
  <c r="K3345" i="2" s="1"/>
  <c r="M3345" i="2" s="1"/>
  <c r="L3344" i="2"/>
  <c r="K3344" i="2" s="1"/>
  <c r="L3343" i="2"/>
  <c r="K3343" i="2" s="1"/>
  <c r="M3343" i="2" s="1"/>
  <c r="L3342" i="2"/>
  <c r="K3342" i="2" s="1"/>
  <c r="L3341" i="2"/>
  <c r="K3341" i="2" s="1"/>
  <c r="M3341" i="2" s="1"/>
  <c r="L3340" i="2"/>
  <c r="K3340" i="2" s="1"/>
  <c r="L3339" i="2"/>
  <c r="K3339" i="2" s="1"/>
  <c r="L3338" i="2"/>
  <c r="K3338" i="2" s="1"/>
  <c r="L3337" i="2"/>
  <c r="K3337" i="2" s="1"/>
  <c r="L3336" i="2"/>
  <c r="K3336" i="2" s="1"/>
  <c r="L3335" i="2"/>
  <c r="K3335" i="2" s="1"/>
  <c r="L3334" i="2"/>
  <c r="K3334" i="2" s="1"/>
  <c r="L3333" i="2"/>
  <c r="K3333" i="2" s="1"/>
  <c r="M3333" i="2" s="1"/>
  <c r="L3332" i="2"/>
  <c r="K3332" i="2" s="1"/>
  <c r="L3331" i="2"/>
  <c r="K3331" i="2" s="1"/>
  <c r="M3331" i="2" s="1"/>
  <c r="L3330" i="2"/>
  <c r="K3330" i="2" s="1"/>
  <c r="L3329" i="2"/>
  <c r="K3329" i="2" s="1"/>
  <c r="M3329" i="2" s="1"/>
  <c r="L3328" i="2"/>
  <c r="K3328" i="2" s="1"/>
  <c r="L3327" i="2"/>
  <c r="K3327" i="2" s="1"/>
  <c r="M3327" i="2" s="1"/>
  <c r="L3326" i="2"/>
  <c r="K3326" i="2" s="1"/>
  <c r="L3325" i="2"/>
  <c r="K3325" i="2" s="1"/>
  <c r="M3325" i="2" s="1"/>
  <c r="L3324" i="2"/>
  <c r="K3324" i="2" s="1"/>
  <c r="L3323" i="2"/>
  <c r="K3323" i="2" s="1"/>
  <c r="N3323" i="2" s="1"/>
  <c r="L3322" i="2"/>
  <c r="K3322" i="2" s="1"/>
  <c r="L3321" i="2"/>
  <c r="K3321" i="2" s="1"/>
  <c r="N3321" i="2" s="1"/>
  <c r="L3320" i="2"/>
  <c r="K3320" i="2" s="1"/>
  <c r="L3319" i="2"/>
  <c r="K3319" i="2" s="1"/>
  <c r="L3318" i="2"/>
  <c r="K3318" i="2" s="1"/>
  <c r="N3318" i="2" s="1"/>
  <c r="L3317" i="2"/>
  <c r="K3317" i="2" s="1"/>
  <c r="L3316" i="2"/>
  <c r="K3316" i="2" s="1"/>
  <c r="L3315" i="2"/>
  <c r="K3315" i="2" s="1"/>
  <c r="N3315" i="2" s="1"/>
  <c r="L3314" i="2"/>
  <c r="K3314" i="2" s="1"/>
  <c r="N3314" i="2" s="1"/>
  <c r="L3313" i="2"/>
  <c r="K3313" i="2" s="1"/>
  <c r="N3313" i="2" s="1"/>
  <c r="L3312" i="2"/>
  <c r="K3312" i="2" s="1"/>
  <c r="N3312" i="2" s="1"/>
  <c r="L3311" i="2"/>
  <c r="K3311" i="2" s="1"/>
  <c r="N3311" i="2" s="1"/>
  <c r="L3310" i="2"/>
  <c r="K3310" i="2" s="1"/>
  <c r="L3309" i="2"/>
  <c r="K3309" i="2" s="1"/>
  <c r="L3308" i="2"/>
  <c r="K3308" i="2" s="1"/>
  <c r="L3307" i="2"/>
  <c r="K3307" i="2" s="1"/>
  <c r="N3307" i="2" s="1"/>
  <c r="L3306" i="2"/>
  <c r="K3306" i="2" s="1"/>
  <c r="L3305" i="2"/>
  <c r="K3305" i="2" s="1"/>
  <c r="N3305" i="2" s="1"/>
  <c r="L3304" i="2"/>
  <c r="K3304" i="2" s="1"/>
  <c r="L3303" i="2"/>
  <c r="K3303" i="2" s="1"/>
  <c r="L3302" i="2"/>
  <c r="K3302" i="2" s="1"/>
  <c r="N3302" i="2" s="1"/>
  <c r="L3301" i="2"/>
  <c r="K3301" i="2" s="1"/>
  <c r="N3301" i="2" s="1"/>
  <c r="L3300" i="2"/>
  <c r="K3300" i="2" s="1"/>
  <c r="L3299" i="2"/>
  <c r="K3299" i="2" s="1"/>
  <c r="N3299" i="2" s="1"/>
  <c r="L3298" i="2"/>
  <c r="K3298" i="2" s="1"/>
  <c r="N3298" i="2" s="1"/>
  <c r="L3297" i="2"/>
  <c r="K3297" i="2" s="1"/>
  <c r="M3297" i="2" s="1"/>
  <c r="L3296" i="2"/>
  <c r="K3296" i="2" s="1"/>
  <c r="L3295" i="2"/>
  <c r="K3295" i="2" s="1"/>
  <c r="N3295" i="2" s="1"/>
  <c r="L3294" i="2"/>
  <c r="K3294" i="2" s="1"/>
  <c r="N3294" i="2" s="1"/>
  <c r="L3293" i="2"/>
  <c r="K3293" i="2" s="1"/>
  <c r="N3293" i="2" s="1"/>
  <c r="L3292" i="2"/>
  <c r="K3292" i="2" s="1"/>
  <c r="L3291" i="2"/>
  <c r="K3291" i="2" s="1"/>
  <c r="N3291" i="2" s="1"/>
  <c r="L3290" i="2"/>
  <c r="K3290" i="2" s="1"/>
  <c r="L3289" i="2"/>
  <c r="K3289" i="2" s="1"/>
  <c r="N3289" i="2" s="1"/>
  <c r="L3288" i="2"/>
  <c r="K3288" i="2" s="1"/>
  <c r="L3287" i="2"/>
  <c r="K3287" i="2" s="1"/>
  <c r="L3286" i="2"/>
  <c r="K3286" i="2" s="1"/>
  <c r="L3285" i="2"/>
  <c r="K3285" i="2" s="1"/>
  <c r="N3285" i="2" s="1"/>
  <c r="L3284" i="2"/>
  <c r="K3284" i="2" s="1"/>
  <c r="L3283" i="2"/>
  <c r="K3283" i="2" s="1"/>
  <c r="N3283" i="2" s="1"/>
  <c r="L3282" i="2"/>
  <c r="K3282" i="2" s="1"/>
  <c r="N3282" i="2" s="1"/>
  <c r="L3281" i="2"/>
  <c r="K3281" i="2" s="1"/>
  <c r="N3281" i="2" s="1"/>
  <c r="L3280" i="2"/>
  <c r="K3280" i="2" s="1"/>
  <c r="M3280" i="2" s="1"/>
  <c r="L3279" i="2"/>
  <c r="K3279" i="2" s="1"/>
  <c r="N3279" i="2" s="1"/>
  <c r="L3278" i="2"/>
  <c r="K3278" i="2" s="1"/>
  <c r="M3278" i="2" s="1"/>
  <c r="L3277" i="2"/>
  <c r="K3277" i="2" s="1"/>
  <c r="N3277" i="2" s="1"/>
  <c r="L3276" i="2"/>
  <c r="K3276" i="2" s="1"/>
  <c r="N3276" i="2" s="1"/>
  <c r="L3275" i="2"/>
  <c r="K3275" i="2" s="1"/>
  <c r="N3275" i="2" s="1"/>
  <c r="L3274" i="2"/>
  <c r="K3274" i="2" s="1"/>
  <c r="L3273" i="2"/>
  <c r="K3273" i="2" s="1"/>
  <c r="N3273" i="2" s="1"/>
  <c r="L3272" i="2"/>
  <c r="K3272" i="2" s="1"/>
  <c r="M3272" i="2" s="1"/>
  <c r="L3271" i="2"/>
  <c r="K3271" i="2" s="1"/>
  <c r="N3271" i="2" s="1"/>
  <c r="L3270" i="2"/>
  <c r="K3270" i="2" s="1"/>
  <c r="L3269" i="2"/>
  <c r="K3269" i="2" s="1"/>
  <c r="N3269" i="2" s="1"/>
  <c r="L3268" i="2"/>
  <c r="K3268" i="2" s="1"/>
  <c r="M3268" i="2" s="1"/>
  <c r="L3267" i="2"/>
  <c r="K3267" i="2" s="1"/>
  <c r="N3267" i="2" s="1"/>
  <c r="L3266" i="2"/>
  <c r="K3266" i="2" s="1"/>
  <c r="N3266" i="2" s="1"/>
  <c r="L3265" i="2"/>
  <c r="K3265" i="2" s="1"/>
  <c r="M3265" i="2" s="1"/>
  <c r="L3264" i="2"/>
  <c r="K3264" i="2" s="1"/>
  <c r="M3264" i="2" s="1"/>
  <c r="L3263" i="2"/>
  <c r="K3263" i="2" s="1"/>
  <c r="N3263" i="2" s="1"/>
  <c r="L3262" i="2"/>
  <c r="K3262" i="2" s="1"/>
  <c r="M3262" i="2" s="1"/>
  <c r="L3261" i="2"/>
  <c r="K3261" i="2" s="1"/>
  <c r="N3261" i="2" s="1"/>
  <c r="L3260" i="2"/>
  <c r="K3260" i="2" s="1"/>
  <c r="N3260" i="2" s="1"/>
  <c r="L3259" i="2"/>
  <c r="K3259" i="2" s="1"/>
  <c r="L3258" i="2"/>
  <c r="K3258" i="2" s="1"/>
  <c r="L3257" i="2"/>
  <c r="K3257" i="2" s="1"/>
  <c r="N3257" i="2" s="1"/>
  <c r="L3256" i="2"/>
  <c r="K3256" i="2" s="1"/>
  <c r="M3256" i="2" s="1"/>
  <c r="L3255" i="2"/>
  <c r="K3255" i="2" s="1"/>
  <c r="N3255" i="2" s="1"/>
  <c r="L3254" i="2"/>
  <c r="K3254" i="2" s="1"/>
  <c r="L3253" i="2"/>
  <c r="K3253" i="2" s="1"/>
  <c r="N3253" i="2" s="1"/>
  <c r="L3252" i="2"/>
  <c r="K3252" i="2" s="1"/>
  <c r="M3252" i="2" s="1"/>
  <c r="L3251" i="2"/>
  <c r="K3251" i="2" s="1"/>
  <c r="N3251" i="2" s="1"/>
  <c r="L3250" i="2"/>
  <c r="K3250" i="2" s="1"/>
  <c r="N3250" i="2" s="1"/>
  <c r="L3249" i="2"/>
  <c r="K3249" i="2" s="1"/>
  <c r="N3249" i="2" s="1"/>
  <c r="L3248" i="2"/>
  <c r="K3248" i="2" s="1"/>
  <c r="N3248" i="2" s="1"/>
  <c r="L3247" i="2"/>
  <c r="K3247" i="2" s="1"/>
  <c r="N3247" i="2" s="1"/>
  <c r="L3246" i="2"/>
  <c r="K3246" i="2" s="1"/>
  <c r="M3246" i="2" s="1"/>
  <c r="L3245" i="2"/>
  <c r="K3245" i="2" s="1"/>
  <c r="N3245" i="2" s="1"/>
  <c r="L3244" i="2"/>
  <c r="K3244" i="2" s="1"/>
  <c r="M3244" i="2" s="1"/>
  <c r="L3243" i="2"/>
  <c r="K3243" i="2" s="1"/>
  <c r="L3242" i="2"/>
  <c r="K3242" i="2" s="1"/>
  <c r="L3241" i="2"/>
  <c r="K3241" i="2" s="1"/>
  <c r="L3240" i="2"/>
  <c r="K3240" i="2" s="1"/>
  <c r="M3240" i="2" s="1"/>
  <c r="L3239" i="2"/>
  <c r="K3239" i="2" s="1"/>
  <c r="N3239" i="2" s="1"/>
  <c r="L3238" i="2"/>
  <c r="K3238" i="2" s="1"/>
  <c r="L3237" i="2"/>
  <c r="K3237" i="2" s="1"/>
  <c r="L3236" i="2"/>
  <c r="K3236" i="2" s="1"/>
  <c r="M3236" i="2" s="1"/>
  <c r="L3235" i="2"/>
  <c r="K3235" i="2" s="1"/>
  <c r="N3235" i="2" s="1"/>
  <c r="L3234" i="2"/>
  <c r="K3234" i="2" s="1"/>
  <c r="N3234" i="2" s="1"/>
  <c r="L3233" i="2"/>
  <c r="K3233" i="2" s="1"/>
  <c r="L3232" i="2"/>
  <c r="K3232" i="2" s="1"/>
  <c r="N3232" i="2" s="1"/>
  <c r="L3231" i="2"/>
  <c r="K3231" i="2" s="1"/>
  <c r="N3231" i="2" s="1"/>
  <c r="L3230" i="2"/>
  <c r="K3230" i="2" s="1"/>
  <c r="M3230" i="2" s="1"/>
  <c r="L3229" i="2"/>
  <c r="K3229" i="2" s="1"/>
  <c r="L3228" i="2"/>
  <c r="K3228" i="2" s="1"/>
  <c r="M3228" i="2" s="1"/>
  <c r="L3227" i="2"/>
  <c r="K3227" i="2" s="1"/>
  <c r="L3226" i="2"/>
  <c r="K3226" i="2" s="1"/>
  <c r="L3225" i="2"/>
  <c r="K3225" i="2" s="1"/>
  <c r="L3224" i="2"/>
  <c r="K3224" i="2" s="1"/>
  <c r="M3224" i="2" s="1"/>
  <c r="L3223" i="2"/>
  <c r="K3223" i="2" s="1"/>
  <c r="N3223" i="2" s="1"/>
  <c r="L3222" i="2"/>
  <c r="K3222" i="2" s="1"/>
  <c r="L3221" i="2"/>
  <c r="K3221" i="2" s="1"/>
  <c r="L3220" i="2"/>
  <c r="K3220" i="2" s="1"/>
  <c r="N3220" i="2" s="1"/>
  <c r="L3219" i="2"/>
  <c r="K3219" i="2" s="1"/>
  <c r="N3219" i="2" s="1"/>
  <c r="L3218" i="2"/>
  <c r="K3218" i="2" s="1"/>
  <c r="N3218" i="2" s="1"/>
  <c r="L3217" i="2"/>
  <c r="K3217" i="2" s="1"/>
  <c r="N3217" i="2" s="1"/>
  <c r="L3216" i="2"/>
  <c r="K3216" i="2" s="1"/>
  <c r="N3216" i="2" s="1"/>
  <c r="L3215" i="2"/>
  <c r="K3215" i="2" s="1"/>
  <c r="N3215" i="2" s="1"/>
  <c r="L3214" i="2"/>
  <c r="K3214" i="2" s="1"/>
  <c r="M3214" i="2" s="1"/>
  <c r="L3213" i="2"/>
  <c r="K3213" i="2" s="1"/>
  <c r="N3213" i="2" s="1"/>
  <c r="L3212" i="2"/>
  <c r="K3212" i="2" s="1"/>
  <c r="M3212" i="2" s="1"/>
  <c r="L3211" i="2"/>
  <c r="K3211" i="2" s="1"/>
  <c r="L3210" i="2"/>
  <c r="K3210" i="2" s="1"/>
  <c r="L3209" i="2"/>
  <c r="K3209" i="2" s="1"/>
  <c r="N3209" i="2" s="1"/>
  <c r="L3208" i="2"/>
  <c r="K3208" i="2" s="1"/>
  <c r="M3208" i="2" s="1"/>
  <c r="L3207" i="2"/>
  <c r="K3207" i="2" s="1"/>
  <c r="N3207" i="2" s="1"/>
  <c r="L3206" i="2"/>
  <c r="K3206" i="2" s="1"/>
  <c r="N3206" i="2" s="1"/>
  <c r="L3205" i="2"/>
  <c r="K3205" i="2" s="1"/>
  <c r="L3204" i="2"/>
  <c r="K3204" i="2" s="1"/>
  <c r="M3204" i="2" s="1"/>
  <c r="L3203" i="2"/>
  <c r="K3203" i="2" s="1"/>
  <c r="N3203" i="2" s="1"/>
  <c r="L3202" i="2"/>
  <c r="K3202" i="2" s="1"/>
  <c r="N3202" i="2" s="1"/>
  <c r="L3201" i="2"/>
  <c r="K3201" i="2" s="1"/>
  <c r="N3201" i="2" s="1"/>
  <c r="L3200" i="2"/>
  <c r="K3200" i="2" s="1"/>
  <c r="N3200" i="2" s="1"/>
  <c r="L3199" i="2"/>
  <c r="K3199" i="2" s="1"/>
  <c r="N3199" i="2" s="1"/>
  <c r="L3198" i="2"/>
  <c r="K3198" i="2" s="1"/>
  <c r="L3197" i="2"/>
  <c r="K3197" i="2" s="1"/>
  <c r="L3196" i="2"/>
  <c r="K3196" i="2" s="1"/>
  <c r="M3196" i="2" s="1"/>
  <c r="L3195" i="2"/>
  <c r="K3195" i="2" s="1"/>
  <c r="N3195" i="2" s="1"/>
  <c r="L3194" i="2"/>
  <c r="K3194" i="2" s="1"/>
  <c r="L3193" i="2"/>
  <c r="K3193" i="2" s="1"/>
  <c r="L3192" i="2"/>
  <c r="K3192" i="2" s="1"/>
  <c r="M3192" i="2" s="1"/>
  <c r="L3191" i="2"/>
  <c r="K3191" i="2" s="1"/>
  <c r="L3190" i="2"/>
  <c r="K3190" i="2" s="1"/>
  <c r="L3189" i="2"/>
  <c r="K3189" i="2" s="1"/>
  <c r="L3188" i="2"/>
  <c r="K3188" i="2" s="1"/>
  <c r="M3188" i="2" s="1"/>
  <c r="L3187" i="2"/>
  <c r="K3187" i="2" s="1"/>
  <c r="N3187" i="2" s="1"/>
  <c r="L3186" i="2"/>
  <c r="K3186" i="2" s="1"/>
  <c r="N3186" i="2" s="1"/>
  <c r="L3185" i="2"/>
  <c r="K3185" i="2" s="1"/>
  <c r="L3184" i="2"/>
  <c r="K3184" i="2" s="1"/>
  <c r="M3184" i="2" s="1"/>
  <c r="L3183" i="2"/>
  <c r="K3183" i="2" s="1"/>
  <c r="N3183" i="2" s="1"/>
  <c r="L3182" i="2"/>
  <c r="K3182" i="2" s="1"/>
  <c r="L3181" i="2"/>
  <c r="K3181" i="2" s="1"/>
  <c r="L3180" i="2"/>
  <c r="K3180" i="2" s="1"/>
  <c r="M3180" i="2" s="1"/>
  <c r="L3179" i="2"/>
  <c r="K3179" i="2" s="1"/>
  <c r="N3179" i="2" s="1"/>
  <c r="L3178" i="2"/>
  <c r="K3178" i="2" s="1"/>
  <c r="L3177" i="2"/>
  <c r="K3177" i="2" s="1"/>
  <c r="L3176" i="2"/>
  <c r="K3176" i="2" s="1"/>
  <c r="M3176" i="2" s="1"/>
  <c r="L3175" i="2"/>
  <c r="K3175" i="2" s="1"/>
  <c r="L3174" i="2"/>
  <c r="K3174" i="2" s="1"/>
  <c r="L3173" i="2"/>
  <c r="K3173" i="2" s="1"/>
  <c r="L3172" i="2"/>
  <c r="K3172" i="2" s="1"/>
  <c r="M3172" i="2" s="1"/>
  <c r="L3171" i="2"/>
  <c r="K3171" i="2" s="1"/>
  <c r="N3171" i="2" s="1"/>
  <c r="L3170" i="2"/>
  <c r="K3170" i="2" s="1"/>
  <c r="N3170" i="2" s="1"/>
  <c r="L3169" i="2"/>
  <c r="K3169" i="2" s="1"/>
  <c r="L3168" i="2"/>
  <c r="K3168" i="2" s="1"/>
  <c r="M3168" i="2" s="1"/>
  <c r="L3167" i="2"/>
  <c r="K3167" i="2" s="1"/>
  <c r="N3167" i="2" s="1"/>
  <c r="L3166" i="2"/>
  <c r="K3166" i="2" s="1"/>
  <c r="L3165" i="2"/>
  <c r="K3165" i="2" s="1"/>
  <c r="L3164" i="2"/>
  <c r="K3164" i="2" s="1"/>
  <c r="M3164" i="2" s="1"/>
  <c r="L3163" i="2"/>
  <c r="K3163" i="2" s="1"/>
  <c r="N3163" i="2" s="1"/>
  <c r="L3162" i="2"/>
  <c r="K3162" i="2" s="1"/>
  <c r="L3161" i="2"/>
  <c r="K3161" i="2" s="1"/>
  <c r="L3160" i="2"/>
  <c r="K3160" i="2" s="1"/>
  <c r="M3160" i="2" s="1"/>
  <c r="L3159" i="2"/>
  <c r="K3159" i="2" s="1"/>
  <c r="L3158" i="2"/>
  <c r="K3158" i="2" s="1"/>
  <c r="N3158" i="2" s="1"/>
  <c r="L3157" i="2"/>
  <c r="K3157" i="2" s="1"/>
  <c r="L3156" i="2"/>
  <c r="K3156" i="2" s="1"/>
  <c r="N3156" i="2" s="1"/>
  <c r="L3155" i="2"/>
  <c r="K3155" i="2" s="1"/>
  <c r="N3155" i="2" s="1"/>
  <c r="L3154" i="2"/>
  <c r="K3154" i="2" s="1"/>
  <c r="N3154" i="2" s="1"/>
  <c r="L3153" i="2"/>
  <c r="K3153" i="2" s="1"/>
  <c r="L3152" i="2"/>
  <c r="K3152" i="2" s="1"/>
  <c r="M3152" i="2" s="1"/>
  <c r="L3151" i="2"/>
  <c r="K3151" i="2" s="1"/>
  <c r="N3151" i="2" s="1"/>
  <c r="L3150" i="2"/>
  <c r="K3150" i="2" s="1"/>
  <c r="L3149" i="2"/>
  <c r="K3149" i="2" s="1"/>
  <c r="L3148" i="2"/>
  <c r="K3148" i="2" s="1"/>
  <c r="M3148" i="2" s="1"/>
  <c r="L3147" i="2"/>
  <c r="K3147" i="2" s="1"/>
  <c r="N3147" i="2" s="1"/>
  <c r="L3146" i="2"/>
  <c r="K3146" i="2" s="1"/>
  <c r="L3145" i="2"/>
  <c r="K3145" i="2" s="1"/>
  <c r="L3144" i="2"/>
  <c r="K3144" i="2" s="1"/>
  <c r="M3144" i="2" s="1"/>
  <c r="L3143" i="2"/>
  <c r="K3143" i="2" s="1"/>
  <c r="L3142" i="2"/>
  <c r="K3142" i="2" s="1"/>
  <c r="N3142" i="2" s="1"/>
  <c r="L3141" i="2"/>
  <c r="K3141" i="2" s="1"/>
  <c r="L3140" i="2"/>
  <c r="K3140" i="2" s="1"/>
  <c r="N3140" i="2" s="1"/>
  <c r="L3139" i="2"/>
  <c r="K3139" i="2" s="1"/>
  <c r="N3139" i="2" s="1"/>
  <c r="L3138" i="2"/>
  <c r="K3138" i="2" s="1"/>
  <c r="N3138" i="2" s="1"/>
  <c r="L3137" i="2"/>
  <c r="K3137" i="2" s="1"/>
  <c r="L3136" i="2"/>
  <c r="K3136" i="2" s="1"/>
  <c r="M3136" i="2" s="1"/>
  <c r="L3135" i="2"/>
  <c r="K3135" i="2" s="1"/>
  <c r="N3135" i="2" s="1"/>
  <c r="L3134" i="2"/>
  <c r="K3134" i="2" s="1"/>
  <c r="L3133" i="2"/>
  <c r="K3133" i="2" s="1"/>
  <c r="L3132" i="2"/>
  <c r="K3132" i="2" s="1"/>
  <c r="M3132" i="2" s="1"/>
  <c r="L3131" i="2"/>
  <c r="K3131" i="2" s="1"/>
  <c r="N3131" i="2" s="1"/>
  <c r="L3130" i="2"/>
  <c r="K3130" i="2" s="1"/>
  <c r="L3129" i="2"/>
  <c r="K3129" i="2" s="1"/>
  <c r="L3128" i="2"/>
  <c r="K3128" i="2" s="1"/>
  <c r="M3128" i="2" s="1"/>
  <c r="L3127" i="2"/>
  <c r="K3127" i="2" s="1"/>
  <c r="M3127" i="2" s="1"/>
  <c r="L3126" i="2"/>
  <c r="K3126" i="2" s="1"/>
  <c r="L3125" i="2"/>
  <c r="K3125" i="2" s="1"/>
  <c r="L3124" i="2"/>
  <c r="K3124" i="2" s="1"/>
  <c r="N3124" i="2" s="1"/>
  <c r="L3123" i="2"/>
  <c r="K3123" i="2" s="1"/>
  <c r="M3123" i="2" s="1"/>
  <c r="L3122" i="2"/>
  <c r="K3122" i="2" s="1"/>
  <c r="M3122" i="2" s="1"/>
  <c r="L3121" i="2"/>
  <c r="K3121" i="2" s="1"/>
  <c r="L3120" i="2"/>
  <c r="K3120" i="2" s="1"/>
  <c r="M3120" i="2" s="1"/>
  <c r="L3119" i="2"/>
  <c r="K3119" i="2" s="1"/>
  <c r="M3119" i="2" s="1"/>
  <c r="L3118" i="2"/>
  <c r="K3118" i="2" s="1"/>
  <c r="N3118" i="2" s="1"/>
  <c r="L3117" i="2"/>
  <c r="K3117" i="2" s="1"/>
  <c r="L3116" i="2"/>
  <c r="K3116" i="2" s="1"/>
  <c r="M3116" i="2" s="1"/>
  <c r="L3115" i="2"/>
  <c r="K3115" i="2" s="1"/>
  <c r="N3115" i="2" s="1"/>
  <c r="L3114" i="2"/>
  <c r="K3114" i="2" s="1"/>
  <c r="N3114" i="2" s="1"/>
  <c r="L3113" i="2"/>
  <c r="K3113" i="2" s="1"/>
  <c r="L3112" i="2"/>
  <c r="K3112" i="2" s="1"/>
  <c r="M3112" i="2" s="1"/>
  <c r="L3111" i="2"/>
  <c r="K3111" i="2" s="1"/>
  <c r="N3111" i="2" s="1"/>
  <c r="L3110" i="2"/>
  <c r="K3110" i="2" s="1"/>
  <c r="N3110" i="2" s="1"/>
  <c r="L3109" i="2"/>
  <c r="K3109" i="2" s="1"/>
  <c r="L3108" i="2"/>
  <c r="K3108" i="2" s="1"/>
  <c r="L3107" i="2"/>
  <c r="K3107" i="2" s="1"/>
  <c r="N3107" i="2" s="1"/>
  <c r="L3106" i="2"/>
  <c r="K3106" i="2" s="1"/>
  <c r="N3106" i="2" s="1"/>
  <c r="L3105" i="2"/>
  <c r="K3105" i="2" s="1"/>
  <c r="N3105" i="2" s="1"/>
  <c r="L3104" i="2"/>
  <c r="K3104" i="2" s="1"/>
  <c r="N3104" i="2" s="1"/>
  <c r="L3103" i="2"/>
  <c r="K3103" i="2" s="1"/>
  <c r="N3103" i="2" s="1"/>
  <c r="L3102" i="2"/>
  <c r="K3102" i="2" s="1"/>
  <c r="M3102" i="2" s="1"/>
  <c r="L3101" i="2"/>
  <c r="K3101" i="2" s="1"/>
  <c r="N3101" i="2" s="1"/>
  <c r="L3100" i="2"/>
  <c r="K3100" i="2" s="1"/>
  <c r="M3100" i="2" s="1"/>
  <c r="L3099" i="2"/>
  <c r="K3099" i="2" s="1"/>
  <c r="M3099" i="2" s="1"/>
  <c r="L3098" i="2"/>
  <c r="K3098" i="2" s="1"/>
  <c r="N3098" i="2" s="1"/>
  <c r="L3097" i="2"/>
  <c r="K3097" i="2" s="1"/>
  <c r="L3096" i="2"/>
  <c r="K3096" i="2" s="1"/>
  <c r="M3096" i="2" s="1"/>
  <c r="L3095" i="2"/>
  <c r="K3095" i="2" s="1"/>
  <c r="M3095" i="2" s="1"/>
  <c r="L3094" i="2"/>
  <c r="K3094" i="2" s="1"/>
  <c r="L3093" i="2"/>
  <c r="K3093" i="2" s="1"/>
  <c r="L3092" i="2"/>
  <c r="K3092" i="2" s="1"/>
  <c r="N3092" i="2" s="1"/>
  <c r="L3091" i="2"/>
  <c r="K3091" i="2" s="1"/>
  <c r="M3091" i="2" s="1"/>
  <c r="L3090" i="2"/>
  <c r="K3090" i="2" s="1"/>
  <c r="L3089" i="2"/>
  <c r="K3089" i="2" s="1"/>
  <c r="L3088" i="2"/>
  <c r="K3088" i="2" s="1"/>
  <c r="M3088" i="2" s="1"/>
  <c r="L3087" i="2"/>
  <c r="K3087" i="2" s="1"/>
  <c r="N3087" i="2" s="1"/>
  <c r="L3086" i="2"/>
  <c r="K3086" i="2" s="1"/>
  <c r="N3086" i="2" s="1"/>
  <c r="L3085" i="2"/>
  <c r="K3085" i="2" s="1"/>
  <c r="L3084" i="2"/>
  <c r="K3084" i="2" s="1"/>
  <c r="M3084" i="2" s="1"/>
  <c r="L3083" i="2"/>
  <c r="K3083" i="2" s="1"/>
  <c r="M3083" i="2" s="1"/>
  <c r="L3082" i="2"/>
  <c r="K3082" i="2" s="1"/>
  <c r="N3082" i="2" s="1"/>
  <c r="L3081" i="2"/>
  <c r="K3081" i="2" s="1"/>
  <c r="L3080" i="2"/>
  <c r="K3080" i="2" s="1"/>
  <c r="M3080" i="2" s="1"/>
  <c r="L3079" i="2"/>
  <c r="K3079" i="2" s="1"/>
  <c r="M3079" i="2" s="1"/>
  <c r="L3078" i="2"/>
  <c r="K3078" i="2" s="1"/>
  <c r="N3078" i="2" s="1"/>
  <c r="L3077" i="2"/>
  <c r="K3077" i="2" s="1"/>
  <c r="L3076" i="2"/>
  <c r="K3076" i="2" s="1"/>
  <c r="M3076" i="2" s="1"/>
  <c r="L3075" i="2"/>
  <c r="K3075" i="2" s="1"/>
  <c r="N3075" i="2" s="1"/>
  <c r="L3074" i="2"/>
  <c r="K3074" i="2" s="1"/>
  <c r="L3073" i="2"/>
  <c r="K3073" i="2" s="1"/>
  <c r="N3073" i="2" s="1"/>
  <c r="L3072" i="2"/>
  <c r="K3072" i="2" s="1"/>
  <c r="M3072" i="2" s="1"/>
  <c r="L3071" i="2"/>
  <c r="K3071" i="2" s="1"/>
  <c r="N3071" i="2" s="1"/>
  <c r="L3070" i="2"/>
  <c r="K3070" i="2" s="1"/>
  <c r="L3069" i="2"/>
  <c r="K3069" i="2" s="1"/>
  <c r="N3069" i="2" s="1"/>
  <c r="L3068" i="2"/>
  <c r="K3068" i="2" s="1"/>
  <c r="M3068" i="2" s="1"/>
  <c r="L3067" i="2"/>
  <c r="K3067" i="2" s="1"/>
  <c r="L3066" i="2"/>
  <c r="K3066" i="2" s="1"/>
  <c r="N3066" i="2" s="1"/>
  <c r="L3065" i="2"/>
  <c r="K3065" i="2" s="1"/>
  <c r="N3065" i="2" s="1"/>
  <c r="L3064" i="2"/>
  <c r="K3064" i="2" s="1"/>
  <c r="N3064" i="2" s="1"/>
  <c r="L3063" i="2"/>
  <c r="K3063" i="2" s="1"/>
  <c r="N3063" i="2" s="1"/>
  <c r="L3062" i="2"/>
  <c r="K3062" i="2" s="1"/>
  <c r="N3062" i="2" s="1"/>
  <c r="L3061" i="2"/>
  <c r="K3061" i="2" s="1"/>
  <c r="N3061" i="2" s="1"/>
  <c r="L3060" i="2"/>
  <c r="K3060" i="2" s="1"/>
  <c r="N3060" i="2" s="1"/>
  <c r="L3059" i="2"/>
  <c r="K3059" i="2" s="1"/>
  <c r="L3058" i="2"/>
  <c r="K3058" i="2" s="1"/>
  <c r="M3058" i="2" s="1"/>
  <c r="L3057" i="2"/>
  <c r="K3057" i="2" s="1"/>
  <c r="M3057" i="2" s="1"/>
  <c r="L3056" i="2"/>
  <c r="K3056" i="2" s="1"/>
  <c r="M3056" i="2" s="1"/>
  <c r="L3055" i="2"/>
  <c r="K3055" i="2" s="1"/>
  <c r="M3055" i="2" s="1"/>
  <c r="L3054" i="2"/>
  <c r="K3054" i="2" s="1"/>
  <c r="M3054" i="2" s="1"/>
  <c r="L3053" i="2"/>
  <c r="K3053" i="2" s="1"/>
  <c r="M3053" i="2" s="1"/>
  <c r="L3052" i="2"/>
  <c r="K3052" i="2" s="1"/>
  <c r="L3051" i="2"/>
  <c r="K3051" i="2" s="1"/>
  <c r="M3051" i="2" s="1"/>
  <c r="L3050" i="2"/>
  <c r="K3050" i="2" s="1"/>
  <c r="M3050" i="2" s="1"/>
  <c r="L3049" i="2"/>
  <c r="K3049" i="2" s="1"/>
  <c r="M3049" i="2" s="1"/>
  <c r="L3048" i="2"/>
  <c r="K3048" i="2" s="1"/>
  <c r="M3048" i="2" s="1"/>
  <c r="L3047" i="2"/>
  <c r="K3047" i="2" s="1"/>
  <c r="L3046" i="2"/>
  <c r="K3046" i="2" s="1"/>
  <c r="M3046" i="2" s="1"/>
  <c r="L3045" i="2"/>
  <c r="K3045" i="2" s="1"/>
  <c r="M3045" i="2" s="1"/>
  <c r="L3044" i="2"/>
  <c r="K3044" i="2" s="1"/>
  <c r="M3044" i="2" s="1"/>
  <c r="L3043" i="2"/>
  <c r="K3043" i="2" s="1"/>
  <c r="M3043" i="2" s="1"/>
  <c r="L3042" i="2"/>
  <c r="K3042" i="2" s="1"/>
  <c r="N3042" i="2" s="1"/>
  <c r="L3041" i="2"/>
  <c r="K3041" i="2" s="1"/>
  <c r="M3041" i="2" s="1"/>
  <c r="L3040" i="2"/>
  <c r="K3040" i="2" s="1"/>
  <c r="L3039" i="2"/>
  <c r="K3039" i="2" s="1"/>
  <c r="M3039" i="2" s="1"/>
  <c r="L3038" i="2"/>
  <c r="K3038" i="2" s="1"/>
  <c r="M3038" i="2" s="1"/>
  <c r="L3037" i="2"/>
  <c r="K3037" i="2" s="1"/>
  <c r="M3037" i="2" s="1"/>
  <c r="L3036" i="2"/>
  <c r="K3036" i="2" s="1"/>
  <c r="M3036" i="2" s="1"/>
  <c r="L3035" i="2"/>
  <c r="K3035" i="2" s="1"/>
  <c r="M3035" i="2" s="1"/>
  <c r="L3034" i="2"/>
  <c r="K3034" i="2" s="1"/>
  <c r="L3033" i="2"/>
  <c r="K3033" i="2" s="1"/>
  <c r="M3033" i="2" s="1"/>
  <c r="L3032" i="2"/>
  <c r="K3032" i="2" s="1"/>
  <c r="L3031" i="2"/>
  <c r="K3031" i="2" s="1"/>
  <c r="N3031" i="2" s="1"/>
  <c r="L3030" i="2"/>
  <c r="K3030" i="2" s="1"/>
  <c r="M3030" i="2" s="1"/>
  <c r="L3029" i="2"/>
  <c r="K3029" i="2" s="1"/>
  <c r="M3029" i="2" s="1"/>
  <c r="L3028" i="2"/>
  <c r="K3028" i="2" s="1"/>
  <c r="M3028" i="2" s="1"/>
  <c r="L3027" i="2"/>
  <c r="K3027" i="2" s="1"/>
  <c r="N3027" i="2" s="1"/>
  <c r="L3026" i="2"/>
  <c r="K3026" i="2" s="1"/>
  <c r="L3025" i="2"/>
  <c r="K3025" i="2" s="1"/>
  <c r="M3025" i="2" s="1"/>
  <c r="L3024" i="2"/>
  <c r="K3024" i="2" s="1"/>
  <c r="L3023" i="2"/>
  <c r="K3023" i="2" s="1"/>
  <c r="L3022" i="2"/>
  <c r="K3022" i="2" s="1"/>
  <c r="N3022" i="2" s="1"/>
  <c r="L3021" i="2"/>
  <c r="K3021" i="2" s="1"/>
  <c r="M3021" i="2" s="1"/>
  <c r="L3020" i="2"/>
  <c r="K3020" i="2" s="1"/>
  <c r="M3020" i="2" s="1"/>
  <c r="L3019" i="2"/>
  <c r="K3019" i="2" s="1"/>
  <c r="M3019" i="2" s="1"/>
  <c r="L3018" i="2"/>
  <c r="K3018" i="2" s="1"/>
  <c r="M3018" i="2" s="1"/>
  <c r="L3017" i="2"/>
  <c r="K3017" i="2" s="1"/>
  <c r="M3017" i="2" s="1"/>
  <c r="L3016" i="2"/>
  <c r="K3016" i="2" s="1"/>
  <c r="L3015" i="2"/>
  <c r="K3015" i="2" s="1"/>
  <c r="N3015" i="2" s="1"/>
  <c r="L3014" i="2"/>
  <c r="K3014" i="2" s="1"/>
  <c r="M3014" i="2" s="1"/>
  <c r="L3013" i="2"/>
  <c r="K3013" i="2" s="1"/>
  <c r="M3013" i="2" s="1"/>
  <c r="L3012" i="2"/>
  <c r="K3012" i="2" s="1"/>
  <c r="M3012" i="2" s="1"/>
  <c r="L3011" i="2"/>
  <c r="K3011" i="2" s="1"/>
  <c r="L3010" i="2"/>
  <c r="K3010" i="2" s="1"/>
  <c r="L3009" i="2"/>
  <c r="K3009" i="2" s="1"/>
  <c r="M3009" i="2" s="1"/>
  <c r="L3008" i="2"/>
  <c r="K3008" i="2" s="1"/>
  <c r="M3008" i="2" s="1"/>
  <c r="L3007" i="2"/>
  <c r="K3007" i="2" s="1"/>
  <c r="M3007" i="2" s="1"/>
  <c r="L3006" i="2"/>
  <c r="K3006" i="2" s="1"/>
  <c r="M3006" i="2" s="1"/>
  <c r="L3005" i="2"/>
  <c r="K3005" i="2" s="1"/>
  <c r="M3005" i="2" s="1"/>
  <c r="L3004" i="2"/>
  <c r="K3004" i="2" s="1"/>
  <c r="L3003" i="2"/>
  <c r="K3003" i="2" s="1"/>
  <c r="M3003" i="2" s="1"/>
  <c r="L3002" i="2"/>
  <c r="K3002" i="2" s="1"/>
  <c r="M3002" i="2" s="1"/>
  <c r="L3001" i="2"/>
  <c r="K3001" i="2" s="1"/>
  <c r="M3001" i="2" s="1"/>
  <c r="L3000" i="2"/>
  <c r="K3000" i="2" s="1"/>
  <c r="M3000" i="2" s="1"/>
  <c r="L2999" i="2"/>
  <c r="K2999" i="2" s="1"/>
  <c r="M2999" i="2" s="1"/>
  <c r="L2998" i="2"/>
  <c r="K2998" i="2" s="1"/>
  <c r="M2998" i="2" s="1"/>
  <c r="L2997" i="2"/>
  <c r="K2997" i="2" s="1"/>
  <c r="M2997" i="2" s="1"/>
  <c r="L2996" i="2"/>
  <c r="K2996" i="2" s="1"/>
  <c r="N2996" i="2" s="1"/>
  <c r="L2995" i="2"/>
  <c r="K2995" i="2" s="1"/>
  <c r="L2994" i="2"/>
  <c r="K2994" i="2" s="1"/>
  <c r="M2994" i="2" s="1"/>
  <c r="L2993" i="2"/>
  <c r="K2993" i="2" s="1"/>
  <c r="M2993" i="2" s="1"/>
  <c r="L2992" i="2"/>
  <c r="K2992" i="2" s="1"/>
  <c r="L2991" i="2"/>
  <c r="K2991" i="2" s="1"/>
  <c r="N2991" i="2" s="1"/>
  <c r="L2990" i="2"/>
  <c r="K2990" i="2" s="1"/>
  <c r="N2990" i="2" s="1"/>
  <c r="L2989" i="2"/>
  <c r="K2989" i="2" s="1"/>
  <c r="M2989" i="2" s="1"/>
  <c r="L2988" i="2"/>
  <c r="K2988" i="2" s="1"/>
  <c r="N2988" i="2" s="1"/>
  <c r="L2987" i="2"/>
  <c r="K2987" i="2" s="1"/>
  <c r="M2987" i="2" s="1"/>
  <c r="L2986" i="2"/>
  <c r="K2986" i="2" s="1"/>
  <c r="L2985" i="2"/>
  <c r="K2985" i="2" s="1"/>
  <c r="M2985" i="2" s="1"/>
  <c r="L2984" i="2"/>
  <c r="K2984" i="2" s="1"/>
  <c r="L2983" i="2"/>
  <c r="K2983" i="2" s="1"/>
  <c r="N2983" i="2" s="1"/>
  <c r="L2982" i="2"/>
  <c r="K2982" i="2" s="1"/>
  <c r="N2982" i="2" s="1"/>
  <c r="L2981" i="2"/>
  <c r="K2981" i="2" s="1"/>
  <c r="M2981" i="2" s="1"/>
  <c r="L2980" i="2"/>
  <c r="K2980" i="2" s="1"/>
  <c r="N2980" i="2" s="1"/>
  <c r="L2979" i="2"/>
  <c r="K2979" i="2" s="1"/>
  <c r="M2979" i="2" s="1"/>
  <c r="L2978" i="2"/>
  <c r="K2978" i="2" s="1"/>
  <c r="M2978" i="2" s="1"/>
  <c r="L2977" i="2"/>
  <c r="K2977" i="2" s="1"/>
  <c r="M2977" i="2" s="1"/>
  <c r="L2976" i="2"/>
  <c r="K2976" i="2" s="1"/>
  <c r="L2975" i="2"/>
  <c r="K2975" i="2" s="1"/>
  <c r="N2975" i="2" s="1"/>
  <c r="L2974" i="2"/>
  <c r="K2974" i="2" s="1"/>
  <c r="N2974" i="2" s="1"/>
  <c r="L2973" i="2"/>
  <c r="K2973" i="2" s="1"/>
  <c r="M2973" i="2" s="1"/>
  <c r="L2972" i="2"/>
  <c r="K2972" i="2" s="1"/>
  <c r="N2972" i="2" s="1"/>
  <c r="L2971" i="2"/>
  <c r="K2971" i="2" s="1"/>
  <c r="L2970" i="2"/>
  <c r="K2970" i="2" s="1"/>
  <c r="M2970" i="2" s="1"/>
  <c r="L2969" i="2"/>
  <c r="K2969" i="2" s="1"/>
  <c r="M2969" i="2" s="1"/>
  <c r="L2968" i="2"/>
  <c r="K2968" i="2" s="1"/>
  <c r="L2967" i="2"/>
  <c r="K2967" i="2" s="1"/>
  <c r="N2967" i="2" s="1"/>
  <c r="L2966" i="2"/>
  <c r="K2966" i="2" s="1"/>
  <c r="N2966" i="2" s="1"/>
  <c r="L2965" i="2"/>
  <c r="K2965" i="2" s="1"/>
  <c r="M2965" i="2" s="1"/>
  <c r="L2964" i="2"/>
  <c r="K2964" i="2" s="1"/>
  <c r="N2964" i="2" s="1"/>
  <c r="L2963" i="2"/>
  <c r="K2963" i="2" s="1"/>
  <c r="M2963" i="2" s="1"/>
  <c r="L2962" i="2"/>
  <c r="K2962" i="2" s="1"/>
  <c r="L2961" i="2"/>
  <c r="K2961" i="2" s="1"/>
  <c r="M2961" i="2" s="1"/>
  <c r="L2960" i="2"/>
  <c r="K2960" i="2" s="1"/>
  <c r="L2959" i="2"/>
  <c r="K2959" i="2" s="1"/>
  <c r="M2959" i="2" s="1"/>
  <c r="L2958" i="2"/>
  <c r="K2958" i="2" s="1"/>
  <c r="N2958" i="2" s="1"/>
  <c r="L2957" i="2"/>
  <c r="K2957" i="2" s="1"/>
  <c r="M2957" i="2" s="1"/>
  <c r="L2956" i="2"/>
  <c r="K2956" i="2" s="1"/>
  <c r="N2956" i="2" s="1"/>
  <c r="L2955" i="2"/>
  <c r="K2955" i="2" s="1"/>
  <c r="L2954" i="2"/>
  <c r="K2954" i="2" s="1"/>
  <c r="L2953" i="2"/>
  <c r="K2953" i="2" s="1"/>
  <c r="M2953" i="2" s="1"/>
  <c r="L2952" i="2"/>
  <c r="K2952" i="2" s="1"/>
  <c r="L2951" i="2"/>
  <c r="K2951" i="2" s="1"/>
  <c r="N2951" i="2" s="1"/>
  <c r="L2950" i="2"/>
  <c r="K2950" i="2" s="1"/>
  <c r="N2950" i="2" s="1"/>
  <c r="L2949" i="2"/>
  <c r="K2949" i="2" s="1"/>
  <c r="M2949" i="2" s="1"/>
  <c r="L2948" i="2"/>
  <c r="K2948" i="2" s="1"/>
  <c r="N2948" i="2" s="1"/>
  <c r="L2947" i="2"/>
  <c r="K2947" i="2" s="1"/>
  <c r="M2947" i="2" s="1"/>
  <c r="L2946" i="2"/>
  <c r="K2946" i="2" s="1"/>
  <c r="M2946" i="2" s="1"/>
  <c r="L2945" i="2"/>
  <c r="K2945" i="2" s="1"/>
  <c r="M2945" i="2" s="1"/>
  <c r="L2944" i="2"/>
  <c r="K2944" i="2" s="1"/>
  <c r="M2944" i="2" s="1"/>
  <c r="L2943" i="2"/>
  <c r="K2943" i="2" s="1"/>
  <c r="M2943" i="2" s="1"/>
  <c r="L2942" i="2"/>
  <c r="K2942" i="2" s="1"/>
  <c r="N2942" i="2" s="1"/>
  <c r="L2941" i="2"/>
  <c r="K2941" i="2" s="1"/>
  <c r="N2941" i="2" s="1"/>
  <c r="L2940" i="2"/>
  <c r="K2940" i="2" s="1"/>
  <c r="L2939" i="2"/>
  <c r="K2939" i="2" s="1"/>
  <c r="M2939" i="2" s="1"/>
  <c r="L2938" i="2"/>
  <c r="K2938" i="2" s="1"/>
  <c r="M2938" i="2" s="1"/>
  <c r="L2937" i="2"/>
  <c r="K2937" i="2" s="1"/>
  <c r="M2937" i="2" s="1"/>
  <c r="L2936" i="2"/>
  <c r="K2936" i="2" s="1"/>
  <c r="N2936" i="2" s="1"/>
  <c r="L2935" i="2"/>
  <c r="K2935" i="2" s="1"/>
  <c r="N2935" i="2" s="1"/>
  <c r="L2934" i="2"/>
  <c r="K2934" i="2" s="1"/>
  <c r="N2934" i="2" s="1"/>
  <c r="L2933" i="2"/>
  <c r="K2933" i="2" s="1"/>
  <c r="N2933" i="2" s="1"/>
  <c r="L2932" i="2"/>
  <c r="K2932" i="2" s="1"/>
  <c r="L2931" i="2"/>
  <c r="K2931" i="2" s="1"/>
  <c r="M2931" i="2" s="1"/>
  <c r="L2930" i="2"/>
  <c r="K2930" i="2" s="1"/>
  <c r="M2930" i="2" s="1"/>
  <c r="L2929" i="2"/>
  <c r="K2929" i="2" s="1"/>
  <c r="M2929" i="2" s="1"/>
  <c r="L2928" i="2"/>
  <c r="K2928" i="2" s="1"/>
  <c r="N2928" i="2" s="1"/>
  <c r="L2927" i="2"/>
  <c r="K2927" i="2" s="1"/>
  <c r="L2926" i="2"/>
  <c r="K2926" i="2" s="1"/>
  <c r="N2926" i="2" s="1"/>
  <c r="L2925" i="2"/>
  <c r="K2925" i="2" s="1"/>
  <c r="N2925" i="2" s="1"/>
  <c r="L2924" i="2"/>
  <c r="K2924" i="2" s="1"/>
  <c r="L2923" i="2"/>
  <c r="K2923" i="2" s="1"/>
  <c r="M2923" i="2" s="1"/>
  <c r="L2922" i="2"/>
  <c r="K2922" i="2" s="1"/>
  <c r="L2921" i="2"/>
  <c r="K2921" i="2" s="1"/>
  <c r="N2921" i="2" s="1"/>
  <c r="L2920" i="2"/>
  <c r="K2920" i="2" s="1"/>
  <c r="N2920" i="2" s="1"/>
  <c r="L2919" i="2"/>
  <c r="K2919" i="2" s="1"/>
  <c r="N2919" i="2" s="1"/>
  <c r="L2918" i="2"/>
  <c r="K2918" i="2" s="1"/>
  <c r="N2918" i="2" s="1"/>
  <c r="L2917" i="2"/>
  <c r="K2917" i="2" s="1"/>
  <c r="N2917" i="2" s="1"/>
  <c r="L2916" i="2"/>
  <c r="K2916" i="2" s="1"/>
  <c r="L2915" i="2"/>
  <c r="K2915" i="2" s="1"/>
  <c r="M2915" i="2" s="1"/>
  <c r="L2914" i="2"/>
  <c r="K2914" i="2" s="1"/>
  <c r="M2914" i="2" s="1"/>
  <c r="L2913" i="2"/>
  <c r="K2913" i="2" s="1"/>
  <c r="M2913" i="2" s="1"/>
  <c r="L2912" i="2"/>
  <c r="K2912" i="2" s="1"/>
  <c r="N2912" i="2" s="1"/>
  <c r="L2911" i="2"/>
  <c r="K2911" i="2" s="1"/>
  <c r="N2911" i="2" s="1"/>
  <c r="L2910" i="2"/>
  <c r="K2910" i="2" s="1"/>
  <c r="L2909" i="2"/>
  <c r="K2909" i="2" s="1"/>
  <c r="N2909" i="2" s="1"/>
  <c r="L2908" i="2"/>
  <c r="K2908" i="2" s="1"/>
  <c r="L2907" i="2"/>
  <c r="K2907" i="2" s="1"/>
  <c r="M2907" i="2" s="1"/>
  <c r="L2906" i="2"/>
  <c r="K2906" i="2" s="1"/>
  <c r="M2906" i="2" s="1"/>
  <c r="L2905" i="2"/>
  <c r="K2905" i="2" s="1"/>
  <c r="M2905" i="2" s="1"/>
  <c r="L2904" i="2"/>
  <c r="K2904" i="2" s="1"/>
  <c r="L2903" i="2"/>
  <c r="K2903" i="2" s="1"/>
  <c r="N2903" i="2" s="1"/>
  <c r="L2902" i="2"/>
  <c r="K2902" i="2" s="1"/>
  <c r="N2902" i="2" s="1"/>
  <c r="L2901" i="2"/>
  <c r="K2901" i="2" s="1"/>
  <c r="M2901" i="2" s="1"/>
  <c r="L2900" i="2"/>
  <c r="K2900" i="2" s="1"/>
  <c r="L2899" i="2"/>
  <c r="K2899" i="2" s="1"/>
  <c r="N2899" i="2" s="1"/>
  <c r="L2898" i="2"/>
  <c r="K2898" i="2" s="1"/>
  <c r="M2898" i="2" s="1"/>
  <c r="L2897" i="2"/>
  <c r="K2897" i="2" s="1"/>
  <c r="N2897" i="2" s="1"/>
  <c r="L2896" i="2"/>
  <c r="K2896" i="2" s="1"/>
  <c r="L2895" i="2"/>
  <c r="K2895" i="2" s="1"/>
  <c r="M2895" i="2" s="1"/>
  <c r="L2894" i="2"/>
  <c r="K2894" i="2" s="1"/>
  <c r="M2894" i="2" s="1"/>
  <c r="L2893" i="2"/>
  <c r="K2893" i="2" s="1"/>
  <c r="N2893" i="2" s="1"/>
  <c r="L2892" i="2"/>
  <c r="K2892" i="2" s="1"/>
  <c r="L2891" i="2"/>
  <c r="K2891" i="2" s="1"/>
  <c r="N2891" i="2" s="1"/>
  <c r="L2890" i="2"/>
  <c r="K2890" i="2" s="1"/>
  <c r="L2889" i="2"/>
  <c r="K2889" i="2" s="1"/>
  <c r="M2889" i="2" s="1"/>
  <c r="L2888" i="2"/>
  <c r="K2888" i="2" s="1"/>
  <c r="M2888" i="2" s="1"/>
  <c r="L2887" i="2"/>
  <c r="K2887" i="2" s="1"/>
  <c r="M2887" i="2" s="1"/>
  <c r="L2886" i="2"/>
  <c r="K2886" i="2" s="1"/>
  <c r="L2885" i="2"/>
  <c r="K2885" i="2" s="1"/>
  <c r="L2884" i="2"/>
  <c r="K2884" i="2" s="1"/>
  <c r="M2884" i="2" s="1"/>
  <c r="L2883" i="2"/>
  <c r="K2883" i="2" s="1"/>
  <c r="N2883" i="2" s="1"/>
  <c r="L2882" i="2"/>
  <c r="K2882" i="2" s="1"/>
  <c r="M2882" i="2" s="1"/>
  <c r="L2881" i="2"/>
  <c r="K2881" i="2" s="1"/>
  <c r="N2881" i="2" s="1"/>
  <c r="L2880" i="2"/>
  <c r="K2880" i="2" s="1"/>
  <c r="M2880" i="2" s="1"/>
  <c r="L2879" i="2"/>
  <c r="K2879" i="2" s="1"/>
  <c r="M2879" i="2" s="1"/>
  <c r="L2878" i="2"/>
  <c r="K2878" i="2" s="1"/>
  <c r="L2877" i="2"/>
  <c r="K2877" i="2" s="1"/>
  <c r="M2877" i="2" s="1"/>
  <c r="L2876" i="2"/>
  <c r="K2876" i="2" s="1"/>
  <c r="L2875" i="2"/>
  <c r="K2875" i="2" s="1"/>
  <c r="N2875" i="2" s="1"/>
  <c r="L2874" i="2"/>
  <c r="K2874" i="2" s="1"/>
  <c r="L2873" i="2"/>
  <c r="K2873" i="2" s="1"/>
  <c r="N2873" i="2" s="1"/>
  <c r="L2872" i="2"/>
  <c r="K2872" i="2" s="1"/>
  <c r="M2872" i="2" s="1"/>
  <c r="L2871" i="2"/>
  <c r="K2871" i="2" s="1"/>
  <c r="N2871" i="2" s="1"/>
  <c r="L2870" i="2"/>
  <c r="K2870" i="2" s="1"/>
  <c r="L2869" i="2"/>
  <c r="K2869" i="2" s="1"/>
  <c r="M2869" i="2" s="1"/>
  <c r="L2868" i="2"/>
  <c r="K2868" i="2" s="1"/>
  <c r="M2868" i="2" s="1"/>
  <c r="L2867" i="2"/>
  <c r="K2867" i="2" s="1"/>
  <c r="N2867" i="2" s="1"/>
  <c r="L2866" i="2"/>
  <c r="K2866" i="2" s="1"/>
  <c r="M2866" i="2" s="1"/>
  <c r="L2865" i="2"/>
  <c r="K2865" i="2" s="1"/>
  <c r="L2864" i="2"/>
  <c r="K2864" i="2" s="1"/>
  <c r="L2863" i="2"/>
  <c r="K2863" i="2" s="1"/>
  <c r="M2863" i="2" s="1"/>
  <c r="L2862" i="2"/>
  <c r="K2862" i="2" s="1"/>
  <c r="M2862" i="2" s="1"/>
  <c r="L2861" i="2"/>
  <c r="K2861" i="2" s="1"/>
  <c r="M2861" i="2" s="1"/>
  <c r="L2860" i="2"/>
  <c r="K2860" i="2" s="1"/>
  <c r="L2859" i="2"/>
  <c r="K2859" i="2" s="1"/>
  <c r="L2858" i="2"/>
  <c r="K2858" i="2" s="1"/>
  <c r="L2857" i="2"/>
  <c r="K2857" i="2" s="1"/>
  <c r="M2857" i="2" s="1"/>
  <c r="L2856" i="2"/>
  <c r="K2856" i="2" s="1"/>
  <c r="L2855" i="2"/>
  <c r="K2855" i="2" s="1"/>
  <c r="N2855" i="2" s="1"/>
  <c r="L2854" i="2"/>
  <c r="K2854" i="2" s="1"/>
  <c r="M2854" i="2" s="1"/>
  <c r="L2853" i="2"/>
  <c r="K2853" i="2" s="1"/>
  <c r="L2852" i="2"/>
  <c r="K2852" i="2" s="1"/>
  <c r="L2851" i="2"/>
  <c r="K2851" i="2" s="1"/>
  <c r="M2851" i="2" s="1"/>
  <c r="L2850" i="2"/>
  <c r="K2850" i="2" s="1"/>
  <c r="M2850" i="2" s="1"/>
  <c r="L2849" i="2"/>
  <c r="K2849" i="2" s="1"/>
  <c r="M2849" i="2" s="1"/>
  <c r="L2848" i="2"/>
  <c r="K2848" i="2" s="1"/>
  <c r="L2847" i="2"/>
  <c r="K2847" i="2" s="1"/>
  <c r="M2847" i="2" s="1"/>
  <c r="L2846" i="2"/>
  <c r="K2846" i="2" s="1"/>
  <c r="L2845" i="2"/>
  <c r="K2845" i="2" s="1"/>
  <c r="N2845" i="2" s="1"/>
  <c r="L2844" i="2"/>
  <c r="K2844" i="2" s="1"/>
  <c r="N2844" i="2" s="1"/>
  <c r="L2843" i="2"/>
  <c r="K2843" i="2" s="1"/>
  <c r="L2842" i="2"/>
  <c r="K2842" i="2" s="1"/>
  <c r="L2841" i="2"/>
  <c r="K2841" i="2" s="1"/>
  <c r="M2841" i="2" s="1"/>
  <c r="L2840" i="2"/>
  <c r="K2840" i="2" s="1"/>
  <c r="L2839" i="2"/>
  <c r="K2839" i="2" s="1"/>
  <c r="M2839" i="2" s="1"/>
  <c r="L2838" i="2"/>
  <c r="K2838" i="2" s="1"/>
  <c r="M2838" i="2" s="1"/>
  <c r="L2837" i="2"/>
  <c r="K2837" i="2" s="1"/>
  <c r="N2837" i="2" s="1"/>
  <c r="L2836" i="2"/>
  <c r="K2836" i="2" s="1"/>
  <c r="M2836" i="2" s="1"/>
  <c r="L2835" i="2"/>
  <c r="K2835" i="2" s="1"/>
  <c r="M2835" i="2" s="1"/>
  <c r="L2834" i="2"/>
  <c r="K2834" i="2" s="1"/>
  <c r="M2834" i="2" s="1"/>
  <c r="L2833" i="2"/>
  <c r="K2833" i="2" s="1"/>
  <c r="M2833" i="2" s="1"/>
  <c r="L2832" i="2"/>
  <c r="K2832" i="2" s="1"/>
  <c r="N2832" i="2" s="1"/>
  <c r="L2831" i="2"/>
  <c r="K2831" i="2" s="1"/>
  <c r="M2831" i="2" s="1"/>
  <c r="L2830" i="2"/>
  <c r="K2830" i="2" s="1"/>
  <c r="M2830" i="2" s="1"/>
  <c r="L2829" i="2"/>
  <c r="K2829" i="2" s="1"/>
  <c r="N2829" i="2" s="1"/>
  <c r="L2828" i="2"/>
  <c r="K2828" i="2" s="1"/>
  <c r="M2828" i="2" s="1"/>
  <c r="L2827" i="2"/>
  <c r="K2827" i="2" s="1"/>
  <c r="M2827" i="2" s="1"/>
  <c r="L2826" i="2"/>
  <c r="K2826" i="2" s="1"/>
  <c r="M2826" i="2" s="1"/>
  <c r="L2825" i="2"/>
  <c r="K2825" i="2" s="1"/>
  <c r="M2825" i="2" s="1"/>
  <c r="L2824" i="2"/>
  <c r="K2824" i="2" s="1"/>
  <c r="L2823" i="2"/>
  <c r="K2823" i="2" s="1"/>
  <c r="M2823" i="2" s="1"/>
  <c r="L2822" i="2"/>
  <c r="K2822" i="2" s="1"/>
  <c r="N2822" i="2" s="1"/>
  <c r="L2821" i="2"/>
  <c r="K2821" i="2" s="1"/>
  <c r="N2821" i="2" s="1"/>
  <c r="L2820" i="2"/>
  <c r="K2820" i="2" s="1"/>
  <c r="M2820" i="2" s="1"/>
  <c r="L2819" i="2"/>
  <c r="K2819" i="2" s="1"/>
  <c r="L2818" i="2"/>
  <c r="K2818" i="2" s="1"/>
  <c r="N2818" i="2" s="1"/>
  <c r="L2817" i="2"/>
  <c r="K2817" i="2" s="1"/>
  <c r="L2816" i="2"/>
  <c r="K2816" i="2" s="1"/>
  <c r="L2815" i="2"/>
  <c r="K2815" i="2" s="1"/>
  <c r="N2815" i="2" s="1"/>
  <c r="L2814" i="2"/>
  <c r="K2814" i="2" s="1"/>
  <c r="N2814" i="2" s="1"/>
  <c r="L2813" i="2"/>
  <c r="K2813" i="2" s="1"/>
  <c r="L2812" i="2"/>
  <c r="K2812" i="2" s="1"/>
  <c r="L2811" i="2"/>
  <c r="K2811" i="2" s="1"/>
  <c r="N2811" i="2" s="1"/>
  <c r="L2810" i="2"/>
  <c r="K2810" i="2" s="1"/>
  <c r="N2810" i="2" s="1"/>
  <c r="L2809" i="2"/>
  <c r="K2809" i="2" s="1"/>
  <c r="L2808" i="2"/>
  <c r="K2808" i="2" s="1"/>
  <c r="N2808" i="2" s="1"/>
  <c r="L2807" i="2"/>
  <c r="K2807" i="2" s="1"/>
  <c r="L2806" i="2"/>
  <c r="K2806" i="2" s="1"/>
  <c r="N2806" i="2" s="1"/>
  <c r="L2805" i="2"/>
  <c r="K2805" i="2" s="1"/>
  <c r="L2804" i="2"/>
  <c r="K2804" i="2" s="1"/>
  <c r="N2804" i="2" s="1"/>
  <c r="L2803" i="2"/>
  <c r="K2803" i="2" s="1"/>
  <c r="L2802" i="2"/>
  <c r="K2802" i="2" s="1"/>
  <c r="N2802" i="2" s="1"/>
  <c r="L2801" i="2"/>
  <c r="K2801" i="2" s="1"/>
  <c r="L2800" i="2"/>
  <c r="K2800" i="2" s="1"/>
  <c r="L2799" i="2"/>
  <c r="K2799" i="2" s="1"/>
  <c r="L2798" i="2"/>
  <c r="K2798" i="2" s="1"/>
  <c r="N2798" i="2" s="1"/>
  <c r="L2797" i="2"/>
  <c r="K2797" i="2" s="1"/>
  <c r="N2797" i="2" s="1"/>
  <c r="L2796" i="2"/>
  <c r="K2796" i="2" s="1"/>
  <c r="L2795" i="2"/>
  <c r="K2795" i="2" s="1"/>
  <c r="N2795" i="2" s="1"/>
  <c r="L2794" i="2"/>
  <c r="K2794" i="2" s="1"/>
  <c r="N2794" i="2" s="1"/>
  <c r="L2793" i="2"/>
  <c r="K2793" i="2" s="1"/>
  <c r="L2792" i="2"/>
  <c r="K2792" i="2" s="1"/>
  <c r="L2791" i="2"/>
  <c r="K2791" i="2" s="1"/>
  <c r="L2790" i="2"/>
  <c r="K2790" i="2" s="1"/>
  <c r="N2790" i="2" s="1"/>
  <c r="L2789" i="2"/>
  <c r="K2789" i="2" s="1"/>
  <c r="N2789" i="2" s="1"/>
  <c r="L2788" i="2"/>
  <c r="K2788" i="2" s="1"/>
  <c r="N2788" i="2" s="1"/>
  <c r="L2787" i="2"/>
  <c r="K2787" i="2" s="1"/>
  <c r="N2787" i="2" s="1"/>
  <c r="L2786" i="2"/>
  <c r="K2786" i="2" s="1"/>
  <c r="N2786" i="2" s="1"/>
  <c r="L2785" i="2"/>
  <c r="K2785" i="2" s="1"/>
  <c r="L2784" i="2"/>
  <c r="K2784" i="2" s="1"/>
  <c r="L2783" i="2"/>
  <c r="K2783" i="2" s="1"/>
  <c r="L2782" i="2"/>
  <c r="K2782" i="2" s="1"/>
  <c r="N2782" i="2" s="1"/>
  <c r="L2781" i="2"/>
  <c r="K2781" i="2" s="1"/>
  <c r="N2781" i="2" s="1"/>
  <c r="L2780" i="2"/>
  <c r="K2780" i="2" s="1"/>
  <c r="L2779" i="2"/>
  <c r="K2779" i="2" s="1"/>
  <c r="N2779" i="2" s="1"/>
  <c r="L2778" i="2"/>
  <c r="K2778" i="2" s="1"/>
  <c r="N2778" i="2" s="1"/>
  <c r="L2777" i="2"/>
  <c r="K2777" i="2" s="1"/>
  <c r="L2776" i="2"/>
  <c r="K2776" i="2" s="1"/>
  <c r="L2775" i="2"/>
  <c r="K2775" i="2" s="1"/>
  <c r="N2775" i="2" s="1"/>
  <c r="L2774" i="2"/>
  <c r="K2774" i="2" s="1"/>
  <c r="N2774" i="2" s="1"/>
  <c r="L2773" i="2"/>
  <c r="K2773" i="2" s="1"/>
  <c r="N2773" i="2" s="1"/>
  <c r="L2772" i="2"/>
  <c r="K2772" i="2" s="1"/>
  <c r="N2772" i="2" s="1"/>
  <c r="L2771" i="2"/>
  <c r="K2771" i="2" s="1"/>
  <c r="N2771" i="2" s="1"/>
  <c r="L2770" i="2"/>
  <c r="K2770" i="2" s="1"/>
  <c r="N2770" i="2" s="1"/>
  <c r="L2769" i="2"/>
  <c r="K2769" i="2" s="1"/>
  <c r="L2768" i="2"/>
  <c r="K2768" i="2" s="1"/>
  <c r="L2767" i="2"/>
  <c r="K2767" i="2" s="1"/>
  <c r="L2766" i="2"/>
  <c r="K2766" i="2" s="1"/>
  <c r="M2766" i="2" s="1"/>
  <c r="L2765" i="2"/>
  <c r="K2765" i="2" s="1"/>
  <c r="N2765" i="2" s="1"/>
  <c r="L2764" i="2"/>
  <c r="K2764" i="2" s="1"/>
  <c r="N2764" i="2" s="1"/>
  <c r="L2763" i="2"/>
  <c r="K2763" i="2" s="1"/>
  <c r="N2763" i="2" s="1"/>
  <c r="L2762" i="2"/>
  <c r="K2762" i="2" s="1"/>
  <c r="L2761" i="2"/>
  <c r="K2761" i="2" s="1"/>
  <c r="N2761" i="2" s="1"/>
  <c r="L2760" i="2"/>
  <c r="K2760" i="2" s="1"/>
  <c r="L2759" i="2"/>
  <c r="K2759" i="2" s="1"/>
  <c r="N2759" i="2" s="1"/>
  <c r="L2758" i="2"/>
  <c r="K2758" i="2" s="1"/>
  <c r="M2758" i="2" s="1"/>
  <c r="L2757" i="2"/>
  <c r="K2757" i="2" s="1"/>
  <c r="L2756" i="2"/>
  <c r="K2756" i="2" s="1"/>
  <c r="N2756" i="2" s="1"/>
  <c r="L2755" i="2"/>
  <c r="K2755" i="2" s="1"/>
  <c r="N2755" i="2" s="1"/>
  <c r="L2754" i="2"/>
  <c r="K2754" i="2" s="1"/>
  <c r="N2754" i="2" s="1"/>
  <c r="L2753" i="2"/>
  <c r="K2753" i="2" s="1"/>
  <c r="L2752" i="2"/>
  <c r="K2752" i="2" s="1"/>
  <c r="L2751" i="2"/>
  <c r="K2751" i="2" s="1"/>
  <c r="N2751" i="2" s="1"/>
  <c r="L2750" i="2"/>
  <c r="K2750" i="2" s="1"/>
  <c r="L2749" i="2"/>
  <c r="K2749" i="2" s="1"/>
  <c r="N2749" i="2" s="1"/>
  <c r="L2748" i="2"/>
  <c r="K2748" i="2" s="1"/>
  <c r="N2748" i="2" s="1"/>
  <c r="L2747" i="2"/>
  <c r="K2747" i="2" s="1"/>
  <c r="N2747" i="2" s="1"/>
  <c r="L2746" i="2"/>
  <c r="K2746" i="2" s="1"/>
  <c r="N2746" i="2" s="1"/>
  <c r="L2745" i="2"/>
  <c r="K2745" i="2" s="1"/>
  <c r="L2744" i="2"/>
  <c r="K2744" i="2" s="1"/>
  <c r="L2743" i="2"/>
  <c r="K2743" i="2" s="1"/>
  <c r="M2743" i="2" s="1"/>
  <c r="L2742" i="2"/>
  <c r="K2742" i="2" s="1"/>
  <c r="M2742" i="2" s="1"/>
  <c r="L2741" i="2"/>
  <c r="K2741" i="2" s="1"/>
  <c r="L2740" i="2"/>
  <c r="K2740" i="2" s="1"/>
  <c r="N2740" i="2" s="1"/>
  <c r="L2739" i="2"/>
  <c r="K2739" i="2" s="1"/>
  <c r="N2739" i="2" s="1"/>
  <c r="L2738" i="2"/>
  <c r="K2738" i="2" s="1"/>
  <c r="L2737" i="2"/>
  <c r="K2737" i="2" s="1"/>
  <c r="N2737" i="2" s="1"/>
  <c r="L2736" i="2"/>
  <c r="K2736" i="2" s="1"/>
  <c r="L2735" i="2"/>
  <c r="K2735" i="2" s="1"/>
  <c r="N2735" i="2" s="1"/>
  <c r="L2734" i="2"/>
  <c r="K2734" i="2" s="1"/>
  <c r="M2734" i="2" s="1"/>
  <c r="L2733" i="2"/>
  <c r="K2733" i="2" s="1"/>
  <c r="L2732" i="2"/>
  <c r="K2732" i="2" s="1"/>
  <c r="N2732" i="2" s="1"/>
  <c r="L2731" i="2"/>
  <c r="K2731" i="2" s="1"/>
  <c r="N2731" i="2" s="1"/>
  <c r="L2730" i="2"/>
  <c r="K2730" i="2" s="1"/>
  <c r="M2730" i="2" s="1"/>
  <c r="L2729" i="2"/>
  <c r="K2729" i="2" s="1"/>
  <c r="M2729" i="2" s="1"/>
  <c r="L2728" i="2"/>
  <c r="K2728" i="2" s="1"/>
  <c r="L2727" i="2"/>
  <c r="K2727" i="2" s="1"/>
  <c r="N2727" i="2" s="1"/>
  <c r="L2726" i="2"/>
  <c r="K2726" i="2" s="1"/>
  <c r="M2726" i="2" s="1"/>
  <c r="L2725" i="2"/>
  <c r="K2725" i="2" s="1"/>
  <c r="L2724" i="2"/>
  <c r="K2724" i="2" s="1"/>
  <c r="N2724" i="2" s="1"/>
  <c r="L2723" i="2"/>
  <c r="K2723" i="2" s="1"/>
  <c r="N2723" i="2" s="1"/>
  <c r="L2722" i="2"/>
  <c r="K2722" i="2" s="1"/>
  <c r="N2722" i="2" s="1"/>
  <c r="L2721" i="2"/>
  <c r="K2721" i="2" s="1"/>
  <c r="L2720" i="2"/>
  <c r="K2720" i="2" s="1"/>
  <c r="L2719" i="2"/>
  <c r="K2719" i="2" s="1"/>
  <c r="L2718" i="2"/>
  <c r="K2718" i="2" s="1"/>
  <c r="M2718" i="2" s="1"/>
  <c r="L2717" i="2"/>
  <c r="K2717" i="2" s="1"/>
  <c r="N2717" i="2" s="1"/>
  <c r="L2716" i="2"/>
  <c r="K2716" i="2" s="1"/>
  <c r="N2716" i="2" s="1"/>
  <c r="L2715" i="2"/>
  <c r="K2715" i="2" s="1"/>
  <c r="N2715" i="2" s="1"/>
  <c r="L2714" i="2"/>
  <c r="K2714" i="2" s="1"/>
  <c r="N2714" i="2" s="1"/>
  <c r="L2713" i="2"/>
  <c r="K2713" i="2" s="1"/>
  <c r="L2712" i="2"/>
  <c r="K2712" i="2" s="1"/>
  <c r="L2711" i="2"/>
  <c r="K2711" i="2" s="1"/>
  <c r="M2711" i="2" s="1"/>
  <c r="L2710" i="2"/>
  <c r="K2710" i="2" s="1"/>
  <c r="M2710" i="2" s="1"/>
  <c r="L2709" i="2"/>
  <c r="K2709" i="2" s="1"/>
  <c r="L2708" i="2"/>
  <c r="K2708" i="2" s="1"/>
  <c r="N2708" i="2" s="1"/>
  <c r="L2707" i="2"/>
  <c r="K2707" i="2" s="1"/>
  <c r="N2707" i="2" s="1"/>
  <c r="L2706" i="2"/>
  <c r="K2706" i="2" s="1"/>
  <c r="L2705" i="2"/>
  <c r="K2705" i="2" s="1"/>
  <c r="M2705" i="2" s="1"/>
  <c r="L2704" i="2"/>
  <c r="K2704" i="2" s="1"/>
  <c r="L2703" i="2"/>
  <c r="K2703" i="2" s="1"/>
  <c r="N2703" i="2" s="1"/>
  <c r="L2702" i="2"/>
  <c r="K2702" i="2" s="1"/>
  <c r="M2702" i="2" s="1"/>
  <c r="L2701" i="2"/>
  <c r="K2701" i="2" s="1"/>
  <c r="L2700" i="2"/>
  <c r="K2700" i="2" s="1"/>
  <c r="N2700" i="2" s="1"/>
  <c r="L2699" i="2"/>
  <c r="K2699" i="2" s="1"/>
  <c r="N2699" i="2" s="1"/>
  <c r="L2698" i="2"/>
  <c r="K2698" i="2" s="1"/>
  <c r="L2697" i="2"/>
  <c r="K2697" i="2" s="1"/>
  <c r="L2696" i="2"/>
  <c r="K2696" i="2" s="1"/>
  <c r="L2695" i="2"/>
  <c r="K2695" i="2" s="1"/>
  <c r="L2694" i="2"/>
  <c r="K2694" i="2" s="1"/>
  <c r="L2693" i="2"/>
  <c r="K2693" i="2" s="1"/>
  <c r="L2692" i="2"/>
  <c r="K2692" i="2" s="1"/>
  <c r="L2691" i="2"/>
  <c r="K2691" i="2" s="1"/>
  <c r="L2690" i="2"/>
  <c r="K2690" i="2" s="1"/>
  <c r="M2690" i="2" s="1"/>
  <c r="L2689" i="2"/>
  <c r="K2689" i="2" s="1"/>
  <c r="L2688" i="2"/>
  <c r="K2688" i="2" s="1"/>
  <c r="N2688" i="2" s="1"/>
  <c r="L2687" i="2"/>
  <c r="K2687" i="2" s="1"/>
  <c r="N2687" i="2" s="1"/>
  <c r="L2686" i="2"/>
  <c r="K2686" i="2" s="1"/>
  <c r="N2686" i="2" s="1"/>
  <c r="L2685" i="2"/>
  <c r="K2685" i="2" s="1"/>
  <c r="M2685" i="2" s="1"/>
  <c r="L2684" i="2"/>
  <c r="K2684" i="2" s="1"/>
  <c r="L2683" i="2"/>
  <c r="K2683" i="2" s="1"/>
  <c r="L2682" i="2"/>
  <c r="K2682" i="2" s="1"/>
  <c r="N2682" i="2" s="1"/>
  <c r="L2681" i="2"/>
  <c r="K2681" i="2" s="1"/>
  <c r="M2681" i="2" s="1"/>
  <c r="L2680" i="2"/>
  <c r="K2680" i="2" s="1"/>
  <c r="L2679" i="2"/>
  <c r="K2679" i="2" s="1"/>
  <c r="L2678" i="2"/>
  <c r="K2678" i="2" s="1"/>
  <c r="N2678" i="2" s="1"/>
  <c r="L2677" i="2"/>
  <c r="K2677" i="2" s="1"/>
  <c r="L2676" i="2"/>
  <c r="K2676" i="2" s="1"/>
  <c r="L2675" i="2"/>
  <c r="K2675" i="2" s="1"/>
  <c r="M2675" i="2" s="1"/>
  <c r="L2674" i="2"/>
  <c r="K2674" i="2" s="1"/>
  <c r="N2674" i="2" s="1"/>
  <c r="L2673" i="2"/>
  <c r="K2673" i="2" s="1"/>
  <c r="L2672" i="2"/>
  <c r="K2672" i="2" s="1"/>
  <c r="N2672" i="2" s="1"/>
  <c r="L2671" i="2"/>
  <c r="K2671" i="2" s="1"/>
  <c r="L2670" i="2"/>
  <c r="K2670" i="2" s="1"/>
  <c r="L2669" i="2"/>
  <c r="K2669" i="2" s="1"/>
  <c r="L2668" i="2"/>
  <c r="K2668" i="2" s="1"/>
  <c r="L2667" i="2"/>
  <c r="K2667" i="2" s="1"/>
  <c r="N2667" i="2" s="1"/>
  <c r="L2666" i="2"/>
  <c r="K2666" i="2" s="1"/>
  <c r="N2666" i="2" s="1"/>
  <c r="L2665" i="2"/>
  <c r="K2665" i="2" s="1"/>
  <c r="N2665" i="2" s="1"/>
  <c r="L2664" i="2"/>
  <c r="K2664" i="2" s="1"/>
  <c r="L2663" i="2"/>
  <c r="K2663" i="2" s="1"/>
  <c r="L2662" i="2"/>
  <c r="K2662" i="2" s="1"/>
  <c r="M2662" i="2" s="1"/>
  <c r="L2661" i="2"/>
  <c r="K2661" i="2" s="1"/>
  <c r="L2660" i="2"/>
  <c r="K2660" i="2" s="1"/>
  <c r="L2659" i="2"/>
  <c r="K2659" i="2" s="1"/>
  <c r="L2658" i="2"/>
  <c r="K2658" i="2" s="1"/>
  <c r="N2658" i="2" s="1"/>
  <c r="L2657" i="2"/>
  <c r="K2657" i="2" s="1"/>
  <c r="N2657" i="2" s="1"/>
  <c r="L2656" i="2"/>
  <c r="K2656" i="2" s="1"/>
  <c r="N2656" i="2" s="1"/>
  <c r="L2655" i="2"/>
  <c r="K2655" i="2" s="1"/>
  <c r="L2654" i="2"/>
  <c r="K2654" i="2" s="1"/>
  <c r="M2654" i="2" s="1"/>
  <c r="L2653" i="2"/>
  <c r="K2653" i="2" s="1"/>
  <c r="L2652" i="2"/>
  <c r="K2652" i="2" s="1"/>
  <c r="L2651" i="2"/>
  <c r="K2651" i="2" s="1"/>
  <c r="L2650" i="2"/>
  <c r="K2650" i="2" s="1"/>
  <c r="N2650" i="2" s="1"/>
  <c r="L2649" i="2"/>
  <c r="K2649" i="2" s="1"/>
  <c r="N2649" i="2" s="1"/>
  <c r="L2648" i="2"/>
  <c r="K2648" i="2" s="1"/>
  <c r="L2647" i="2"/>
  <c r="K2647" i="2" s="1"/>
  <c r="M2647" i="2" s="1"/>
  <c r="L2646" i="2"/>
  <c r="K2646" i="2" s="1"/>
  <c r="M2646" i="2" s="1"/>
  <c r="L2645" i="2"/>
  <c r="K2645" i="2" s="1"/>
  <c r="L2644" i="2"/>
  <c r="K2644" i="2" s="1"/>
  <c r="L2643" i="2"/>
  <c r="K2643" i="2" s="1"/>
  <c r="M2643" i="2" s="1"/>
  <c r="L2642" i="2"/>
  <c r="K2642" i="2" s="1"/>
  <c r="L2641" i="2"/>
  <c r="K2641" i="2" s="1"/>
  <c r="N2641" i="2" s="1"/>
  <c r="L2640" i="2"/>
  <c r="K2640" i="2" s="1"/>
  <c r="N2640" i="2" s="1"/>
  <c r="L2639" i="2"/>
  <c r="K2639" i="2" s="1"/>
  <c r="M2639" i="2" s="1"/>
  <c r="L2638" i="2"/>
  <c r="K2638" i="2" s="1"/>
  <c r="M2638" i="2" s="1"/>
  <c r="L2637" i="2"/>
  <c r="K2637" i="2" s="1"/>
  <c r="L2636" i="2"/>
  <c r="K2636" i="2" s="1"/>
  <c r="L2635" i="2"/>
  <c r="K2635" i="2" s="1"/>
  <c r="M2635" i="2" s="1"/>
  <c r="L2634" i="2"/>
  <c r="K2634" i="2" s="1"/>
  <c r="N2634" i="2" s="1"/>
  <c r="L2633" i="2"/>
  <c r="K2633" i="2" s="1"/>
  <c r="N2633" i="2" s="1"/>
  <c r="L2632" i="2"/>
  <c r="K2632" i="2" s="1"/>
  <c r="L2631" i="2"/>
  <c r="K2631" i="2" s="1"/>
  <c r="M2631" i="2" s="1"/>
  <c r="L2630" i="2"/>
  <c r="K2630" i="2" s="1"/>
  <c r="L2629" i="2"/>
  <c r="K2629" i="2" s="1"/>
  <c r="L2628" i="2"/>
  <c r="K2628" i="2" s="1"/>
  <c r="L2627" i="2"/>
  <c r="K2627" i="2" s="1"/>
  <c r="N2627" i="2" s="1"/>
  <c r="L2626" i="2"/>
  <c r="K2626" i="2" s="1"/>
  <c r="N2626" i="2" s="1"/>
  <c r="L2625" i="2"/>
  <c r="K2625" i="2" s="1"/>
  <c r="N2625" i="2" s="1"/>
  <c r="L2624" i="2"/>
  <c r="K2624" i="2" s="1"/>
  <c r="N2624" i="2" s="1"/>
  <c r="L2623" i="2"/>
  <c r="K2623" i="2" s="1"/>
  <c r="L2622" i="2"/>
  <c r="K2622" i="2" s="1"/>
  <c r="M2622" i="2" s="1"/>
  <c r="L2621" i="2"/>
  <c r="K2621" i="2" s="1"/>
  <c r="L2620" i="2"/>
  <c r="K2620" i="2" s="1"/>
  <c r="L2619" i="2"/>
  <c r="K2619" i="2" s="1"/>
  <c r="L2618" i="2"/>
  <c r="K2618" i="2" s="1"/>
  <c r="L2617" i="2"/>
  <c r="K2617" i="2" s="1"/>
  <c r="N2617" i="2" s="1"/>
  <c r="L2616" i="2"/>
  <c r="K2616" i="2" s="1"/>
  <c r="L2615" i="2"/>
  <c r="K2615" i="2" s="1"/>
  <c r="L2614" i="2"/>
  <c r="K2614" i="2" s="1"/>
  <c r="M2614" i="2" s="1"/>
  <c r="L2613" i="2"/>
  <c r="K2613" i="2" s="1"/>
  <c r="L2612" i="2"/>
  <c r="K2612" i="2" s="1"/>
  <c r="L2611" i="2"/>
  <c r="K2611" i="2" s="1"/>
  <c r="L2610" i="2"/>
  <c r="K2610" i="2" s="1"/>
  <c r="M2610" i="2" s="1"/>
  <c r="L2609" i="2"/>
  <c r="K2609" i="2" s="1"/>
  <c r="N2609" i="2" s="1"/>
  <c r="L2608" i="2"/>
  <c r="K2608" i="2" s="1"/>
  <c r="N2608" i="2" s="1"/>
  <c r="L2607" i="2"/>
  <c r="K2607" i="2" s="1"/>
  <c r="M2607" i="2" s="1"/>
  <c r="L2606" i="2"/>
  <c r="K2606" i="2" s="1"/>
  <c r="M2606" i="2" s="1"/>
  <c r="L2605" i="2"/>
  <c r="K2605" i="2" s="1"/>
  <c r="L2604" i="2"/>
  <c r="K2604" i="2" s="1"/>
  <c r="L2603" i="2"/>
  <c r="K2603" i="2" s="1"/>
  <c r="M2603" i="2" s="1"/>
  <c r="L2602" i="2"/>
  <c r="K2602" i="2" s="1"/>
  <c r="N2602" i="2" s="1"/>
  <c r="L2601" i="2"/>
  <c r="K2601" i="2" s="1"/>
  <c r="N2601" i="2" s="1"/>
  <c r="L2600" i="2"/>
  <c r="K2600" i="2" s="1"/>
  <c r="L2599" i="2"/>
  <c r="K2599" i="2" s="1"/>
  <c r="M2599" i="2" s="1"/>
  <c r="L2598" i="2"/>
  <c r="K2598" i="2" s="1"/>
  <c r="L2597" i="2"/>
  <c r="K2597" i="2" s="1"/>
  <c r="L2596" i="2"/>
  <c r="K2596" i="2" s="1"/>
  <c r="L2595" i="2"/>
  <c r="K2595" i="2" s="1"/>
  <c r="N2595" i="2" s="1"/>
  <c r="L2594" i="2"/>
  <c r="K2594" i="2" s="1"/>
  <c r="N2594" i="2" s="1"/>
  <c r="L2593" i="2"/>
  <c r="K2593" i="2" s="1"/>
  <c r="N2593" i="2" s="1"/>
  <c r="L2592" i="2"/>
  <c r="K2592" i="2" s="1"/>
  <c r="N2592" i="2" s="1"/>
  <c r="L2591" i="2"/>
  <c r="K2591" i="2" s="1"/>
  <c r="N2591" i="2" s="1"/>
  <c r="L2590" i="2"/>
  <c r="K2590" i="2" s="1"/>
  <c r="M2590" i="2" s="1"/>
  <c r="L2589" i="2"/>
  <c r="K2589" i="2" s="1"/>
  <c r="L2588" i="2"/>
  <c r="K2588" i="2" s="1"/>
  <c r="L2587" i="2"/>
  <c r="K2587" i="2" s="1"/>
  <c r="N2587" i="2" s="1"/>
  <c r="L2586" i="2"/>
  <c r="K2586" i="2" s="1"/>
  <c r="N2586" i="2" s="1"/>
  <c r="L2585" i="2"/>
  <c r="K2585" i="2" s="1"/>
  <c r="N2585" i="2" s="1"/>
  <c r="L2584" i="2"/>
  <c r="K2584" i="2" s="1"/>
  <c r="L2583" i="2"/>
  <c r="K2583" i="2" s="1"/>
  <c r="N2583" i="2" s="1"/>
  <c r="L2582" i="2"/>
  <c r="K2582" i="2" s="1"/>
  <c r="M2582" i="2" s="1"/>
  <c r="L2581" i="2"/>
  <c r="K2581" i="2" s="1"/>
  <c r="L2580" i="2"/>
  <c r="K2580" i="2" s="1"/>
  <c r="L2579" i="2"/>
  <c r="K2579" i="2" s="1"/>
  <c r="N2579" i="2" s="1"/>
  <c r="L2578" i="2"/>
  <c r="K2578" i="2" s="1"/>
  <c r="L2577" i="2"/>
  <c r="K2577" i="2" s="1"/>
  <c r="N2577" i="2" s="1"/>
  <c r="L2576" i="2"/>
  <c r="K2576" i="2" s="1"/>
  <c r="N2576" i="2" s="1"/>
  <c r="L2575" i="2"/>
  <c r="K2575" i="2" s="1"/>
  <c r="L2574" i="2"/>
  <c r="K2574" i="2" s="1"/>
  <c r="M2574" i="2" s="1"/>
  <c r="L2573" i="2"/>
  <c r="K2573" i="2" s="1"/>
  <c r="L2572" i="2"/>
  <c r="K2572" i="2" s="1"/>
  <c r="N2572" i="2" s="1"/>
  <c r="L2571" i="2"/>
  <c r="K2571" i="2" s="1"/>
  <c r="L2570" i="2"/>
  <c r="K2570" i="2" s="1"/>
  <c r="N2570" i="2" s="1"/>
  <c r="L2569" i="2"/>
  <c r="K2569" i="2" s="1"/>
  <c r="N2569" i="2" s="1"/>
  <c r="L2568" i="2"/>
  <c r="K2568" i="2" s="1"/>
  <c r="N2568" i="2" s="1"/>
  <c r="L2567" i="2"/>
  <c r="K2567" i="2" s="1"/>
  <c r="N2567" i="2" s="1"/>
  <c r="L2566" i="2"/>
  <c r="K2566" i="2" s="1"/>
  <c r="L2565" i="2"/>
  <c r="K2565" i="2" s="1"/>
  <c r="L2564" i="2"/>
  <c r="K2564" i="2" s="1"/>
  <c r="N2564" i="2" s="1"/>
  <c r="L2563" i="2"/>
  <c r="K2563" i="2" s="1"/>
  <c r="M2563" i="2" s="1"/>
  <c r="L2562" i="2"/>
  <c r="K2562" i="2" s="1"/>
  <c r="N2562" i="2" s="1"/>
  <c r="L2561" i="2"/>
  <c r="K2561" i="2" s="1"/>
  <c r="N2561" i="2" s="1"/>
  <c r="L2560" i="2"/>
  <c r="K2560" i="2" s="1"/>
  <c r="N2560" i="2" s="1"/>
  <c r="L2559" i="2"/>
  <c r="K2559" i="2" s="1"/>
  <c r="L2558" i="2"/>
  <c r="K2558" i="2" s="1"/>
  <c r="M2558" i="2" s="1"/>
  <c r="L2557" i="2"/>
  <c r="K2557" i="2" s="1"/>
  <c r="L2556" i="2"/>
  <c r="K2556" i="2" s="1"/>
  <c r="N2556" i="2" s="1"/>
  <c r="L2555" i="2"/>
  <c r="K2555" i="2" s="1"/>
  <c r="L2554" i="2"/>
  <c r="K2554" i="2" s="1"/>
  <c r="L2553" i="2"/>
  <c r="K2553" i="2" s="1"/>
  <c r="N2553" i="2" s="1"/>
  <c r="L2552" i="2"/>
  <c r="K2552" i="2" s="1"/>
  <c r="N2552" i="2" s="1"/>
  <c r="L2551" i="2"/>
  <c r="K2551" i="2" s="1"/>
  <c r="N2551" i="2" s="1"/>
  <c r="L2550" i="2"/>
  <c r="K2550" i="2" s="1"/>
  <c r="M2550" i="2" s="1"/>
  <c r="L2549" i="2"/>
  <c r="K2549" i="2" s="1"/>
  <c r="L2548" i="2"/>
  <c r="K2548" i="2" s="1"/>
  <c r="L2547" i="2"/>
  <c r="K2547" i="2" s="1"/>
  <c r="L2546" i="2"/>
  <c r="K2546" i="2" s="1"/>
  <c r="M2546" i="2" s="1"/>
  <c r="L2545" i="2"/>
  <c r="K2545" i="2" s="1"/>
  <c r="N2545" i="2" s="1"/>
  <c r="L2544" i="2"/>
  <c r="K2544" i="2" s="1"/>
  <c r="N2544" i="2" s="1"/>
  <c r="L2543" i="2"/>
  <c r="K2543" i="2" s="1"/>
  <c r="L2542" i="2"/>
  <c r="K2542" i="2" s="1"/>
  <c r="M2542" i="2" s="1"/>
  <c r="L2541" i="2"/>
  <c r="K2541" i="2" s="1"/>
  <c r="L2540" i="2"/>
  <c r="K2540" i="2" s="1"/>
  <c r="N2540" i="2" s="1"/>
  <c r="L2539" i="2"/>
  <c r="K2539" i="2" s="1"/>
  <c r="N2539" i="2" s="1"/>
  <c r="L2538" i="2"/>
  <c r="K2538" i="2" s="1"/>
  <c r="N2538" i="2" s="1"/>
  <c r="L2537" i="2"/>
  <c r="K2537" i="2" s="1"/>
  <c r="N2537" i="2" s="1"/>
  <c r="L2536" i="2"/>
  <c r="K2536" i="2" s="1"/>
  <c r="N2536" i="2" s="1"/>
  <c r="L2535" i="2"/>
  <c r="K2535" i="2" s="1"/>
  <c r="M2535" i="2" s="1"/>
  <c r="L2534" i="2"/>
  <c r="K2534" i="2" s="1"/>
  <c r="M2534" i="2" s="1"/>
  <c r="L2533" i="2"/>
  <c r="K2533" i="2" s="1"/>
  <c r="L2532" i="2"/>
  <c r="K2532" i="2" s="1"/>
  <c r="L2531" i="2"/>
  <c r="K2531" i="2" s="1"/>
  <c r="L2530" i="2"/>
  <c r="K2530" i="2" s="1"/>
  <c r="N2530" i="2" s="1"/>
  <c r="L2529" i="2"/>
  <c r="K2529" i="2" s="1"/>
  <c r="N2529" i="2" s="1"/>
  <c r="L2528" i="2"/>
  <c r="K2528" i="2" s="1"/>
  <c r="N2528" i="2" s="1"/>
  <c r="L2527" i="2"/>
  <c r="K2527" i="2" s="1"/>
  <c r="L2526" i="2"/>
  <c r="K2526" i="2" s="1"/>
  <c r="M2526" i="2" s="1"/>
  <c r="L2525" i="2"/>
  <c r="K2525" i="2" s="1"/>
  <c r="L2524" i="2"/>
  <c r="K2524" i="2" s="1"/>
  <c r="N2524" i="2" s="1"/>
  <c r="L2523" i="2"/>
  <c r="K2523" i="2" s="1"/>
  <c r="L2522" i="2"/>
  <c r="K2522" i="2" s="1"/>
  <c r="L2521" i="2"/>
  <c r="K2521" i="2" s="1"/>
  <c r="N2521" i="2" s="1"/>
  <c r="L2520" i="2"/>
  <c r="K2520" i="2" s="1"/>
  <c r="N2520" i="2" s="1"/>
  <c r="L2519" i="2"/>
  <c r="K2519" i="2" s="1"/>
  <c r="N2519" i="2" s="1"/>
  <c r="L2518" i="2"/>
  <c r="K2518" i="2" s="1"/>
  <c r="M2518" i="2" s="1"/>
  <c r="L2517" i="2"/>
  <c r="K2517" i="2" s="1"/>
  <c r="L2516" i="2"/>
  <c r="K2516" i="2" s="1"/>
  <c r="L2515" i="2"/>
  <c r="K2515" i="2" s="1"/>
  <c r="L2514" i="2"/>
  <c r="K2514" i="2" s="1"/>
  <c r="L2513" i="2"/>
  <c r="K2513" i="2" s="1"/>
  <c r="N2513" i="2" s="1"/>
  <c r="L2512" i="2"/>
  <c r="K2512" i="2" s="1"/>
  <c r="N2512" i="2" s="1"/>
  <c r="L2511" i="2"/>
  <c r="K2511" i="2" s="1"/>
  <c r="L2510" i="2"/>
  <c r="K2510" i="2" s="1"/>
  <c r="M2510" i="2" s="1"/>
  <c r="L2509" i="2"/>
  <c r="K2509" i="2" s="1"/>
  <c r="L2508" i="2"/>
  <c r="K2508" i="2" s="1"/>
  <c r="N2508" i="2" s="1"/>
  <c r="L2507" i="2"/>
  <c r="K2507" i="2" s="1"/>
  <c r="N2507" i="2" s="1"/>
  <c r="L2506" i="2"/>
  <c r="K2506" i="2" s="1"/>
  <c r="N2506" i="2" s="1"/>
  <c r="L2505" i="2"/>
  <c r="K2505" i="2" s="1"/>
  <c r="N2505" i="2" s="1"/>
  <c r="L2504" i="2"/>
  <c r="K2504" i="2" s="1"/>
  <c r="N2504" i="2" s="1"/>
  <c r="L2503" i="2"/>
  <c r="K2503" i="2" s="1"/>
  <c r="L2502" i="2"/>
  <c r="K2502" i="2" s="1"/>
  <c r="L2501" i="2"/>
  <c r="K2501" i="2" s="1"/>
  <c r="L2500" i="2"/>
  <c r="K2500" i="2" s="1"/>
  <c r="N2500" i="2" s="1"/>
  <c r="L2499" i="2"/>
  <c r="K2499" i="2" s="1"/>
  <c r="L2498" i="2"/>
  <c r="K2498" i="2" s="1"/>
  <c r="N2498" i="2" s="1"/>
  <c r="L2497" i="2"/>
  <c r="K2497" i="2" s="1"/>
  <c r="N2497" i="2" s="1"/>
  <c r="L2496" i="2"/>
  <c r="K2496" i="2" s="1"/>
  <c r="N2496" i="2" s="1"/>
  <c r="L2495" i="2"/>
  <c r="K2495" i="2" s="1"/>
  <c r="M2495" i="2" s="1"/>
  <c r="L2494" i="2"/>
  <c r="K2494" i="2" s="1"/>
  <c r="M2494" i="2" s="1"/>
  <c r="L2493" i="2"/>
  <c r="K2493" i="2" s="1"/>
  <c r="L2492" i="2"/>
  <c r="K2492" i="2" s="1"/>
  <c r="N2492" i="2" s="1"/>
  <c r="L2491" i="2"/>
  <c r="K2491" i="2" s="1"/>
  <c r="L2490" i="2"/>
  <c r="K2490" i="2" s="1"/>
  <c r="N2490" i="2" s="1"/>
  <c r="L2489" i="2"/>
  <c r="K2489" i="2" s="1"/>
  <c r="N2489" i="2" s="1"/>
  <c r="L2488" i="2"/>
  <c r="K2488" i="2" s="1"/>
  <c r="N2488" i="2" s="1"/>
  <c r="L2487" i="2"/>
  <c r="K2487" i="2" s="1"/>
  <c r="L2486" i="2"/>
  <c r="K2486" i="2" s="1"/>
  <c r="M2486" i="2" s="1"/>
  <c r="L2485" i="2"/>
  <c r="K2485" i="2" s="1"/>
  <c r="L2484" i="2"/>
  <c r="K2484" i="2" s="1"/>
  <c r="L2483" i="2"/>
  <c r="K2483" i="2" s="1"/>
  <c r="L2482" i="2"/>
  <c r="K2482" i="2" s="1"/>
  <c r="M2482" i="2" s="1"/>
  <c r="L2481" i="2"/>
  <c r="K2481" i="2" s="1"/>
  <c r="N2481" i="2" s="1"/>
  <c r="L2480" i="2"/>
  <c r="K2480" i="2" s="1"/>
  <c r="N2480" i="2" s="1"/>
  <c r="L2479" i="2"/>
  <c r="K2479" i="2" s="1"/>
  <c r="L2478" i="2"/>
  <c r="K2478" i="2" s="1"/>
  <c r="M2478" i="2" s="1"/>
  <c r="L2477" i="2"/>
  <c r="K2477" i="2" s="1"/>
  <c r="L2476" i="2"/>
  <c r="K2476" i="2" s="1"/>
  <c r="N2476" i="2" s="1"/>
  <c r="L2475" i="2"/>
  <c r="K2475" i="2" s="1"/>
  <c r="L2474" i="2"/>
  <c r="K2474" i="2" s="1"/>
  <c r="N2474" i="2" s="1"/>
  <c r="L2473" i="2"/>
  <c r="K2473" i="2" s="1"/>
  <c r="N2473" i="2" s="1"/>
  <c r="L2472" i="2"/>
  <c r="K2472" i="2" s="1"/>
  <c r="N2472" i="2" s="1"/>
  <c r="L2471" i="2"/>
  <c r="K2471" i="2" s="1"/>
  <c r="M2471" i="2" s="1"/>
  <c r="L2470" i="2"/>
  <c r="K2470" i="2" s="1"/>
  <c r="L2469" i="2"/>
  <c r="K2469" i="2" s="1"/>
  <c r="L2468" i="2"/>
  <c r="K2468" i="2" s="1"/>
  <c r="L2467" i="2"/>
  <c r="K2467" i="2" s="1"/>
  <c r="M2467" i="2" s="1"/>
  <c r="L2466" i="2"/>
  <c r="K2466" i="2" s="1"/>
  <c r="N2466" i="2" s="1"/>
  <c r="L2465" i="2"/>
  <c r="K2465" i="2" s="1"/>
  <c r="N2465" i="2" s="1"/>
  <c r="L2464" i="2"/>
  <c r="K2464" i="2" s="1"/>
  <c r="N2464" i="2" s="1"/>
  <c r="L2463" i="2"/>
  <c r="K2463" i="2" s="1"/>
  <c r="L2462" i="2"/>
  <c r="K2462" i="2" s="1"/>
  <c r="M2462" i="2" s="1"/>
  <c r="L2461" i="2"/>
  <c r="K2461" i="2" s="1"/>
  <c r="L2460" i="2"/>
  <c r="K2460" i="2" s="1"/>
  <c r="N2460" i="2" s="1"/>
  <c r="L2459" i="2"/>
  <c r="K2459" i="2" s="1"/>
  <c r="L2458" i="2"/>
  <c r="K2458" i="2" s="1"/>
  <c r="L2457" i="2"/>
  <c r="K2457" i="2" s="1"/>
  <c r="N2457" i="2" s="1"/>
  <c r="L2456" i="2"/>
  <c r="K2456" i="2" s="1"/>
  <c r="N2456" i="2" s="1"/>
  <c r="L2455" i="2"/>
  <c r="K2455" i="2" s="1"/>
  <c r="M2455" i="2" s="1"/>
  <c r="L2454" i="2"/>
  <c r="K2454" i="2" s="1"/>
  <c r="M2454" i="2" s="1"/>
  <c r="L2453" i="2"/>
  <c r="K2453" i="2" s="1"/>
  <c r="L2452" i="2"/>
  <c r="K2452" i="2" s="1"/>
  <c r="N2452" i="2" s="1"/>
  <c r="L2451" i="2"/>
  <c r="K2451" i="2" s="1"/>
  <c r="L2450" i="2"/>
  <c r="K2450" i="2" s="1"/>
  <c r="L2449" i="2"/>
  <c r="K2449" i="2" s="1"/>
  <c r="N2449" i="2" s="1"/>
  <c r="L2448" i="2"/>
  <c r="K2448" i="2" s="1"/>
  <c r="N2448" i="2" s="1"/>
  <c r="L2447" i="2"/>
  <c r="K2447" i="2" s="1"/>
  <c r="L2446" i="2"/>
  <c r="K2446" i="2" s="1"/>
  <c r="M2446" i="2" s="1"/>
  <c r="L2445" i="2"/>
  <c r="K2445" i="2" s="1"/>
  <c r="L2444" i="2"/>
  <c r="K2444" i="2" s="1"/>
  <c r="N2444" i="2" s="1"/>
  <c r="L2443" i="2"/>
  <c r="K2443" i="2" s="1"/>
  <c r="L2442" i="2"/>
  <c r="K2442" i="2" s="1"/>
  <c r="N2442" i="2" s="1"/>
  <c r="L2441" i="2"/>
  <c r="K2441" i="2" s="1"/>
  <c r="N2441" i="2" s="1"/>
  <c r="L2440" i="2"/>
  <c r="K2440" i="2" s="1"/>
  <c r="N2440" i="2" s="1"/>
  <c r="L2439" i="2"/>
  <c r="K2439" i="2" s="1"/>
  <c r="N2439" i="2" s="1"/>
  <c r="L2438" i="2"/>
  <c r="K2438" i="2" s="1"/>
  <c r="M2438" i="2" s="1"/>
  <c r="L2437" i="2"/>
  <c r="K2437" i="2" s="1"/>
  <c r="L2436" i="2"/>
  <c r="K2436" i="2" s="1"/>
  <c r="N2436" i="2" s="1"/>
  <c r="L2435" i="2"/>
  <c r="K2435" i="2" s="1"/>
  <c r="L2434" i="2"/>
  <c r="K2434" i="2" s="1"/>
  <c r="N2434" i="2" s="1"/>
  <c r="L2433" i="2"/>
  <c r="K2433" i="2" s="1"/>
  <c r="N2433" i="2" s="1"/>
  <c r="L2432" i="2"/>
  <c r="K2432" i="2" s="1"/>
  <c r="N2432" i="2" s="1"/>
  <c r="L2431" i="2"/>
  <c r="K2431" i="2" s="1"/>
  <c r="L2430" i="2"/>
  <c r="K2430" i="2" s="1"/>
  <c r="M2430" i="2" s="1"/>
  <c r="L2429" i="2"/>
  <c r="K2429" i="2" s="1"/>
  <c r="L2428" i="2"/>
  <c r="K2428" i="2" s="1"/>
  <c r="N2428" i="2" s="1"/>
  <c r="L2427" i="2"/>
  <c r="K2427" i="2" s="1"/>
  <c r="L2426" i="2"/>
  <c r="K2426" i="2" s="1"/>
  <c r="L2425" i="2"/>
  <c r="K2425" i="2" s="1"/>
  <c r="N2425" i="2" s="1"/>
  <c r="L2424" i="2"/>
  <c r="K2424" i="2" s="1"/>
  <c r="N2424" i="2" s="1"/>
  <c r="L2423" i="2"/>
  <c r="K2423" i="2" s="1"/>
  <c r="N2423" i="2" s="1"/>
  <c r="L2422" i="2"/>
  <c r="K2422" i="2" s="1"/>
  <c r="M2422" i="2" s="1"/>
  <c r="L2421" i="2"/>
  <c r="K2421" i="2" s="1"/>
  <c r="L2420" i="2"/>
  <c r="K2420" i="2" s="1"/>
  <c r="L2419" i="2"/>
  <c r="K2419" i="2" s="1"/>
  <c r="L2418" i="2"/>
  <c r="K2418" i="2" s="1"/>
  <c r="N2418" i="2" s="1"/>
  <c r="L2417" i="2"/>
  <c r="K2417" i="2" s="1"/>
  <c r="L2416" i="2"/>
  <c r="K2416" i="2" s="1"/>
  <c r="L2415" i="2"/>
  <c r="K2415" i="2" s="1"/>
  <c r="N2415" i="2" s="1"/>
  <c r="L2414" i="2"/>
  <c r="K2414" i="2" s="1"/>
  <c r="N2414" i="2" s="1"/>
  <c r="L2413" i="2"/>
  <c r="K2413" i="2" s="1"/>
  <c r="L2412" i="2"/>
  <c r="K2412" i="2" s="1"/>
  <c r="L2411" i="2"/>
  <c r="K2411" i="2" s="1"/>
  <c r="L2410" i="2"/>
  <c r="K2410" i="2" s="1"/>
  <c r="M2410" i="2" s="1"/>
  <c r="L2409" i="2"/>
  <c r="K2409" i="2" s="1"/>
  <c r="L2408" i="2"/>
  <c r="K2408" i="2" s="1"/>
  <c r="L2407" i="2"/>
  <c r="K2407" i="2" s="1"/>
  <c r="L2406" i="2"/>
  <c r="K2406" i="2" s="1"/>
  <c r="L2405" i="2"/>
  <c r="K2405" i="2" s="1"/>
  <c r="L2404" i="2"/>
  <c r="K2404" i="2" s="1"/>
  <c r="L2403" i="2"/>
  <c r="K2403" i="2" s="1"/>
  <c r="L2402" i="2"/>
  <c r="K2402" i="2" s="1"/>
  <c r="L2401" i="2"/>
  <c r="K2401" i="2" s="1"/>
  <c r="L2400" i="2"/>
  <c r="K2400" i="2" s="1"/>
  <c r="L2399" i="2"/>
  <c r="K2399" i="2" s="1"/>
  <c r="L2398" i="2"/>
  <c r="K2398" i="2" s="1"/>
  <c r="L2397" i="2"/>
  <c r="K2397" i="2" s="1"/>
  <c r="M2397" i="2" s="1"/>
  <c r="L2396" i="2"/>
  <c r="K2396" i="2" s="1"/>
  <c r="L2395" i="2"/>
  <c r="K2395" i="2" s="1"/>
  <c r="L2394" i="2"/>
  <c r="K2394" i="2" s="1"/>
  <c r="M2394" i="2" s="1"/>
  <c r="L2393" i="2"/>
  <c r="K2393" i="2" s="1"/>
  <c r="L2392" i="2"/>
  <c r="K2392" i="2" s="1"/>
  <c r="M2392" i="2" s="1"/>
  <c r="L2391" i="2"/>
  <c r="K2391" i="2" s="1"/>
  <c r="M2391" i="2" s="1"/>
  <c r="L2390" i="2"/>
  <c r="K2390" i="2" s="1"/>
  <c r="M2390" i="2" s="1"/>
  <c r="L2389" i="2"/>
  <c r="K2389" i="2" s="1"/>
  <c r="L2388" i="2"/>
  <c r="K2388" i="2" s="1"/>
  <c r="L2387" i="2"/>
  <c r="K2387" i="2" s="1"/>
  <c r="L2386" i="2"/>
  <c r="K2386" i="2" s="1"/>
  <c r="L2385" i="2"/>
  <c r="K2385" i="2" s="1"/>
  <c r="L2384" i="2"/>
  <c r="K2384" i="2" s="1"/>
  <c r="M2384" i="2" s="1"/>
  <c r="L2383" i="2"/>
  <c r="K2383" i="2" s="1"/>
  <c r="L2382" i="2"/>
  <c r="K2382" i="2" s="1"/>
  <c r="M2382" i="2" s="1"/>
  <c r="L2381" i="2"/>
  <c r="K2381" i="2" s="1"/>
  <c r="L2380" i="2"/>
  <c r="K2380" i="2" s="1"/>
  <c r="L2379" i="2"/>
  <c r="K2379" i="2" s="1"/>
  <c r="L2378" i="2"/>
  <c r="K2378" i="2" s="1"/>
  <c r="M2378" i="2" s="1"/>
  <c r="L2377" i="2"/>
  <c r="K2377" i="2" s="1"/>
  <c r="L2376" i="2"/>
  <c r="K2376" i="2" s="1"/>
  <c r="L2375" i="2"/>
  <c r="K2375" i="2" s="1"/>
  <c r="L2374" i="2"/>
  <c r="K2374" i="2" s="1"/>
  <c r="M2374" i="2" s="1"/>
  <c r="L2373" i="2"/>
  <c r="K2373" i="2" s="1"/>
  <c r="L2372" i="2"/>
  <c r="K2372" i="2" s="1"/>
  <c r="L2371" i="2"/>
  <c r="K2371" i="2" s="1"/>
  <c r="L2370" i="2"/>
  <c r="K2370" i="2" s="1"/>
  <c r="M2370" i="2" s="1"/>
  <c r="L2369" i="2"/>
  <c r="K2369" i="2" s="1"/>
  <c r="L2368" i="2"/>
  <c r="K2368" i="2" s="1"/>
  <c r="L2367" i="2"/>
  <c r="K2367" i="2" s="1"/>
  <c r="M2367" i="2" s="1"/>
  <c r="L2366" i="2"/>
  <c r="K2366" i="2" s="1"/>
  <c r="M2366" i="2" s="1"/>
  <c r="L2365" i="2"/>
  <c r="K2365" i="2" s="1"/>
  <c r="L2364" i="2"/>
  <c r="K2364" i="2" s="1"/>
  <c r="M2364" i="2" s="1"/>
  <c r="L2363" i="2"/>
  <c r="K2363" i="2" s="1"/>
  <c r="L2362" i="2"/>
  <c r="K2362" i="2" s="1"/>
  <c r="L2361" i="2"/>
  <c r="K2361" i="2" s="1"/>
  <c r="L2360" i="2"/>
  <c r="K2360" i="2" s="1"/>
  <c r="N2360" i="2" s="1"/>
  <c r="L2359" i="2"/>
  <c r="K2359" i="2" s="1"/>
  <c r="M2359" i="2" s="1"/>
  <c r="L2358" i="2"/>
  <c r="K2358" i="2" s="1"/>
  <c r="M2358" i="2" s="1"/>
  <c r="L2357" i="2"/>
  <c r="K2357" i="2" s="1"/>
  <c r="L2356" i="2"/>
  <c r="K2356" i="2" s="1"/>
  <c r="M2356" i="2" s="1"/>
  <c r="L2355" i="2"/>
  <c r="K2355" i="2" s="1"/>
  <c r="L2354" i="2"/>
  <c r="K2354" i="2" s="1"/>
  <c r="L2353" i="2"/>
  <c r="K2353" i="2" s="1"/>
  <c r="L2352" i="2"/>
  <c r="K2352" i="2" s="1"/>
  <c r="L2351" i="2"/>
  <c r="K2351" i="2" s="1"/>
  <c r="L2350" i="2"/>
  <c r="K2350" i="2" s="1"/>
  <c r="M2350" i="2" s="1"/>
  <c r="L2349" i="2"/>
  <c r="K2349" i="2" s="1"/>
  <c r="L2348" i="2"/>
  <c r="K2348" i="2" s="1"/>
  <c r="N2348" i="2" s="1"/>
  <c r="L2347" i="2"/>
  <c r="K2347" i="2" s="1"/>
  <c r="N2347" i="2" s="1"/>
  <c r="L2346" i="2"/>
  <c r="K2346" i="2" s="1"/>
  <c r="M2346" i="2" s="1"/>
  <c r="L2345" i="2"/>
  <c r="K2345" i="2" s="1"/>
  <c r="L2344" i="2"/>
  <c r="K2344" i="2" s="1"/>
  <c r="L2343" i="2"/>
  <c r="K2343" i="2" s="1"/>
  <c r="L2342" i="2"/>
  <c r="K2342" i="2" s="1"/>
  <c r="L2341" i="2"/>
  <c r="K2341" i="2" s="1"/>
  <c r="L2340" i="2"/>
  <c r="K2340" i="2" s="1"/>
  <c r="L2339" i="2"/>
  <c r="K2339" i="2" s="1"/>
  <c r="L2338" i="2"/>
  <c r="K2338" i="2" s="1"/>
  <c r="M2338" i="2" s="1"/>
  <c r="L2337" i="2"/>
  <c r="K2337" i="2" s="1"/>
  <c r="L2336" i="2"/>
  <c r="K2336" i="2" s="1"/>
  <c r="L2335" i="2"/>
  <c r="K2335" i="2" s="1"/>
  <c r="L2334" i="2"/>
  <c r="K2334" i="2" s="1"/>
  <c r="L2333" i="2"/>
  <c r="K2333" i="2" s="1"/>
  <c r="L2332" i="2"/>
  <c r="K2332" i="2" s="1"/>
  <c r="L2331" i="2"/>
  <c r="K2331" i="2" s="1"/>
  <c r="L2330" i="2"/>
  <c r="K2330" i="2" s="1"/>
  <c r="L2329" i="2"/>
  <c r="K2329" i="2" s="1"/>
  <c r="L2328" i="2"/>
  <c r="K2328" i="2" s="1"/>
  <c r="M2328" i="2" s="1"/>
  <c r="L2327" i="2"/>
  <c r="K2327" i="2" s="1"/>
  <c r="L2326" i="2"/>
  <c r="K2326" i="2" s="1"/>
  <c r="L2325" i="2"/>
  <c r="K2325" i="2" s="1"/>
  <c r="L2324" i="2"/>
  <c r="K2324" i="2" s="1"/>
  <c r="L2323" i="2"/>
  <c r="K2323" i="2" s="1"/>
  <c r="L2322" i="2"/>
  <c r="K2322" i="2" s="1"/>
  <c r="L2321" i="2"/>
  <c r="K2321" i="2" s="1"/>
  <c r="L2320" i="2"/>
  <c r="K2320" i="2" s="1"/>
  <c r="L2319" i="2"/>
  <c r="K2319" i="2" s="1"/>
  <c r="L2318" i="2"/>
  <c r="K2318" i="2" s="1"/>
  <c r="L2317" i="2"/>
  <c r="K2317" i="2" s="1"/>
  <c r="L2316" i="2"/>
  <c r="K2316" i="2" s="1"/>
  <c r="L2315" i="2"/>
  <c r="K2315" i="2" s="1"/>
  <c r="L2314" i="2"/>
  <c r="K2314" i="2" s="1"/>
  <c r="M2314" i="2" s="1"/>
  <c r="L2313" i="2"/>
  <c r="K2313" i="2" s="1"/>
  <c r="L2312" i="2"/>
  <c r="K2312" i="2" s="1"/>
  <c r="L2311" i="2"/>
  <c r="K2311" i="2" s="1"/>
  <c r="L2310" i="2"/>
  <c r="K2310" i="2" s="1"/>
  <c r="L2309" i="2"/>
  <c r="K2309" i="2" s="1"/>
  <c r="L2308" i="2"/>
  <c r="K2308" i="2" s="1"/>
  <c r="L2307" i="2"/>
  <c r="K2307" i="2" s="1"/>
  <c r="L2306" i="2"/>
  <c r="K2306" i="2" s="1"/>
  <c r="L2305" i="2"/>
  <c r="K2305" i="2" s="1"/>
  <c r="L2304" i="2"/>
  <c r="K2304" i="2" s="1"/>
  <c r="L2303" i="2"/>
  <c r="K2303" i="2" s="1"/>
  <c r="L2302" i="2"/>
  <c r="K2302" i="2" s="1"/>
  <c r="L2301" i="2"/>
  <c r="K2301" i="2" s="1"/>
  <c r="L2300" i="2"/>
  <c r="K2300" i="2" s="1"/>
  <c r="L2299" i="2"/>
  <c r="K2299" i="2" s="1"/>
  <c r="M2299" i="2" s="1"/>
  <c r="L2298" i="2"/>
  <c r="K2298" i="2" s="1"/>
  <c r="L2297" i="2"/>
  <c r="K2297" i="2" s="1"/>
  <c r="L2296" i="2"/>
  <c r="K2296" i="2" s="1"/>
  <c r="M2296" i="2" s="1"/>
  <c r="L2295" i="2"/>
  <c r="K2295" i="2" s="1"/>
  <c r="L2294" i="2"/>
  <c r="K2294" i="2" s="1"/>
  <c r="L2293" i="2"/>
  <c r="K2293" i="2" s="1"/>
  <c r="L2292" i="2"/>
  <c r="K2292" i="2" s="1"/>
  <c r="L2291" i="2"/>
  <c r="K2291" i="2" s="1"/>
  <c r="L2290" i="2"/>
  <c r="K2290" i="2" s="1"/>
  <c r="L2289" i="2"/>
  <c r="K2289" i="2" s="1"/>
  <c r="L2288" i="2"/>
  <c r="K2288" i="2" s="1"/>
  <c r="M2288" i="2" s="1"/>
  <c r="L2287" i="2"/>
  <c r="K2287" i="2" s="1"/>
  <c r="L2286" i="2"/>
  <c r="K2286" i="2" s="1"/>
  <c r="L2285" i="2"/>
  <c r="K2285" i="2" s="1"/>
  <c r="L2284" i="2"/>
  <c r="K2284" i="2" s="1"/>
  <c r="L2283" i="2"/>
  <c r="K2283" i="2" s="1"/>
  <c r="M2283" i="2" s="1"/>
  <c r="L2282" i="2"/>
  <c r="K2282" i="2" s="1"/>
  <c r="L2281" i="2"/>
  <c r="K2281" i="2" s="1"/>
  <c r="L2280" i="2"/>
  <c r="K2280" i="2" s="1"/>
  <c r="M2280" i="2" s="1"/>
  <c r="L2279" i="2"/>
  <c r="K2279" i="2" s="1"/>
  <c r="L2278" i="2"/>
  <c r="K2278" i="2" s="1"/>
  <c r="L2277" i="2"/>
  <c r="K2277" i="2" s="1"/>
  <c r="L2276" i="2"/>
  <c r="K2276" i="2" s="1"/>
  <c r="L2275" i="2"/>
  <c r="K2275" i="2" s="1"/>
  <c r="L2274" i="2"/>
  <c r="K2274" i="2" s="1"/>
  <c r="L2273" i="2"/>
  <c r="K2273" i="2" s="1"/>
  <c r="L2272" i="2"/>
  <c r="K2272" i="2" s="1"/>
  <c r="M2272" i="2" s="1"/>
  <c r="L2271" i="2"/>
  <c r="K2271" i="2" s="1"/>
  <c r="L2270" i="2"/>
  <c r="K2270" i="2" s="1"/>
  <c r="M2270" i="2" s="1"/>
  <c r="L2269" i="2"/>
  <c r="K2269" i="2" s="1"/>
  <c r="L2268" i="2"/>
  <c r="K2268" i="2" s="1"/>
  <c r="M2268" i="2" s="1"/>
  <c r="L2267" i="2"/>
  <c r="K2267" i="2" s="1"/>
  <c r="L2266" i="2"/>
  <c r="K2266" i="2" s="1"/>
  <c r="L2265" i="2"/>
  <c r="K2265" i="2" s="1"/>
  <c r="L2264" i="2"/>
  <c r="K2264" i="2" s="1"/>
  <c r="M2264" i="2" s="1"/>
  <c r="L2263" i="2"/>
  <c r="K2263" i="2" s="1"/>
  <c r="L2262" i="2"/>
  <c r="K2262" i="2" s="1"/>
  <c r="L2261" i="2"/>
  <c r="K2261" i="2" s="1"/>
  <c r="L2260" i="2"/>
  <c r="K2260" i="2" s="1"/>
  <c r="M2260" i="2" s="1"/>
  <c r="L2259" i="2"/>
  <c r="K2259" i="2" s="1"/>
  <c r="L2258" i="2"/>
  <c r="K2258" i="2" s="1"/>
  <c r="L2257" i="2"/>
  <c r="K2257" i="2" s="1"/>
  <c r="L2256" i="2"/>
  <c r="K2256" i="2" s="1"/>
  <c r="L2255" i="2"/>
  <c r="K2255" i="2" s="1"/>
  <c r="M2255" i="2" s="1"/>
  <c r="L2254" i="2"/>
  <c r="K2254" i="2" s="1"/>
  <c r="L2253" i="2"/>
  <c r="K2253" i="2" s="1"/>
  <c r="L2252" i="2"/>
  <c r="K2252" i="2" s="1"/>
  <c r="M2252" i="2" s="1"/>
  <c r="L2251" i="2"/>
  <c r="K2251" i="2" s="1"/>
  <c r="L2250" i="2"/>
  <c r="K2250" i="2" s="1"/>
  <c r="L2249" i="2"/>
  <c r="K2249" i="2" s="1"/>
  <c r="L2248" i="2"/>
  <c r="K2248" i="2" s="1"/>
  <c r="L2247" i="2"/>
  <c r="K2247" i="2" s="1"/>
  <c r="L2246" i="2"/>
  <c r="K2246" i="2" s="1"/>
  <c r="M2246" i="2" s="1"/>
  <c r="L2245" i="2"/>
  <c r="K2245" i="2" s="1"/>
  <c r="L2244" i="2"/>
  <c r="K2244" i="2" s="1"/>
  <c r="M2244" i="2" s="1"/>
  <c r="L2243" i="2"/>
  <c r="K2243" i="2" s="1"/>
  <c r="L2242" i="2"/>
  <c r="K2242" i="2" s="1"/>
  <c r="L2241" i="2"/>
  <c r="K2241" i="2" s="1"/>
  <c r="L2240" i="2"/>
  <c r="K2240" i="2" s="1"/>
  <c r="L2239" i="2"/>
  <c r="K2239" i="2" s="1"/>
  <c r="L2238" i="2"/>
  <c r="K2238" i="2" s="1"/>
  <c r="M2238" i="2" s="1"/>
  <c r="L2237" i="2"/>
  <c r="K2237" i="2" s="1"/>
  <c r="L2236" i="2"/>
  <c r="K2236" i="2" s="1"/>
  <c r="M2236" i="2" s="1"/>
  <c r="L2235" i="2"/>
  <c r="K2235" i="2" s="1"/>
  <c r="M2235" i="2" s="1"/>
  <c r="L2234" i="2"/>
  <c r="K2234" i="2" s="1"/>
  <c r="L2233" i="2"/>
  <c r="K2233" i="2" s="1"/>
  <c r="L2232" i="2"/>
  <c r="K2232" i="2" s="1"/>
  <c r="L2231" i="2"/>
  <c r="K2231" i="2" s="1"/>
  <c r="L2230" i="2"/>
  <c r="K2230" i="2" s="1"/>
  <c r="L2229" i="2"/>
  <c r="K2229" i="2" s="1"/>
  <c r="L2228" i="2"/>
  <c r="K2228" i="2" s="1"/>
  <c r="M2228" i="2" s="1"/>
  <c r="L2227" i="2"/>
  <c r="K2227" i="2" s="1"/>
  <c r="L2226" i="2"/>
  <c r="K2226" i="2" s="1"/>
  <c r="L2225" i="2"/>
  <c r="K2225" i="2" s="1"/>
  <c r="L2224" i="2"/>
  <c r="K2224" i="2" s="1"/>
  <c r="L2223" i="2"/>
  <c r="K2223" i="2" s="1"/>
  <c r="L2222" i="2"/>
  <c r="K2222" i="2" s="1"/>
  <c r="L2221" i="2"/>
  <c r="K2221" i="2" s="1"/>
  <c r="L2220" i="2"/>
  <c r="K2220" i="2" s="1"/>
  <c r="M2220" i="2" s="1"/>
  <c r="L2219" i="2"/>
  <c r="K2219" i="2" s="1"/>
  <c r="L2218" i="2"/>
  <c r="K2218" i="2" s="1"/>
  <c r="L2217" i="2"/>
  <c r="K2217" i="2" s="1"/>
  <c r="M2217" i="2" s="1"/>
  <c r="L2216" i="2"/>
  <c r="K2216" i="2" s="1"/>
  <c r="L2215" i="2"/>
  <c r="K2215" i="2" s="1"/>
  <c r="L2214" i="2"/>
  <c r="K2214" i="2" s="1"/>
  <c r="M2214" i="2" s="1"/>
  <c r="L2213" i="2"/>
  <c r="K2213" i="2" s="1"/>
  <c r="L2212" i="2"/>
  <c r="K2212" i="2" s="1"/>
  <c r="M2212" i="2" s="1"/>
  <c r="L2211" i="2"/>
  <c r="K2211" i="2" s="1"/>
  <c r="L2210" i="2"/>
  <c r="K2210" i="2" s="1"/>
  <c r="L2209" i="2"/>
  <c r="K2209" i="2" s="1"/>
  <c r="L2208" i="2"/>
  <c r="K2208" i="2" s="1"/>
  <c r="L2207" i="2"/>
  <c r="K2207" i="2" s="1"/>
  <c r="L2206" i="2"/>
  <c r="K2206" i="2" s="1"/>
  <c r="M2206" i="2" s="1"/>
  <c r="L2205" i="2"/>
  <c r="K2205" i="2" s="1"/>
  <c r="L2204" i="2"/>
  <c r="K2204" i="2" s="1"/>
  <c r="M2204" i="2" s="1"/>
  <c r="L2203" i="2"/>
  <c r="K2203" i="2" s="1"/>
  <c r="L2202" i="2"/>
  <c r="K2202" i="2" s="1"/>
  <c r="L2201" i="2"/>
  <c r="K2201" i="2" s="1"/>
  <c r="L2200" i="2"/>
  <c r="K2200" i="2" s="1"/>
  <c r="M2200" i="2" s="1"/>
  <c r="L2199" i="2"/>
  <c r="K2199" i="2" s="1"/>
  <c r="M2199" i="2" s="1"/>
  <c r="L2198" i="2"/>
  <c r="K2198" i="2" s="1"/>
  <c r="L2197" i="2"/>
  <c r="K2197" i="2" s="1"/>
  <c r="L2196" i="2"/>
  <c r="K2196" i="2" s="1"/>
  <c r="M2196" i="2" s="1"/>
  <c r="L2195" i="2"/>
  <c r="K2195" i="2" s="1"/>
  <c r="M2195" i="2" s="1"/>
  <c r="L2194" i="2"/>
  <c r="K2194" i="2" s="1"/>
  <c r="L2193" i="2"/>
  <c r="K2193" i="2" s="1"/>
  <c r="L2192" i="2"/>
  <c r="K2192" i="2" s="1"/>
  <c r="L2191" i="2"/>
  <c r="K2191" i="2" s="1"/>
  <c r="L2190" i="2"/>
  <c r="K2190" i="2" s="1"/>
  <c r="M2190" i="2" s="1"/>
  <c r="L2189" i="2"/>
  <c r="K2189" i="2" s="1"/>
  <c r="L2188" i="2"/>
  <c r="K2188" i="2" s="1"/>
  <c r="L2187" i="2"/>
  <c r="K2187" i="2" s="1"/>
  <c r="L2186" i="2"/>
  <c r="K2186" i="2" s="1"/>
  <c r="L2185" i="2"/>
  <c r="K2185" i="2" s="1"/>
  <c r="L2184" i="2"/>
  <c r="K2184" i="2" s="1"/>
  <c r="N2184" i="2" s="1"/>
  <c r="L2183" i="2"/>
  <c r="K2183" i="2" s="1"/>
  <c r="M2183" i="2" s="1"/>
  <c r="L2182" i="2"/>
  <c r="K2182" i="2" s="1"/>
  <c r="L2181" i="2"/>
  <c r="K2181" i="2" s="1"/>
  <c r="L2180" i="2"/>
  <c r="K2180" i="2" s="1"/>
  <c r="L2179" i="2"/>
  <c r="K2179" i="2" s="1"/>
  <c r="N2179" i="2" s="1"/>
  <c r="L2178" i="2"/>
  <c r="K2178" i="2" s="1"/>
  <c r="N2178" i="2" s="1"/>
  <c r="L2177" i="2"/>
  <c r="K2177" i="2" s="1"/>
  <c r="L2176" i="2"/>
  <c r="K2176" i="2" s="1"/>
  <c r="L2175" i="2"/>
  <c r="K2175" i="2" s="1"/>
  <c r="L2174" i="2"/>
  <c r="K2174" i="2" s="1"/>
  <c r="L2173" i="2"/>
  <c r="K2173" i="2" s="1"/>
  <c r="M2173" i="2" s="1"/>
  <c r="L2172" i="2"/>
  <c r="K2172" i="2" s="1"/>
  <c r="L2171" i="2"/>
  <c r="K2171" i="2" s="1"/>
  <c r="N2171" i="2" s="1"/>
  <c r="L2170" i="2"/>
  <c r="K2170" i="2" s="1"/>
  <c r="L2169" i="2"/>
  <c r="K2169" i="2" s="1"/>
  <c r="N2169" i="2" s="1"/>
  <c r="L2168" i="2"/>
  <c r="K2168" i="2" s="1"/>
  <c r="L2167" i="2"/>
  <c r="K2167" i="2" s="1"/>
  <c r="L2166" i="2"/>
  <c r="K2166" i="2" s="1"/>
  <c r="L2165" i="2"/>
  <c r="K2165" i="2" s="1"/>
  <c r="L2164" i="2"/>
  <c r="K2164" i="2" s="1"/>
  <c r="N2164" i="2" s="1"/>
  <c r="L2163" i="2"/>
  <c r="K2163" i="2" s="1"/>
  <c r="L2162" i="2"/>
  <c r="K2162" i="2" s="1"/>
  <c r="N2162" i="2" s="1"/>
  <c r="L2161" i="2"/>
  <c r="K2161" i="2" s="1"/>
  <c r="L2160" i="2"/>
  <c r="K2160" i="2" s="1"/>
  <c r="L2159" i="2"/>
  <c r="K2159" i="2" s="1"/>
  <c r="N2159" i="2" s="1"/>
  <c r="L2158" i="2"/>
  <c r="K2158" i="2" s="1"/>
  <c r="L2157" i="2"/>
  <c r="K2157" i="2" s="1"/>
  <c r="L2156" i="2"/>
  <c r="K2156" i="2" s="1"/>
  <c r="N2156" i="2" s="1"/>
  <c r="L2155" i="2"/>
  <c r="K2155" i="2" s="1"/>
  <c r="N2155" i="2" s="1"/>
  <c r="L2154" i="2"/>
  <c r="K2154" i="2" s="1"/>
  <c r="L2153" i="2"/>
  <c r="K2153" i="2" s="1"/>
  <c r="L2152" i="2"/>
  <c r="K2152" i="2" s="1"/>
  <c r="L2151" i="2"/>
  <c r="K2151" i="2" s="1"/>
  <c r="L2150" i="2"/>
  <c r="K2150" i="2" s="1"/>
  <c r="L2149" i="2"/>
  <c r="K2149" i="2" s="1"/>
  <c r="L2148" i="2"/>
  <c r="K2148" i="2" s="1"/>
  <c r="L2147" i="2"/>
  <c r="K2147" i="2" s="1"/>
  <c r="L2146" i="2"/>
  <c r="K2146" i="2" s="1"/>
  <c r="L2145" i="2"/>
  <c r="K2145" i="2" s="1"/>
  <c r="L2144" i="2"/>
  <c r="K2144" i="2" s="1"/>
  <c r="L2143" i="2"/>
  <c r="K2143" i="2" s="1"/>
  <c r="M2143" i="2" s="1"/>
  <c r="L2142" i="2"/>
  <c r="K2142" i="2" s="1"/>
  <c r="L2141" i="2"/>
  <c r="K2141" i="2" s="1"/>
  <c r="M2141" i="2" s="1"/>
  <c r="L2140" i="2"/>
  <c r="K2140" i="2" s="1"/>
  <c r="N2140" i="2" s="1"/>
  <c r="L2139" i="2"/>
  <c r="K2139" i="2" s="1"/>
  <c r="M2139" i="2" s="1"/>
  <c r="L2138" i="2"/>
  <c r="K2138" i="2" s="1"/>
  <c r="L2137" i="2"/>
  <c r="K2137" i="2" s="1"/>
  <c r="L2136" i="2"/>
  <c r="K2136" i="2" s="1"/>
  <c r="N2136" i="2" s="1"/>
  <c r="L2135" i="2"/>
  <c r="K2135" i="2" s="1"/>
  <c r="M2135" i="2" s="1"/>
  <c r="L2134" i="2"/>
  <c r="K2134" i="2" s="1"/>
  <c r="L2133" i="2"/>
  <c r="K2133" i="2" s="1"/>
  <c r="L2132" i="2"/>
  <c r="K2132" i="2" s="1"/>
  <c r="N2132" i="2" s="1"/>
  <c r="L2131" i="2"/>
  <c r="K2131" i="2" s="1"/>
  <c r="N2131" i="2" s="1"/>
  <c r="L2130" i="2"/>
  <c r="K2130" i="2" s="1"/>
  <c r="L2129" i="2"/>
  <c r="K2129" i="2" s="1"/>
  <c r="N2129" i="2" s="1"/>
  <c r="L2128" i="2"/>
  <c r="K2128" i="2" s="1"/>
  <c r="N2128" i="2" s="1"/>
  <c r="L2127" i="2"/>
  <c r="K2127" i="2" s="1"/>
  <c r="L2126" i="2"/>
  <c r="K2126" i="2" s="1"/>
  <c r="L2125" i="2"/>
  <c r="K2125" i="2" s="1"/>
  <c r="L2124" i="2"/>
  <c r="K2124" i="2" s="1"/>
  <c r="N2124" i="2" s="1"/>
  <c r="L2123" i="2"/>
  <c r="K2123" i="2" s="1"/>
  <c r="L2122" i="2"/>
  <c r="K2122" i="2" s="1"/>
  <c r="L2121" i="2"/>
  <c r="K2121" i="2" s="1"/>
  <c r="L2120" i="2"/>
  <c r="K2120" i="2" s="1"/>
  <c r="N2120" i="2" s="1"/>
  <c r="L2119" i="2"/>
  <c r="K2119" i="2" s="1"/>
  <c r="M2119" i="2" s="1"/>
  <c r="L2118" i="2"/>
  <c r="K2118" i="2" s="1"/>
  <c r="L2117" i="2"/>
  <c r="K2117" i="2" s="1"/>
  <c r="L2116" i="2"/>
  <c r="K2116" i="2" s="1"/>
  <c r="L2115" i="2"/>
  <c r="K2115" i="2" s="1"/>
  <c r="N2115" i="2" s="1"/>
  <c r="L2114" i="2"/>
  <c r="K2114" i="2" s="1"/>
  <c r="L2113" i="2"/>
  <c r="K2113" i="2" s="1"/>
  <c r="L2112" i="2"/>
  <c r="K2112" i="2" s="1"/>
  <c r="N2112" i="2" s="1"/>
  <c r="L2111" i="2"/>
  <c r="K2111" i="2" s="1"/>
  <c r="N2111" i="2" s="1"/>
  <c r="L2110" i="2"/>
  <c r="K2110" i="2" s="1"/>
  <c r="L2109" i="2"/>
  <c r="K2109" i="2" s="1"/>
  <c r="M2109" i="2" s="1"/>
  <c r="L2108" i="2"/>
  <c r="K2108" i="2" s="1"/>
  <c r="L2107" i="2"/>
  <c r="K2107" i="2" s="1"/>
  <c r="N2107" i="2" s="1"/>
  <c r="L2106" i="2"/>
  <c r="K2106" i="2" s="1"/>
  <c r="L2105" i="2"/>
  <c r="K2105" i="2" s="1"/>
  <c r="L2104" i="2"/>
  <c r="K2104" i="2" s="1"/>
  <c r="N2104" i="2" s="1"/>
  <c r="L2103" i="2"/>
  <c r="K2103" i="2" s="1"/>
  <c r="L2102" i="2"/>
  <c r="K2102" i="2" s="1"/>
  <c r="N2102" i="2" s="1"/>
  <c r="L2101" i="2"/>
  <c r="K2101" i="2" s="1"/>
  <c r="L2100" i="2"/>
  <c r="K2100" i="2" s="1"/>
  <c r="N2100" i="2" s="1"/>
  <c r="L2099" i="2"/>
  <c r="K2099" i="2" s="1"/>
  <c r="N2099" i="2" s="1"/>
  <c r="L2098" i="2"/>
  <c r="K2098" i="2" s="1"/>
  <c r="N2098" i="2" s="1"/>
  <c r="L2097" i="2"/>
  <c r="K2097" i="2" s="1"/>
  <c r="L2096" i="2"/>
  <c r="K2096" i="2" s="1"/>
  <c r="L2095" i="2"/>
  <c r="K2095" i="2" s="1"/>
  <c r="M2095" i="2" s="1"/>
  <c r="L2094" i="2"/>
  <c r="K2094" i="2" s="1"/>
  <c r="L2093" i="2"/>
  <c r="K2093" i="2" s="1"/>
  <c r="L2092" i="2"/>
  <c r="K2092" i="2" s="1"/>
  <c r="N2092" i="2" s="1"/>
  <c r="L2091" i="2"/>
  <c r="K2091" i="2" s="1"/>
  <c r="L2090" i="2"/>
  <c r="K2090" i="2" s="1"/>
  <c r="L2089" i="2"/>
  <c r="K2089" i="2" s="1"/>
  <c r="N2089" i="2" s="1"/>
  <c r="L2088" i="2"/>
  <c r="K2088" i="2" s="1"/>
  <c r="L2087" i="2"/>
  <c r="K2087" i="2" s="1"/>
  <c r="L2086" i="2"/>
  <c r="K2086" i="2" s="1"/>
  <c r="L2085" i="2"/>
  <c r="K2085" i="2" s="1"/>
  <c r="L2084" i="2"/>
  <c r="K2084" i="2" s="1"/>
  <c r="N2084" i="2" s="1"/>
  <c r="L2083" i="2"/>
  <c r="K2083" i="2" s="1"/>
  <c r="N2083" i="2" s="1"/>
  <c r="L2082" i="2"/>
  <c r="K2082" i="2" s="1"/>
  <c r="L2081" i="2"/>
  <c r="K2081" i="2" s="1"/>
  <c r="L2080" i="2"/>
  <c r="K2080" i="2" s="1"/>
  <c r="L2079" i="2"/>
  <c r="K2079" i="2" s="1"/>
  <c r="M2079" i="2" s="1"/>
  <c r="L2078" i="2"/>
  <c r="K2078" i="2" s="1"/>
  <c r="L2077" i="2"/>
  <c r="K2077" i="2" s="1"/>
  <c r="L2076" i="2"/>
  <c r="K2076" i="2" s="1"/>
  <c r="N2076" i="2" s="1"/>
  <c r="L2075" i="2"/>
  <c r="K2075" i="2" s="1"/>
  <c r="L2074" i="2"/>
  <c r="K2074" i="2" s="1"/>
  <c r="L2073" i="2"/>
  <c r="K2073" i="2" s="1"/>
  <c r="N2073" i="2" s="1"/>
  <c r="L2072" i="2"/>
  <c r="K2072" i="2" s="1"/>
  <c r="N2072" i="2" s="1"/>
  <c r="L2071" i="2"/>
  <c r="K2071" i="2" s="1"/>
  <c r="L2070" i="2"/>
  <c r="K2070" i="2" s="1"/>
  <c r="N2070" i="2" s="1"/>
  <c r="L2069" i="2"/>
  <c r="K2069" i="2" s="1"/>
  <c r="L2068" i="2"/>
  <c r="K2068" i="2" s="1"/>
  <c r="N2068" i="2" s="1"/>
  <c r="L2067" i="2"/>
  <c r="K2067" i="2" s="1"/>
  <c r="N2067" i="2" s="1"/>
  <c r="L2066" i="2"/>
  <c r="K2066" i="2" s="1"/>
  <c r="L2065" i="2"/>
  <c r="K2065" i="2" s="1"/>
  <c r="L2064" i="2"/>
  <c r="K2064" i="2" s="1"/>
  <c r="L2063" i="2"/>
  <c r="K2063" i="2" s="1"/>
  <c r="M2063" i="2" s="1"/>
  <c r="L2062" i="2"/>
  <c r="K2062" i="2" s="1"/>
  <c r="L2061" i="2"/>
  <c r="K2061" i="2" s="1"/>
  <c r="L2060" i="2"/>
  <c r="K2060" i="2" s="1"/>
  <c r="N2060" i="2" s="1"/>
  <c r="L2059" i="2"/>
  <c r="K2059" i="2" s="1"/>
  <c r="L2058" i="2"/>
  <c r="K2058" i="2" s="1"/>
  <c r="L2057" i="2"/>
  <c r="K2057" i="2" s="1"/>
  <c r="N2057" i="2" s="1"/>
  <c r="L2056" i="2"/>
  <c r="K2056" i="2" s="1"/>
  <c r="L2055" i="2"/>
  <c r="K2055" i="2" s="1"/>
  <c r="L2054" i="2"/>
  <c r="K2054" i="2" s="1"/>
  <c r="L2053" i="2"/>
  <c r="K2053" i="2" s="1"/>
  <c r="L2052" i="2"/>
  <c r="K2052" i="2" s="1"/>
  <c r="N2052" i="2" s="1"/>
  <c r="L2051" i="2"/>
  <c r="K2051" i="2" s="1"/>
  <c r="N2051" i="2" s="1"/>
  <c r="L2050" i="2"/>
  <c r="K2050" i="2" s="1"/>
  <c r="L2049" i="2"/>
  <c r="K2049" i="2" s="1"/>
  <c r="L2048" i="2"/>
  <c r="K2048" i="2" s="1"/>
  <c r="L2047" i="2"/>
  <c r="K2047" i="2" s="1"/>
  <c r="M2047" i="2" s="1"/>
  <c r="L2046" i="2"/>
  <c r="K2046" i="2" s="1"/>
  <c r="L2045" i="2"/>
  <c r="K2045" i="2" s="1"/>
  <c r="L2044" i="2"/>
  <c r="K2044" i="2" s="1"/>
  <c r="N2044" i="2" s="1"/>
  <c r="L2043" i="2"/>
  <c r="K2043" i="2" s="1"/>
  <c r="L2042" i="2"/>
  <c r="K2042" i="2" s="1"/>
  <c r="N2042" i="2" s="1"/>
  <c r="L2041" i="2"/>
  <c r="K2041" i="2" s="1"/>
  <c r="N2041" i="2" s="1"/>
  <c r="L2040" i="2"/>
  <c r="K2040" i="2" s="1"/>
  <c r="N2040" i="2" s="1"/>
  <c r="L2039" i="2"/>
  <c r="K2039" i="2" s="1"/>
  <c r="L2038" i="2"/>
  <c r="K2038" i="2" s="1"/>
  <c r="L2037" i="2"/>
  <c r="K2037" i="2" s="1"/>
  <c r="L2036" i="2"/>
  <c r="K2036" i="2" s="1"/>
  <c r="N2036" i="2" s="1"/>
  <c r="L2035" i="2"/>
  <c r="K2035" i="2" s="1"/>
  <c r="N2035" i="2" s="1"/>
  <c r="L2034" i="2"/>
  <c r="K2034" i="2" s="1"/>
  <c r="L2033" i="2"/>
  <c r="K2033" i="2" s="1"/>
  <c r="L2032" i="2"/>
  <c r="K2032" i="2" s="1"/>
  <c r="L2031" i="2"/>
  <c r="K2031" i="2" s="1"/>
  <c r="M2031" i="2" s="1"/>
  <c r="L2030" i="2"/>
  <c r="K2030" i="2" s="1"/>
  <c r="L2029" i="2"/>
  <c r="K2029" i="2" s="1"/>
  <c r="L2028" i="2"/>
  <c r="K2028" i="2" s="1"/>
  <c r="N2028" i="2" s="1"/>
  <c r="L2027" i="2"/>
  <c r="K2027" i="2" s="1"/>
  <c r="L2026" i="2"/>
  <c r="K2026" i="2" s="1"/>
  <c r="L2025" i="2"/>
  <c r="K2025" i="2" s="1"/>
  <c r="N2025" i="2" s="1"/>
  <c r="L2024" i="2"/>
  <c r="K2024" i="2" s="1"/>
  <c r="L2023" i="2"/>
  <c r="K2023" i="2" s="1"/>
  <c r="L2022" i="2"/>
  <c r="K2022" i="2" s="1"/>
  <c r="L2021" i="2"/>
  <c r="K2021" i="2" s="1"/>
  <c r="L2020" i="2"/>
  <c r="K2020" i="2" s="1"/>
  <c r="N2020" i="2" s="1"/>
  <c r="L2019" i="2"/>
  <c r="K2019" i="2" s="1"/>
  <c r="N2019" i="2" s="1"/>
  <c r="L2018" i="2"/>
  <c r="K2018" i="2" s="1"/>
  <c r="L2017" i="2"/>
  <c r="K2017" i="2" s="1"/>
  <c r="L2016" i="2"/>
  <c r="K2016" i="2" s="1"/>
  <c r="L2015" i="2"/>
  <c r="K2015" i="2" s="1"/>
  <c r="M2015" i="2" s="1"/>
  <c r="L2014" i="2"/>
  <c r="K2014" i="2" s="1"/>
  <c r="L2013" i="2"/>
  <c r="K2013" i="2" s="1"/>
  <c r="L2012" i="2"/>
  <c r="K2012" i="2" s="1"/>
  <c r="N2012" i="2" s="1"/>
  <c r="L2011" i="2"/>
  <c r="K2011" i="2" s="1"/>
  <c r="L2010" i="2"/>
  <c r="K2010" i="2" s="1"/>
  <c r="L2009" i="2"/>
  <c r="K2009" i="2" s="1"/>
  <c r="N2009" i="2" s="1"/>
  <c r="L2008" i="2"/>
  <c r="K2008" i="2" s="1"/>
  <c r="N2008" i="2" s="1"/>
  <c r="L2007" i="2"/>
  <c r="K2007" i="2" s="1"/>
  <c r="N2007" i="2" s="1"/>
  <c r="L2006" i="2"/>
  <c r="K2006" i="2" s="1"/>
  <c r="N2006" i="2" s="1"/>
  <c r="L2005" i="2"/>
  <c r="K2005" i="2" s="1"/>
  <c r="L2004" i="2"/>
  <c r="K2004" i="2" s="1"/>
  <c r="N2004" i="2" s="1"/>
  <c r="L2003" i="2"/>
  <c r="K2003" i="2" s="1"/>
  <c r="L2002" i="2"/>
  <c r="K2002" i="2" s="1"/>
  <c r="L2001" i="2"/>
  <c r="K2001" i="2" s="1"/>
  <c r="L2000" i="2"/>
  <c r="K2000" i="2" s="1"/>
  <c r="L1999" i="2"/>
  <c r="K1999" i="2" s="1"/>
  <c r="N1999" i="2" s="1"/>
  <c r="L1998" i="2"/>
  <c r="K1998" i="2" s="1"/>
  <c r="L1997" i="2"/>
  <c r="K1997" i="2" s="1"/>
  <c r="L1996" i="2"/>
  <c r="K1996" i="2" s="1"/>
  <c r="N1996" i="2" s="1"/>
  <c r="L1995" i="2"/>
  <c r="K1995" i="2" s="1"/>
  <c r="M1995" i="2" s="1"/>
  <c r="L1994" i="2"/>
  <c r="K1994" i="2" s="1"/>
  <c r="L1993" i="2"/>
  <c r="K1993" i="2" s="1"/>
  <c r="N1993" i="2" s="1"/>
  <c r="L1992" i="2"/>
  <c r="K1992" i="2" s="1"/>
  <c r="L1991" i="2"/>
  <c r="K1991" i="2" s="1"/>
  <c r="N1991" i="2" s="1"/>
  <c r="L1990" i="2"/>
  <c r="K1990" i="2" s="1"/>
  <c r="L1989" i="2"/>
  <c r="K1989" i="2" s="1"/>
  <c r="L1988" i="2"/>
  <c r="K1988" i="2" s="1"/>
  <c r="N1988" i="2" s="1"/>
  <c r="L1987" i="2"/>
  <c r="K1987" i="2" s="1"/>
  <c r="L1986" i="2"/>
  <c r="K1986" i="2" s="1"/>
  <c r="L1985" i="2"/>
  <c r="K1985" i="2" s="1"/>
  <c r="L1984" i="2"/>
  <c r="K1984" i="2" s="1"/>
  <c r="L1983" i="2"/>
  <c r="K1983" i="2" s="1"/>
  <c r="L1982" i="2"/>
  <c r="K1982" i="2" s="1"/>
  <c r="L1981" i="2"/>
  <c r="K1981" i="2" s="1"/>
  <c r="L1980" i="2"/>
  <c r="K1980" i="2" s="1"/>
  <c r="N1980" i="2" s="1"/>
  <c r="L1979" i="2"/>
  <c r="K1979" i="2" s="1"/>
  <c r="N1979" i="2" s="1"/>
  <c r="L1978" i="2"/>
  <c r="K1978" i="2" s="1"/>
  <c r="N1978" i="2" s="1"/>
  <c r="L1977" i="2"/>
  <c r="K1977" i="2" s="1"/>
  <c r="L1976" i="2"/>
  <c r="K1976" i="2" s="1"/>
  <c r="N1976" i="2" s="1"/>
  <c r="L1975" i="2"/>
  <c r="K1975" i="2" s="1"/>
  <c r="L1974" i="2"/>
  <c r="K1974" i="2" s="1"/>
  <c r="L1973" i="2"/>
  <c r="K1973" i="2" s="1"/>
  <c r="L1972" i="2"/>
  <c r="K1972" i="2" s="1"/>
  <c r="N1972" i="2" s="1"/>
  <c r="L1971" i="2"/>
  <c r="K1971" i="2" s="1"/>
  <c r="L1970" i="2"/>
  <c r="K1970" i="2" s="1"/>
  <c r="L1969" i="2"/>
  <c r="K1969" i="2" s="1"/>
  <c r="L1968" i="2"/>
  <c r="K1968" i="2" s="1"/>
  <c r="N1968" i="2" s="1"/>
  <c r="L1967" i="2"/>
  <c r="K1967" i="2" s="1"/>
  <c r="L1966" i="2"/>
  <c r="K1966" i="2" s="1"/>
  <c r="L1965" i="2"/>
  <c r="K1965" i="2" s="1"/>
  <c r="L1964" i="2"/>
  <c r="K1964" i="2" s="1"/>
  <c r="N1964" i="2" s="1"/>
  <c r="L1963" i="2"/>
  <c r="K1963" i="2" s="1"/>
  <c r="L1962" i="2"/>
  <c r="K1962" i="2" s="1"/>
  <c r="L1961" i="2"/>
  <c r="K1961" i="2" s="1"/>
  <c r="L1960" i="2"/>
  <c r="K1960" i="2" s="1"/>
  <c r="N1960" i="2" s="1"/>
  <c r="L1959" i="2"/>
  <c r="K1959" i="2" s="1"/>
  <c r="L1958" i="2"/>
  <c r="K1958" i="2" s="1"/>
  <c r="L1957" i="2"/>
  <c r="K1957" i="2" s="1"/>
  <c r="L1956" i="2"/>
  <c r="K1956" i="2" s="1"/>
  <c r="N1956" i="2" s="1"/>
  <c r="L1955" i="2"/>
  <c r="K1955" i="2" s="1"/>
  <c r="N1955" i="2" s="1"/>
  <c r="L1954" i="2"/>
  <c r="K1954" i="2" s="1"/>
  <c r="L1953" i="2"/>
  <c r="K1953" i="2" s="1"/>
  <c r="L1952" i="2"/>
  <c r="K1952" i="2" s="1"/>
  <c r="N1952" i="2" s="1"/>
  <c r="L1951" i="2"/>
  <c r="K1951" i="2" s="1"/>
  <c r="L1950" i="2"/>
  <c r="K1950" i="2" s="1"/>
  <c r="N1950" i="2" s="1"/>
  <c r="L1949" i="2"/>
  <c r="K1949" i="2" s="1"/>
  <c r="L1948" i="2"/>
  <c r="K1948" i="2" s="1"/>
  <c r="N1948" i="2" s="1"/>
  <c r="L1947" i="2"/>
  <c r="K1947" i="2" s="1"/>
  <c r="L1946" i="2"/>
  <c r="K1946" i="2" s="1"/>
  <c r="L1945" i="2"/>
  <c r="K1945" i="2" s="1"/>
  <c r="L1944" i="2"/>
  <c r="K1944" i="2" s="1"/>
  <c r="N1944" i="2" s="1"/>
  <c r="L1943" i="2"/>
  <c r="K1943" i="2" s="1"/>
  <c r="L1942" i="2"/>
  <c r="K1942" i="2" s="1"/>
  <c r="L1941" i="2"/>
  <c r="K1941" i="2" s="1"/>
  <c r="L1940" i="2"/>
  <c r="K1940" i="2" s="1"/>
  <c r="L1939" i="2"/>
  <c r="K1939" i="2" s="1"/>
  <c r="L1938" i="2"/>
  <c r="K1938" i="2" s="1"/>
  <c r="N1938" i="2" s="1"/>
  <c r="L1937" i="2"/>
  <c r="K1937" i="2" s="1"/>
  <c r="N1937" i="2" s="1"/>
  <c r="L1936" i="2"/>
  <c r="K1936" i="2" s="1"/>
  <c r="N1936" i="2" s="1"/>
  <c r="L1935" i="2"/>
  <c r="K1935" i="2" s="1"/>
  <c r="N1935" i="2" s="1"/>
  <c r="L1934" i="2"/>
  <c r="K1934" i="2" s="1"/>
  <c r="N1934" i="2" s="1"/>
  <c r="L1933" i="2"/>
  <c r="K1933" i="2" s="1"/>
  <c r="L1932" i="2"/>
  <c r="K1932" i="2" s="1"/>
  <c r="N1932" i="2" s="1"/>
  <c r="L1931" i="2"/>
  <c r="K1931" i="2" s="1"/>
  <c r="N1931" i="2" s="1"/>
  <c r="L1930" i="2"/>
  <c r="K1930" i="2" s="1"/>
  <c r="N1930" i="2" s="1"/>
  <c r="L1929" i="2"/>
  <c r="K1929" i="2" s="1"/>
  <c r="L1928" i="2"/>
  <c r="K1928" i="2" s="1"/>
  <c r="N1928" i="2" s="1"/>
  <c r="L1927" i="2"/>
  <c r="K1927" i="2" s="1"/>
  <c r="L1926" i="2"/>
  <c r="K1926" i="2" s="1"/>
  <c r="N1926" i="2" s="1"/>
  <c r="L1925" i="2"/>
  <c r="K1925" i="2" s="1"/>
  <c r="L1924" i="2"/>
  <c r="K1924" i="2" s="1"/>
  <c r="N1924" i="2" s="1"/>
  <c r="L1923" i="2"/>
  <c r="K1923" i="2" s="1"/>
  <c r="L1922" i="2"/>
  <c r="K1922" i="2" s="1"/>
  <c r="L1921" i="2"/>
  <c r="K1921" i="2" s="1"/>
  <c r="L1920" i="2"/>
  <c r="K1920" i="2" s="1"/>
  <c r="N1920" i="2" s="1"/>
  <c r="L1919" i="2"/>
  <c r="K1919" i="2" s="1"/>
  <c r="L1918" i="2"/>
  <c r="K1918" i="2" s="1"/>
  <c r="N1918" i="2" s="1"/>
  <c r="L1917" i="2"/>
  <c r="K1917" i="2" s="1"/>
  <c r="L1916" i="2"/>
  <c r="K1916" i="2" s="1"/>
  <c r="N1916" i="2" s="1"/>
  <c r="L1915" i="2"/>
  <c r="K1915" i="2" s="1"/>
  <c r="L1914" i="2"/>
  <c r="K1914" i="2" s="1"/>
  <c r="N1914" i="2" s="1"/>
  <c r="L1913" i="2"/>
  <c r="K1913" i="2" s="1"/>
  <c r="L1912" i="2"/>
  <c r="K1912" i="2" s="1"/>
  <c r="N1912" i="2" s="1"/>
  <c r="L1911" i="2"/>
  <c r="K1911" i="2" s="1"/>
  <c r="L1910" i="2"/>
  <c r="K1910" i="2" s="1"/>
  <c r="L1909" i="2"/>
  <c r="K1909" i="2" s="1"/>
  <c r="N1909" i="2" s="1"/>
  <c r="L1908" i="2"/>
  <c r="K1908" i="2" s="1"/>
  <c r="N1908" i="2" s="1"/>
  <c r="L1907" i="2"/>
  <c r="K1907" i="2" s="1"/>
  <c r="N1907" i="2" s="1"/>
  <c r="L1906" i="2"/>
  <c r="K1906" i="2" s="1"/>
  <c r="N1906" i="2" s="1"/>
  <c r="L1905" i="2"/>
  <c r="K1905" i="2" s="1"/>
  <c r="L1904" i="2"/>
  <c r="K1904" i="2" s="1"/>
  <c r="N1904" i="2" s="1"/>
  <c r="L1903" i="2"/>
  <c r="K1903" i="2" s="1"/>
  <c r="N1903" i="2" s="1"/>
  <c r="L1902" i="2"/>
  <c r="K1902" i="2" s="1"/>
  <c r="N1902" i="2" s="1"/>
  <c r="L1901" i="2"/>
  <c r="K1901" i="2" s="1"/>
  <c r="M1901" i="2" s="1"/>
  <c r="L1900" i="2"/>
  <c r="K1900" i="2" s="1"/>
  <c r="L1899" i="2"/>
  <c r="K1899" i="2" s="1"/>
  <c r="N1899" i="2" s="1"/>
  <c r="L1898" i="2"/>
  <c r="K1898" i="2" s="1"/>
  <c r="L1897" i="2"/>
  <c r="K1897" i="2" s="1"/>
  <c r="L1896" i="2"/>
  <c r="K1896" i="2" s="1"/>
  <c r="L1895" i="2"/>
  <c r="K1895" i="2" s="1"/>
  <c r="L1894" i="2"/>
  <c r="K1894" i="2" s="1"/>
  <c r="N1894" i="2" s="1"/>
  <c r="L1893" i="2"/>
  <c r="K1893" i="2" s="1"/>
  <c r="L1892" i="2"/>
  <c r="K1892" i="2" s="1"/>
  <c r="L1891" i="2"/>
  <c r="K1891" i="2" s="1"/>
  <c r="L1890" i="2"/>
  <c r="K1890" i="2" s="1"/>
  <c r="L1889" i="2"/>
  <c r="K1889" i="2" s="1"/>
  <c r="L1888" i="2"/>
  <c r="K1888" i="2" s="1"/>
  <c r="L1887" i="2"/>
  <c r="K1887" i="2" s="1"/>
  <c r="L1886" i="2"/>
  <c r="K1886" i="2" s="1"/>
  <c r="N1886" i="2" s="1"/>
  <c r="L1885" i="2"/>
  <c r="K1885" i="2" s="1"/>
  <c r="L1884" i="2"/>
  <c r="K1884" i="2" s="1"/>
  <c r="L1883" i="2"/>
  <c r="K1883" i="2" s="1"/>
  <c r="L1882" i="2"/>
  <c r="K1882" i="2" s="1"/>
  <c r="N1882" i="2" s="1"/>
  <c r="L1881" i="2"/>
  <c r="K1881" i="2" s="1"/>
  <c r="L1880" i="2"/>
  <c r="K1880" i="2" s="1"/>
  <c r="M1880" i="2" s="1"/>
  <c r="L1879" i="2"/>
  <c r="K1879" i="2" s="1"/>
  <c r="M1879" i="2" s="1"/>
  <c r="L1878" i="2"/>
  <c r="K1878" i="2" s="1"/>
  <c r="N1878" i="2" s="1"/>
  <c r="L1877" i="2"/>
  <c r="K1877" i="2" s="1"/>
  <c r="L1876" i="2"/>
  <c r="K1876" i="2" s="1"/>
  <c r="M1876" i="2" s="1"/>
  <c r="L1875" i="2"/>
  <c r="K1875" i="2" s="1"/>
  <c r="L1874" i="2"/>
  <c r="K1874" i="2" s="1"/>
  <c r="L1873" i="2"/>
  <c r="K1873" i="2" s="1"/>
  <c r="L1872" i="2"/>
  <c r="K1872" i="2" s="1"/>
  <c r="M1872" i="2" s="1"/>
  <c r="L1871" i="2"/>
  <c r="K1871" i="2" s="1"/>
  <c r="L1870" i="2"/>
  <c r="K1870" i="2" s="1"/>
  <c r="N1870" i="2" s="1"/>
  <c r="L1869" i="2"/>
  <c r="K1869" i="2" s="1"/>
  <c r="L1868" i="2"/>
  <c r="K1868" i="2" s="1"/>
  <c r="M1868" i="2" s="1"/>
  <c r="L1867" i="2"/>
  <c r="K1867" i="2" s="1"/>
  <c r="M1867" i="2" s="1"/>
  <c r="L1866" i="2"/>
  <c r="K1866" i="2" s="1"/>
  <c r="M1866" i="2" s="1"/>
  <c r="L1865" i="2"/>
  <c r="K1865" i="2" s="1"/>
  <c r="L1864" i="2"/>
  <c r="K1864" i="2" s="1"/>
  <c r="M1864" i="2" s="1"/>
  <c r="L1863" i="2"/>
  <c r="K1863" i="2" s="1"/>
  <c r="L1862" i="2"/>
  <c r="K1862" i="2" s="1"/>
  <c r="N1862" i="2" s="1"/>
  <c r="L1861" i="2"/>
  <c r="K1861" i="2" s="1"/>
  <c r="L1860" i="2"/>
  <c r="K1860" i="2" s="1"/>
  <c r="M1860" i="2" s="1"/>
  <c r="L1859" i="2"/>
  <c r="K1859" i="2" s="1"/>
  <c r="M1859" i="2" s="1"/>
  <c r="L1858" i="2"/>
  <c r="K1858" i="2" s="1"/>
  <c r="M1858" i="2" s="1"/>
  <c r="L1857" i="2"/>
  <c r="K1857" i="2" s="1"/>
  <c r="N1857" i="2" s="1"/>
  <c r="L1856" i="2"/>
  <c r="K1856" i="2" s="1"/>
  <c r="M1856" i="2" s="1"/>
  <c r="L1855" i="2"/>
  <c r="K1855" i="2" s="1"/>
  <c r="L1854" i="2"/>
  <c r="K1854" i="2" s="1"/>
  <c r="N1854" i="2" s="1"/>
  <c r="L1853" i="2"/>
  <c r="K1853" i="2" s="1"/>
  <c r="L1852" i="2"/>
  <c r="K1852" i="2" s="1"/>
  <c r="M1852" i="2" s="1"/>
  <c r="L1851" i="2"/>
  <c r="K1851" i="2" s="1"/>
  <c r="L1850" i="2"/>
  <c r="K1850" i="2" s="1"/>
  <c r="L1849" i="2"/>
  <c r="K1849" i="2" s="1"/>
  <c r="L1848" i="2"/>
  <c r="K1848" i="2" s="1"/>
  <c r="M1848" i="2" s="1"/>
  <c r="L1847" i="2"/>
  <c r="K1847" i="2" s="1"/>
  <c r="M1847" i="2" s="1"/>
  <c r="L1846" i="2"/>
  <c r="K1846" i="2" s="1"/>
  <c r="N1846" i="2" s="1"/>
  <c r="L1845" i="2"/>
  <c r="K1845" i="2" s="1"/>
  <c r="L1844" i="2"/>
  <c r="K1844" i="2" s="1"/>
  <c r="M1844" i="2" s="1"/>
  <c r="L1843" i="2"/>
  <c r="K1843" i="2" s="1"/>
  <c r="L1842" i="2"/>
  <c r="K1842" i="2" s="1"/>
  <c r="L1841" i="2"/>
  <c r="K1841" i="2" s="1"/>
  <c r="L1840" i="2"/>
  <c r="K1840" i="2" s="1"/>
  <c r="M1840" i="2" s="1"/>
  <c r="L1839" i="2"/>
  <c r="K1839" i="2" s="1"/>
  <c r="L1838" i="2"/>
  <c r="K1838" i="2" s="1"/>
  <c r="N1838" i="2" s="1"/>
  <c r="L1837" i="2"/>
  <c r="K1837" i="2" s="1"/>
  <c r="L1836" i="2"/>
  <c r="K1836" i="2" s="1"/>
  <c r="M1836" i="2" s="1"/>
  <c r="L1835" i="2"/>
  <c r="K1835" i="2" s="1"/>
  <c r="L1834" i="2"/>
  <c r="K1834" i="2" s="1"/>
  <c r="N1834" i="2" s="1"/>
  <c r="L1833" i="2"/>
  <c r="K1833" i="2" s="1"/>
  <c r="N1833" i="2" s="1"/>
  <c r="L1832" i="2"/>
  <c r="K1832" i="2" s="1"/>
  <c r="M1832" i="2" s="1"/>
  <c r="L1831" i="2"/>
  <c r="K1831" i="2" s="1"/>
  <c r="L1830" i="2"/>
  <c r="K1830" i="2" s="1"/>
  <c r="L1829" i="2"/>
  <c r="K1829" i="2" s="1"/>
  <c r="L1828" i="2"/>
  <c r="K1828" i="2" s="1"/>
  <c r="L1827" i="2"/>
  <c r="K1827" i="2" s="1"/>
  <c r="L1826" i="2"/>
  <c r="K1826" i="2" s="1"/>
  <c r="M1826" i="2" s="1"/>
  <c r="L1825" i="2"/>
  <c r="K1825" i="2" s="1"/>
  <c r="L1824" i="2"/>
  <c r="K1824" i="2" s="1"/>
  <c r="M1824" i="2" s="1"/>
  <c r="L1823" i="2"/>
  <c r="K1823" i="2" s="1"/>
  <c r="N1823" i="2" s="1"/>
  <c r="L1822" i="2"/>
  <c r="K1822" i="2" s="1"/>
  <c r="L1821" i="2"/>
  <c r="K1821" i="2" s="1"/>
  <c r="L1820" i="2"/>
  <c r="K1820" i="2" s="1"/>
  <c r="M1820" i="2" s="1"/>
  <c r="L1819" i="2"/>
  <c r="K1819" i="2" s="1"/>
  <c r="L1818" i="2"/>
  <c r="K1818" i="2" s="1"/>
  <c r="N1818" i="2" s="1"/>
  <c r="L1817" i="2"/>
  <c r="K1817" i="2" s="1"/>
  <c r="L1816" i="2"/>
  <c r="K1816" i="2" s="1"/>
  <c r="M1816" i="2" s="1"/>
  <c r="L1815" i="2"/>
  <c r="K1815" i="2" s="1"/>
  <c r="M1815" i="2" s="1"/>
  <c r="L1814" i="2"/>
  <c r="K1814" i="2" s="1"/>
  <c r="L1813" i="2"/>
  <c r="K1813" i="2" s="1"/>
  <c r="N1813" i="2" s="1"/>
  <c r="L1812" i="2"/>
  <c r="K1812" i="2" s="1"/>
  <c r="L1811" i="2"/>
  <c r="K1811" i="2" s="1"/>
  <c r="L1810" i="2"/>
  <c r="K1810" i="2" s="1"/>
  <c r="M1810" i="2" s="1"/>
  <c r="L1809" i="2"/>
  <c r="K1809" i="2" s="1"/>
  <c r="L1808" i="2"/>
  <c r="K1808" i="2" s="1"/>
  <c r="M1808" i="2" s="1"/>
  <c r="L1807" i="2"/>
  <c r="K1807" i="2" s="1"/>
  <c r="L1806" i="2"/>
  <c r="K1806" i="2" s="1"/>
  <c r="N1806" i="2" s="1"/>
  <c r="L1805" i="2"/>
  <c r="K1805" i="2" s="1"/>
  <c r="L1804" i="2"/>
  <c r="K1804" i="2" s="1"/>
  <c r="M1804" i="2" s="1"/>
  <c r="L1803" i="2"/>
  <c r="K1803" i="2" s="1"/>
  <c r="L1802" i="2"/>
  <c r="K1802" i="2" s="1"/>
  <c r="N1802" i="2" s="1"/>
  <c r="L1801" i="2"/>
  <c r="K1801" i="2" s="1"/>
  <c r="L1800" i="2"/>
  <c r="K1800" i="2" s="1"/>
  <c r="M1800" i="2" s="1"/>
  <c r="L1799" i="2"/>
  <c r="K1799" i="2" s="1"/>
  <c r="L1798" i="2"/>
  <c r="K1798" i="2" s="1"/>
  <c r="M1798" i="2" s="1"/>
  <c r="L1797" i="2"/>
  <c r="K1797" i="2" s="1"/>
  <c r="L1796" i="2"/>
  <c r="K1796" i="2" s="1"/>
  <c r="M1796" i="2" s="1"/>
  <c r="L1795" i="2"/>
  <c r="K1795" i="2" s="1"/>
  <c r="M1795" i="2" s="1"/>
  <c r="L1794" i="2"/>
  <c r="K1794" i="2" s="1"/>
  <c r="N1794" i="2" s="1"/>
  <c r="L1793" i="2"/>
  <c r="K1793" i="2" s="1"/>
  <c r="L1792" i="2"/>
  <c r="K1792" i="2" s="1"/>
  <c r="M1792" i="2" s="1"/>
  <c r="L1791" i="2"/>
  <c r="K1791" i="2" s="1"/>
  <c r="L1790" i="2"/>
  <c r="K1790" i="2" s="1"/>
  <c r="L1789" i="2"/>
  <c r="K1789" i="2" s="1"/>
  <c r="L1788" i="2"/>
  <c r="K1788" i="2" s="1"/>
  <c r="M1788" i="2" s="1"/>
  <c r="L1787" i="2"/>
  <c r="K1787" i="2" s="1"/>
  <c r="M1787" i="2" s="1"/>
  <c r="L1786" i="2"/>
  <c r="K1786" i="2" s="1"/>
  <c r="N1786" i="2" s="1"/>
  <c r="L1785" i="2"/>
  <c r="K1785" i="2" s="1"/>
  <c r="L1784" i="2"/>
  <c r="K1784" i="2" s="1"/>
  <c r="M1784" i="2" s="1"/>
  <c r="L1783" i="2"/>
  <c r="K1783" i="2" s="1"/>
  <c r="L1782" i="2"/>
  <c r="K1782" i="2" s="1"/>
  <c r="L1781" i="2"/>
  <c r="K1781" i="2" s="1"/>
  <c r="L1780" i="2"/>
  <c r="K1780" i="2" s="1"/>
  <c r="L1779" i="2"/>
  <c r="K1779" i="2" s="1"/>
  <c r="M1779" i="2" s="1"/>
  <c r="L1778" i="2"/>
  <c r="K1778" i="2" s="1"/>
  <c r="N1778" i="2" s="1"/>
  <c r="L1777" i="2"/>
  <c r="K1777" i="2" s="1"/>
  <c r="L1776" i="2"/>
  <c r="K1776" i="2" s="1"/>
  <c r="M1776" i="2" s="1"/>
  <c r="L1775" i="2"/>
  <c r="K1775" i="2" s="1"/>
  <c r="N1775" i="2" s="1"/>
  <c r="L1774" i="2"/>
  <c r="K1774" i="2" s="1"/>
  <c r="L1773" i="2"/>
  <c r="K1773" i="2" s="1"/>
  <c r="L1772" i="2"/>
  <c r="K1772" i="2" s="1"/>
  <c r="M1772" i="2" s="1"/>
  <c r="L1771" i="2"/>
  <c r="K1771" i="2" s="1"/>
  <c r="L1770" i="2"/>
  <c r="K1770" i="2" s="1"/>
  <c r="L1769" i="2"/>
  <c r="K1769" i="2" s="1"/>
  <c r="L1768" i="2"/>
  <c r="K1768" i="2" s="1"/>
  <c r="M1768" i="2" s="1"/>
  <c r="L1767" i="2"/>
  <c r="K1767" i="2" s="1"/>
  <c r="M1767" i="2" s="1"/>
  <c r="L1766" i="2"/>
  <c r="K1766" i="2" s="1"/>
  <c r="M1766" i="2" s="1"/>
  <c r="L1765" i="2"/>
  <c r="K1765" i="2" s="1"/>
  <c r="L1764" i="2"/>
  <c r="K1764" i="2" s="1"/>
  <c r="L1763" i="2"/>
  <c r="K1763" i="2" s="1"/>
  <c r="L1762" i="2"/>
  <c r="K1762" i="2" s="1"/>
  <c r="L1761" i="2"/>
  <c r="K1761" i="2" s="1"/>
  <c r="M1761" i="2" s="1"/>
  <c r="L1760" i="2"/>
  <c r="K1760" i="2" s="1"/>
  <c r="M1760" i="2" s="1"/>
  <c r="L1759" i="2"/>
  <c r="K1759" i="2" s="1"/>
  <c r="L1758" i="2"/>
  <c r="K1758" i="2" s="1"/>
  <c r="M1758" i="2" s="1"/>
  <c r="L1757" i="2"/>
  <c r="K1757" i="2" s="1"/>
  <c r="L1756" i="2"/>
  <c r="K1756" i="2" s="1"/>
  <c r="M1756" i="2" s="1"/>
  <c r="L1755" i="2"/>
  <c r="K1755" i="2" s="1"/>
  <c r="L1754" i="2"/>
  <c r="K1754" i="2" s="1"/>
  <c r="N1754" i="2" s="1"/>
  <c r="L1753" i="2"/>
  <c r="K1753" i="2" s="1"/>
  <c r="N1753" i="2" s="1"/>
  <c r="L1752" i="2"/>
  <c r="K1752" i="2" s="1"/>
  <c r="M1752" i="2" s="1"/>
  <c r="L1751" i="2"/>
  <c r="K1751" i="2" s="1"/>
  <c r="L1750" i="2"/>
  <c r="K1750" i="2" s="1"/>
  <c r="M1750" i="2" s="1"/>
  <c r="L1749" i="2"/>
  <c r="K1749" i="2" s="1"/>
  <c r="L1748" i="2"/>
  <c r="K1748" i="2" s="1"/>
  <c r="M1748" i="2" s="1"/>
  <c r="L1747" i="2"/>
  <c r="K1747" i="2" s="1"/>
  <c r="L1746" i="2"/>
  <c r="K1746" i="2" s="1"/>
  <c r="N1746" i="2" s="1"/>
  <c r="L1745" i="2"/>
  <c r="K1745" i="2" s="1"/>
  <c r="M1745" i="2" s="1"/>
  <c r="L1744" i="2"/>
  <c r="K1744" i="2" s="1"/>
  <c r="L1743" i="2"/>
  <c r="K1743" i="2" s="1"/>
  <c r="L1742" i="2"/>
  <c r="K1742" i="2" s="1"/>
  <c r="N1742" i="2" s="1"/>
  <c r="L1741" i="2"/>
  <c r="K1741" i="2" s="1"/>
  <c r="L1740" i="2"/>
  <c r="K1740" i="2" s="1"/>
  <c r="M1740" i="2" s="1"/>
  <c r="L1739" i="2"/>
  <c r="K1739" i="2" s="1"/>
  <c r="L1738" i="2"/>
  <c r="K1738" i="2" s="1"/>
  <c r="M1738" i="2" s="1"/>
  <c r="L1737" i="2"/>
  <c r="K1737" i="2" s="1"/>
  <c r="L1736" i="2"/>
  <c r="K1736" i="2" s="1"/>
  <c r="M1736" i="2" s="1"/>
  <c r="L1735" i="2"/>
  <c r="K1735" i="2" s="1"/>
  <c r="M1735" i="2" s="1"/>
  <c r="L1734" i="2"/>
  <c r="K1734" i="2" s="1"/>
  <c r="M1734" i="2" s="1"/>
  <c r="L1733" i="2"/>
  <c r="K1733" i="2" s="1"/>
  <c r="L1732" i="2"/>
  <c r="K1732" i="2" s="1"/>
  <c r="M1732" i="2" s="1"/>
  <c r="L1731" i="2"/>
  <c r="K1731" i="2" s="1"/>
  <c r="M1731" i="2" s="1"/>
  <c r="L1730" i="2"/>
  <c r="K1730" i="2" s="1"/>
  <c r="M1730" i="2" s="1"/>
  <c r="L1729" i="2"/>
  <c r="K1729" i="2" s="1"/>
  <c r="L1728" i="2"/>
  <c r="K1728" i="2" s="1"/>
  <c r="M1728" i="2" s="1"/>
  <c r="L1727" i="2"/>
  <c r="K1727" i="2" s="1"/>
  <c r="L1726" i="2"/>
  <c r="K1726" i="2" s="1"/>
  <c r="N1726" i="2" s="1"/>
  <c r="L1725" i="2"/>
  <c r="K1725" i="2" s="1"/>
  <c r="L1724" i="2"/>
  <c r="K1724" i="2" s="1"/>
  <c r="M1724" i="2" s="1"/>
  <c r="L1723" i="2"/>
  <c r="K1723" i="2" s="1"/>
  <c r="L1722" i="2"/>
  <c r="K1722" i="2" s="1"/>
  <c r="M1722" i="2" s="1"/>
  <c r="L1721" i="2"/>
  <c r="K1721" i="2" s="1"/>
  <c r="L1720" i="2"/>
  <c r="K1720" i="2" s="1"/>
  <c r="M1720" i="2" s="1"/>
  <c r="L1719" i="2"/>
  <c r="K1719" i="2" s="1"/>
  <c r="L1718" i="2"/>
  <c r="K1718" i="2" s="1"/>
  <c r="L1717" i="2"/>
  <c r="K1717" i="2" s="1"/>
  <c r="L1716" i="2"/>
  <c r="K1716" i="2" s="1"/>
  <c r="M1716" i="2" s="1"/>
  <c r="L1715" i="2"/>
  <c r="K1715" i="2" s="1"/>
  <c r="M1715" i="2" s="1"/>
  <c r="L1714" i="2"/>
  <c r="K1714" i="2" s="1"/>
  <c r="M1714" i="2" s="1"/>
  <c r="L1713" i="2"/>
  <c r="K1713" i="2" s="1"/>
  <c r="L1712" i="2"/>
  <c r="K1712" i="2" s="1"/>
  <c r="L1711" i="2"/>
  <c r="K1711" i="2" s="1"/>
  <c r="M1711" i="2" s="1"/>
  <c r="L1710" i="2"/>
  <c r="K1710" i="2" s="1"/>
  <c r="N1710" i="2" s="1"/>
  <c r="L1709" i="2"/>
  <c r="K1709" i="2" s="1"/>
  <c r="L1708" i="2"/>
  <c r="K1708" i="2" s="1"/>
  <c r="M1708" i="2" s="1"/>
  <c r="L1707" i="2"/>
  <c r="K1707" i="2" s="1"/>
  <c r="L1706" i="2"/>
  <c r="K1706" i="2" s="1"/>
  <c r="N1706" i="2" s="1"/>
  <c r="L1705" i="2"/>
  <c r="K1705" i="2" s="1"/>
  <c r="N1705" i="2" s="1"/>
  <c r="L1704" i="2"/>
  <c r="K1704" i="2" s="1"/>
  <c r="M1704" i="2" s="1"/>
  <c r="L1703" i="2"/>
  <c r="K1703" i="2" s="1"/>
  <c r="L1702" i="2"/>
  <c r="K1702" i="2" s="1"/>
  <c r="M1702" i="2" s="1"/>
  <c r="L1701" i="2"/>
  <c r="K1701" i="2" s="1"/>
  <c r="L1700" i="2"/>
  <c r="K1700" i="2" s="1"/>
  <c r="M1700" i="2" s="1"/>
  <c r="L1699" i="2"/>
  <c r="K1699" i="2" s="1"/>
  <c r="L1698" i="2"/>
  <c r="K1698" i="2" s="1"/>
  <c r="L1697" i="2"/>
  <c r="K1697" i="2" s="1"/>
  <c r="L1696" i="2"/>
  <c r="K1696" i="2" s="1"/>
  <c r="M1696" i="2" s="1"/>
  <c r="L1695" i="2"/>
  <c r="K1695" i="2" s="1"/>
  <c r="M1695" i="2" s="1"/>
  <c r="L1694" i="2"/>
  <c r="K1694" i="2" s="1"/>
  <c r="L1693" i="2"/>
  <c r="K1693" i="2" s="1"/>
  <c r="L1692" i="2"/>
  <c r="K1692" i="2" s="1"/>
  <c r="L1691" i="2"/>
  <c r="K1691" i="2" s="1"/>
  <c r="L1690" i="2"/>
  <c r="K1690" i="2" s="1"/>
  <c r="N1690" i="2" s="1"/>
  <c r="L1689" i="2"/>
  <c r="K1689" i="2" s="1"/>
  <c r="L1688" i="2"/>
  <c r="K1688" i="2" s="1"/>
  <c r="M1688" i="2" s="1"/>
  <c r="L1687" i="2"/>
  <c r="K1687" i="2" s="1"/>
  <c r="M1687" i="2" s="1"/>
  <c r="L1686" i="2"/>
  <c r="K1686" i="2" s="1"/>
  <c r="N1686" i="2" s="1"/>
  <c r="L1685" i="2"/>
  <c r="K1685" i="2" s="1"/>
  <c r="L1684" i="2"/>
  <c r="K1684" i="2" s="1"/>
  <c r="M1684" i="2" s="1"/>
  <c r="L1683" i="2"/>
  <c r="K1683" i="2" s="1"/>
  <c r="L1682" i="2"/>
  <c r="K1682" i="2" s="1"/>
  <c r="M1682" i="2" s="1"/>
  <c r="L1681" i="2"/>
  <c r="K1681" i="2" s="1"/>
  <c r="L1680" i="2"/>
  <c r="K1680" i="2" s="1"/>
  <c r="M1680" i="2" s="1"/>
  <c r="L1679" i="2"/>
  <c r="K1679" i="2" s="1"/>
  <c r="L1678" i="2"/>
  <c r="K1678" i="2" s="1"/>
  <c r="L1677" i="2"/>
  <c r="K1677" i="2" s="1"/>
  <c r="M1677" i="2" s="1"/>
  <c r="L1676" i="2"/>
  <c r="K1676" i="2" s="1"/>
  <c r="L1675" i="2"/>
  <c r="K1675" i="2" s="1"/>
  <c r="L1674" i="2"/>
  <c r="K1674" i="2" s="1"/>
  <c r="N1674" i="2" s="1"/>
  <c r="L1673" i="2"/>
  <c r="K1673" i="2" s="1"/>
  <c r="L1672" i="2"/>
  <c r="K1672" i="2" s="1"/>
  <c r="M1672" i="2" s="1"/>
  <c r="L1671" i="2"/>
  <c r="K1671" i="2" s="1"/>
  <c r="M1671" i="2" s="1"/>
  <c r="L1670" i="2"/>
  <c r="K1670" i="2" s="1"/>
  <c r="M1670" i="2" s="1"/>
  <c r="L1669" i="2"/>
  <c r="K1669" i="2" s="1"/>
  <c r="L1668" i="2"/>
  <c r="K1668" i="2" s="1"/>
  <c r="M1668" i="2" s="1"/>
  <c r="L1667" i="2"/>
  <c r="K1667" i="2" s="1"/>
  <c r="M1667" i="2" s="1"/>
  <c r="L1666" i="2"/>
  <c r="K1666" i="2" s="1"/>
  <c r="L1665" i="2"/>
  <c r="K1665" i="2" s="1"/>
  <c r="L1664" i="2"/>
  <c r="K1664" i="2" s="1"/>
  <c r="M1664" i="2" s="1"/>
  <c r="L1663" i="2"/>
  <c r="K1663" i="2" s="1"/>
  <c r="L1662" i="2"/>
  <c r="K1662" i="2" s="1"/>
  <c r="L1661" i="2"/>
  <c r="K1661" i="2" s="1"/>
  <c r="N1661" i="2" s="1"/>
  <c r="L1660" i="2"/>
  <c r="K1660" i="2" s="1"/>
  <c r="M1660" i="2" s="1"/>
  <c r="L1659" i="2"/>
  <c r="K1659" i="2" s="1"/>
  <c r="L1658" i="2"/>
  <c r="K1658" i="2" s="1"/>
  <c r="N1658" i="2" s="1"/>
  <c r="L1657" i="2"/>
  <c r="K1657" i="2" s="1"/>
  <c r="M1657" i="2" s="1"/>
  <c r="L1656" i="2"/>
  <c r="K1656" i="2" s="1"/>
  <c r="M1656" i="2" s="1"/>
  <c r="L1655" i="2"/>
  <c r="K1655" i="2" s="1"/>
  <c r="L1654" i="2"/>
  <c r="K1654" i="2" s="1"/>
  <c r="L1653" i="2"/>
  <c r="K1653" i="2" s="1"/>
  <c r="L1652" i="2"/>
  <c r="K1652" i="2" s="1"/>
  <c r="M1652" i="2" s="1"/>
  <c r="L1651" i="2"/>
  <c r="K1651" i="2" s="1"/>
  <c r="M1651" i="2" s="1"/>
  <c r="L1650" i="2"/>
  <c r="K1650" i="2" s="1"/>
  <c r="M1650" i="2" s="1"/>
  <c r="L1649" i="2"/>
  <c r="K1649" i="2" s="1"/>
  <c r="L1648" i="2"/>
  <c r="K1648" i="2" s="1"/>
  <c r="M1648" i="2" s="1"/>
  <c r="L1647" i="2"/>
  <c r="K1647" i="2" s="1"/>
  <c r="M1647" i="2" s="1"/>
  <c r="L1646" i="2"/>
  <c r="K1646" i="2" s="1"/>
  <c r="L1645" i="2"/>
  <c r="K1645" i="2" s="1"/>
  <c r="N1645" i="2" s="1"/>
  <c r="L1644" i="2"/>
  <c r="K1644" i="2" s="1"/>
  <c r="L1643" i="2"/>
  <c r="K1643" i="2" s="1"/>
  <c r="L1642" i="2"/>
  <c r="K1642" i="2" s="1"/>
  <c r="N1642" i="2" s="1"/>
  <c r="L1641" i="2"/>
  <c r="K1641" i="2" s="1"/>
  <c r="M1641" i="2" s="1"/>
  <c r="L1640" i="2"/>
  <c r="K1640" i="2" s="1"/>
  <c r="M1640" i="2" s="1"/>
  <c r="L1639" i="2"/>
  <c r="K1639" i="2" s="1"/>
  <c r="L1638" i="2"/>
  <c r="K1638" i="2" s="1"/>
  <c r="M1638" i="2" s="1"/>
  <c r="L1637" i="2"/>
  <c r="K1637" i="2" s="1"/>
  <c r="M1637" i="2" s="1"/>
  <c r="L1636" i="2"/>
  <c r="K1636" i="2" s="1"/>
  <c r="M1636" i="2" s="1"/>
  <c r="L1635" i="2"/>
  <c r="K1635" i="2" s="1"/>
  <c r="L1634" i="2"/>
  <c r="K1634" i="2" s="1"/>
  <c r="M1634" i="2" s="1"/>
  <c r="L1633" i="2"/>
  <c r="K1633" i="2" s="1"/>
  <c r="L1632" i="2"/>
  <c r="K1632" i="2" s="1"/>
  <c r="M1632" i="2" s="1"/>
  <c r="L1631" i="2"/>
  <c r="K1631" i="2" s="1"/>
  <c r="M1631" i="2" s="1"/>
  <c r="L1630" i="2"/>
  <c r="K1630" i="2" s="1"/>
  <c r="L1629" i="2"/>
  <c r="K1629" i="2" s="1"/>
  <c r="L1628" i="2"/>
  <c r="K1628" i="2" s="1"/>
  <c r="L1627" i="2"/>
  <c r="K1627" i="2" s="1"/>
  <c r="L1626" i="2"/>
  <c r="K1626" i="2" s="1"/>
  <c r="N1626" i="2" s="1"/>
  <c r="L1625" i="2"/>
  <c r="K1625" i="2" s="1"/>
  <c r="L1624" i="2"/>
  <c r="K1624" i="2" s="1"/>
  <c r="M1624" i="2" s="1"/>
  <c r="L1623" i="2"/>
  <c r="K1623" i="2" s="1"/>
  <c r="M1623" i="2" s="1"/>
  <c r="L1622" i="2"/>
  <c r="K1622" i="2" s="1"/>
  <c r="N1622" i="2" s="1"/>
  <c r="L1621" i="2"/>
  <c r="K1621" i="2" s="1"/>
  <c r="L1620" i="2"/>
  <c r="K1620" i="2" s="1"/>
  <c r="M1620" i="2" s="1"/>
  <c r="L1619" i="2"/>
  <c r="K1619" i="2" s="1"/>
  <c r="L1618" i="2"/>
  <c r="K1618" i="2" s="1"/>
  <c r="N1618" i="2" s="1"/>
  <c r="L1617" i="2"/>
  <c r="K1617" i="2" s="1"/>
  <c r="L1616" i="2"/>
  <c r="K1616" i="2" s="1"/>
  <c r="M1616" i="2" s="1"/>
  <c r="L1615" i="2"/>
  <c r="K1615" i="2" s="1"/>
  <c r="L1614" i="2"/>
  <c r="K1614" i="2" s="1"/>
  <c r="L1613" i="2"/>
  <c r="K1613" i="2" s="1"/>
  <c r="L1612" i="2"/>
  <c r="K1612" i="2" s="1"/>
  <c r="L1611" i="2"/>
  <c r="K1611" i="2" s="1"/>
  <c r="M1611" i="2" s="1"/>
  <c r="L1610" i="2"/>
  <c r="K1610" i="2" s="1"/>
  <c r="M1610" i="2" s="1"/>
  <c r="L1609" i="2"/>
  <c r="K1609" i="2" s="1"/>
  <c r="N1609" i="2" s="1"/>
  <c r="L1608" i="2"/>
  <c r="K1608" i="2" s="1"/>
  <c r="M1608" i="2" s="1"/>
  <c r="L1607" i="2"/>
  <c r="K1607" i="2" s="1"/>
  <c r="L1606" i="2"/>
  <c r="K1606" i="2" s="1"/>
  <c r="M1606" i="2" s="1"/>
  <c r="L1605" i="2"/>
  <c r="K1605" i="2" s="1"/>
  <c r="L1604" i="2"/>
  <c r="K1604" i="2" s="1"/>
  <c r="M1604" i="2" s="1"/>
  <c r="L1603" i="2"/>
  <c r="K1603" i="2" s="1"/>
  <c r="M1603" i="2" s="1"/>
  <c r="L1602" i="2"/>
  <c r="K1602" i="2" s="1"/>
  <c r="N1602" i="2" s="1"/>
  <c r="L1601" i="2"/>
  <c r="K1601" i="2" s="1"/>
  <c r="L1600" i="2"/>
  <c r="K1600" i="2" s="1"/>
  <c r="M1600" i="2" s="1"/>
  <c r="L1599" i="2"/>
  <c r="K1599" i="2" s="1"/>
  <c r="M1599" i="2" s="1"/>
  <c r="L1598" i="2"/>
  <c r="K1598" i="2" s="1"/>
  <c r="L1597" i="2"/>
  <c r="K1597" i="2" s="1"/>
  <c r="L1596" i="2"/>
  <c r="K1596" i="2" s="1"/>
  <c r="M1596" i="2" s="1"/>
  <c r="L1595" i="2"/>
  <c r="K1595" i="2" s="1"/>
  <c r="M1595" i="2" s="1"/>
  <c r="L1594" i="2"/>
  <c r="K1594" i="2" s="1"/>
  <c r="L1593" i="2"/>
  <c r="K1593" i="2" s="1"/>
  <c r="M1593" i="2" s="1"/>
  <c r="L1592" i="2"/>
  <c r="K1592" i="2" s="1"/>
  <c r="M1592" i="2" s="1"/>
  <c r="L1591" i="2"/>
  <c r="K1591" i="2" s="1"/>
  <c r="L1590" i="2"/>
  <c r="K1590" i="2" s="1"/>
  <c r="N1590" i="2" s="1"/>
  <c r="L1589" i="2"/>
  <c r="K1589" i="2" s="1"/>
  <c r="L1588" i="2"/>
  <c r="K1588" i="2" s="1"/>
  <c r="M1588" i="2" s="1"/>
  <c r="L1587" i="2"/>
  <c r="K1587" i="2" s="1"/>
  <c r="L1586" i="2"/>
  <c r="K1586" i="2" s="1"/>
  <c r="M1586" i="2" s="1"/>
  <c r="L1585" i="2"/>
  <c r="K1585" i="2" s="1"/>
  <c r="L1584" i="2"/>
  <c r="K1584" i="2" s="1"/>
  <c r="M1584" i="2" s="1"/>
  <c r="L1583" i="2"/>
  <c r="K1583" i="2" s="1"/>
  <c r="L1582" i="2"/>
  <c r="K1582" i="2" s="1"/>
  <c r="L1581" i="2"/>
  <c r="K1581" i="2" s="1"/>
  <c r="M1581" i="2" s="1"/>
  <c r="L1580" i="2"/>
  <c r="K1580" i="2" s="1"/>
  <c r="M1580" i="2" s="1"/>
  <c r="L1579" i="2"/>
  <c r="K1579" i="2" s="1"/>
  <c r="M1579" i="2" s="1"/>
  <c r="L1578" i="2"/>
  <c r="K1578" i="2" s="1"/>
  <c r="N1578" i="2" s="1"/>
  <c r="L1577" i="2"/>
  <c r="K1577" i="2" s="1"/>
  <c r="L1576" i="2"/>
  <c r="K1576" i="2" s="1"/>
  <c r="L1575" i="2"/>
  <c r="K1575" i="2" s="1"/>
  <c r="M1575" i="2" s="1"/>
  <c r="L1574" i="2"/>
  <c r="K1574" i="2" s="1"/>
  <c r="M1574" i="2" s="1"/>
  <c r="L1573" i="2"/>
  <c r="K1573" i="2" s="1"/>
  <c r="L1572" i="2"/>
  <c r="K1572" i="2" s="1"/>
  <c r="M1572" i="2" s="1"/>
  <c r="L1571" i="2"/>
  <c r="K1571" i="2" s="1"/>
  <c r="L1570" i="2"/>
  <c r="K1570" i="2" s="1"/>
  <c r="M1570" i="2" s="1"/>
  <c r="L1569" i="2"/>
  <c r="K1569" i="2" s="1"/>
  <c r="L1568" i="2"/>
  <c r="K1568" i="2" s="1"/>
  <c r="M1568" i="2" s="1"/>
  <c r="L1567" i="2"/>
  <c r="K1567" i="2" s="1"/>
  <c r="L1566" i="2"/>
  <c r="K1566" i="2" s="1"/>
  <c r="L1565" i="2"/>
  <c r="K1565" i="2" s="1"/>
  <c r="L1564" i="2"/>
  <c r="K1564" i="2" s="1"/>
  <c r="M1564" i="2" s="1"/>
  <c r="L1563" i="2"/>
  <c r="K1563" i="2" s="1"/>
  <c r="L1562" i="2"/>
  <c r="K1562" i="2" s="1"/>
  <c r="N1562" i="2" s="1"/>
  <c r="L1561" i="2"/>
  <c r="K1561" i="2" s="1"/>
  <c r="L1560" i="2"/>
  <c r="K1560" i="2" s="1"/>
  <c r="M1560" i="2" s="1"/>
  <c r="L1559" i="2"/>
  <c r="K1559" i="2" s="1"/>
  <c r="M1559" i="2" s="1"/>
  <c r="L1558" i="2"/>
  <c r="K1558" i="2" s="1"/>
  <c r="N1558" i="2" s="1"/>
  <c r="L1557" i="2"/>
  <c r="K1557" i="2" s="1"/>
  <c r="L1556" i="2"/>
  <c r="K1556" i="2" s="1"/>
  <c r="M1556" i="2" s="1"/>
  <c r="L1555" i="2"/>
  <c r="K1555" i="2" s="1"/>
  <c r="L1554" i="2"/>
  <c r="K1554" i="2" s="1"/>
  <c r="M1554" i="2" s="1"/>
  <c r="L1553" i="2"/>
  <c r="K1553" i="2" s="1"/>
  <c r="N1553" i="2" s="1"/>
  <c r="L1552" i="2"/>
  <c r="K1552" i="2" s="1"/>
  <c r="M1552" i="2" s="1"/>
  <c r="L1551" i="2"/>
  <c r="K1551" i="2" s="1"/>
  <c r="M1551" i="2" s="1"/>
  <c r="L1550" i="2"/>
  <c r="K1550" i="2" s="1"/>
  <c r="L1549" i="2"/>
  <c r="K1549" i="2" s="1"/>
  <c r="L1548" i="2"/>
  <c r="K1548" i="2" s="1"/>
  <c r="L1547" i="2"/>
  <c r="K1547" i="2" s="1"/>
  <c r="L1546" i="2"/>
  <c r="K1546" i="2" s="1"/>
  <c r="L1545" i="2"/>
  <c r="K1545" i="2" s="1"/>
  <c r="L1544" i="2"/>
  <c r="K1544" i="2" s="1"/>
  <c r="M1544" i="2" s="1"/>
  <c r="L1543" i="2"/>
  <c r="K1543" i="2" s="1"/>
  <c r="L1542" i="2"/>
  <c r="K1542" i="2" s="1"/>
  <c r="M1542" i="2" s="1"/>
  <c r="L1541" i="2"/>
  <c r="K1541" i="2" s="1"/>
  <c r="L1540" i="2"/>
  <c r="K1540" i="2" s="1"/>
  <c r="M1540" i="2" s="1"/>
  <c r="L1539" i="2"/>
  <c r="K1539" i="2" s="1"/>
  <c r="L1538" i="2"/>
  <c r="K1538" i="2" s="1"/>
  <c r="M1538" i="2" s="1"/>
  <c r="L1537" i="2"/>
  <c r="K1537" i="2" s="1"/>
  <c r="L1536" i="2"/>
  <c r="K1536" i="2" s="1"/>
  <c r="M1536" i="2" s="1"/>
  <c r="L1535" i="2"/>
  <c r="K1535" i="2" s="1"/>
  <c r="M1535" i="2" s="1"/>
  <c r="L1534" i="2"/>
  <c r="K1534" i="2" s="1"/>
  <c r="L1533" i="2"/>
  <c r="K1533" i="2" s="1"/>
  <c r="L1532" i="2"/>
  <c r="K1532" i="2" s="1"/>
  <c r="L1531" i="2"/>
  <c r="K1531" i="2" s="1"/>
  <c r="M1531" i="2" s="1"/>
  <c r="L1530" i="2"/>
  <c r="K1530" i="2" s="1"/>
  <c r="M1530" i="2" s="1"/>
  <c r="L1529" i="2"/>
  <c r="K1529" i="2" s="1"/>
  <c r="L1528" i="2"/>
  <c r="K1528" i="2" s="1"/>
  <c r="M1528" i="2" s="1"/>
  <c r="L1527" i="2"/>
  <c r="K1527" i="2" s="1"/>
  <c r="L1526" i="2"/>
  <c r="K1526" i="2" s="1"/>
  <c r="L1525" i="2"/>
  <c r="K1525" i="2" s="1"/>
  <c r="L1524" i="2"/>
  <c r="K1524" i="2" s="1"/>
  <c r="L1523" i="2"/>
  <c r="K1523" i="2" s="1"/>
  <c r="L1522" i="2"/>
  <c r="K1522" i="2" s="1"/>
  <c r="L1521" i="2"/>
  <c r="K1521" i="2" s="1"/>
  <c r="L1520" i="2"/>
  <c r="K1520" i="2" s="1"/>
  <c r="L1519" i="2"/>
  <c r="K1519" i="2" s="1"/>
  <c r="L1518" i="2"/>
  <c r="K1518" i="2" s="1"/>
  <c r="L1517" i="2"/>
  <c r="K1517" i="2" s="1"/>
  <c r="M1517" i="2" s="1"/>
  <c r="L1516" i="2"/>
  <c r="K1516" i="2" s="1"/>
  <c r="M1516" i="2" s="1"/>
  <c r="L1515" i="2"/>
  <c r="K1515" i="2" s="1"/>
  <c r="M1515" i="2" s="1"/>
  <c r="L1514" i="2"/>
  <c r="K1514" i="2" s="1"/>
  <c r="M1514" i="2" s="1"/>
  <c r="L1513" i="2"/>
  <c r="K1513" i="2" s="1"/>
  <c r="L1512" i="2"/>
  <c r="K1512" i="2" s="1"/>
  <c r="M1512" i="2" s="1"/>
  <c r="L1511" i="2"/>
  <c r="K1511" i="2" s="1"/>
  <c r="M1511" i="2" s="1"/>
  <c r="L1510" i="2"/>
  <c r="K1510" i="2" s="1"/>
  <c r="M1510" i="2" s="1"/>
  <c r="L1509" i="2"/>
  <c r="K1509" i="2" s="1"/>
  <c r="L1508" i="2"/>
  <c r="K1508" i="2" s="1"/>
  <c r="M1508" i="2" s="1"/>
  <c r="L1507" i="2"/>
  <c r="K1507" i="2" s="1"/>
  <c r="M1507" i="2" s="1"/>
  <c r="L1506" i="2"/>
  <c r="K1506" i="2" s="1"/>
  <c r="L1505" i="2"/>
  <c r="K1505" i="2" s="1"/>
  <c r="L1504" i="2"/>
  <c r="K1504" i="2" s="1"/>
  <c r="M1504" i="2" s="1"/>
  <c r="L1503" i="2"/>
  <c r="K1503" i="2" s="1"/>
  <c r="M1503" i="2" s="1"/>
  <c r="L1502" i="2"/>
  <c r="K1502" i="2" s="1"/>
  <c r="L1501" i="2"/>
  <c r="K1501" i="2" s="1"/>
  <c r="L1500" i="2"/>
  <c r="K1500" i="2" s="1"/>
  <c r="L1499" i="2"/>
  <c r="K1499" i="2" s="1"/>
  <c r="M1499" i="2" s="1"/>
  <c r="L1498" i="2"/>
  <c r="K1498" i="2" s="1"/>
  <c r="M1498" i="2" s="1"/>
  <c r="L1497" i="2"/>
  <c r="K1497" i="2" s="1"/>
  <c r="L1496" i="2"/>
  <c r="K1496" i="2" s="1"/>
  <c r="L1495" i="2"/>
  <c r="K1495" i="2" s="1"/>
  <c r="L1494" i="2"/>
  <c r="K1494" i="2" s="1"/>
  <c r="N1494" i="2" s="1"/>
  <c r="L1493" i="2"/>
  <c r="K1493" i="2" s="1"/>
  <c r="L1492" i="2"/>
  <c r="K1492" i="2" s="1"/>
  <c r="M1492" i="2" s="1"/>
  <c r="L1491" i="2"/>
  <c r="K1491" i="2" s="1"/>
  <c r="L1490" i="2"/>
  <c r="K1490" i="2" s="1"/>
  <c r="M1490" i="2" s="1"/>
  <c r="L1489" i="2"/>
  <c r="K1489" i="2" s="1"/>
  <c r="N1489" i="2" s="1"/>
  <c r="L1488" i="2"/>
  <c r="K1488" i="2" s="1"/>
  <c r="M1488" i="2" s="1"/>
  <c r="L1487" i="2"/>
  <c r="K1487" i="2" s="1"/>
  <c r="L1486" i="2"/>
  <c r="K1486" i="2" s="1"/>
  <c r="M1486" i="2" s="1"/>
  <c r="L1485" i="2"/>
  <c r="K1485" i="2" s="1"/>
  <c r="L1484" i="2"/>
  <c r="K1484" i="2" s="1"/>
  <c r="N1484" i="2" s="1"/>
  <c r="L1483" i="2"/>
  <c r="K1483" i="2" s="1"/>
  <c r="M1483" i="2" s="1"/>
  <c r="L1482" i="2"/>
  <c r="K1482" i="2" s="1"/>
  <c r="L1481" i="2"/>
  <c r="K1481" i="2" s="1"/>
  <c r="M1481" i="2" s="1"/>
  <c r="L1480" i="2"/>
  <c r="K1480" i="2" s="1"/>
  <c r="L1479" i="2"/>
  <c r="K1479" i="2" s="1"/>
  <c r="L1478" i="2"/>
  <c r="K1478" i="2" s="1"/>
  <c r="M1478" i="2" s="1"/>
  <c r="L1477" i="2"/>
  <c r="K1477" i="2" s="1"/>
  <c r="L1476" i="2"/>
  <c r="K1476" i="2" s="1"/>
  <c r="L1475" i="2"/>
  <c r="K1475" i="2" s="1"/>
  <c r="M1475" i="2" s="1"/>
  <c r="L1474" i="2"/>
  <c r="K1474" i="2" s="1"/>
  <c r="L1473" i="2"/>
  <c r="K1473" i="2" s="1"/>
  <c r="L1472" i="2"/>
  <c r="K1472" i="2" s="1"/>
  <c r="M1472" i="2" s="1"/>
  <c r="L1471" i="2"/>
  <c r="K1471" i="2" s="1"/>
  <c r="L1470" i="2"/>
  <c r="K1470" i="2" s="1"/>
  <c r="M1470" i="2" s="1"/>
  <c r="L1469" i="2"/>
  <c r="K1469" i="2" s="1"/>
  <c r="L1468" i="2"/>
  <c r="K1468" i="2" s="1"/>
  <c r="N1468" i="2" s="1"/>
  <c r="L1467" i="2"/>
  <c r="K1467" i="2" s="1"/>
  <c r="L1466" i="2"/>
  <c r="K1466" i="2" s="1"/>
  <c r="M1466" i="2" s="1"/>
  <c r="L1465" i="2"/>
  <c r="K1465" i="2" s="1"/>
  <c r="L1464" i="2"/>
  <c r="K1464" i="2" s="1"/>
  <c r="M1464" i="2" s="1"/>
  <c r="L1463" i="2"/>
  <c r="K1463" i="2" s="1"/>
  <c r="L1462" i="2"/>
  <c r="K1462" i="2" s="1"/>
  <c r="L1461" i="2"/>
  <c r="K1461" i="2" s="1"/>
  <c r="M1461" i="2" s="1"/>
  <c r="L1460" i="2"/>
  <c r="K1460" i="2" s="1"/>
  <c r="M1460" i="2" s="1"/>
  <c r="L1459" i="2"/>
  <c r="K1459" i="2" s="1"/>
  <c r="M1459" i="2" s="1"/>
  <c r="L1458" i="2"/>
  <c r="K1458" i="2" s="1"/>
  <c r="L1457" i="2"/>
  <c r="K1457" i="2" s="1"/>
  <c r="L1456" i="2"/>
  <c r="K1456" i="2" s="1"/>
  <c r="L1455" i="2"/>
  <c r="K1455" i="2" s="1"/>
  <c r="M1455" i="2" s="1"/>
  <c r="L1454" i="2"/>
  <c r="K1454" i="2" s="1"/>
  <c r="L1453" i="2"/>
  <c r="K1453" i="2" s="1"/>
  <c r="L1452" i="2"/>
  <c r="K1452" i="2" s="1"/>
  <c r="M1452" i="2" s="1"/>
  <c r="L1451" i="2"/>
  <c r="K1451" i="2" s="1"/>
  <c r="M1451" i="2" s="1"/>
  <c r="L1450" i="2"/>
  <c r="K1450" i="2" s="1"/>
  <c r="L1449" i="2"/>
  <c r="K1449" i="2" s="1"/>
  <c r="L1448" i="2"/>
  <c r="K1448" i="2" s="1"/>
  <c r="L1447" i="2"/>
  <c r="K1447" i="2" s="1"/>
  <c r="N1447" i="2" s="1"/>
  <c r="L1446" i="2"/>
  <c r="K1446" i="2" s="1"/>
  <c r="M1446" i="2" s="1"/>
  <c r="L1445" i="2"/>
  <c r="K1445" i="2" s="1"/>
  <c r="M1445" i="2" s="1"/>
  <c r="L1444" i="2"/>
  <c r="K1444" i="2" s="1"/>
  <c r="M1444" i="2" s="1"/>
  <c r="L1443" i="2"/>
  <c r="K1443" i="2" s="1"/>
  <c r="M1443" i="2" s="1"/>
  <c r="L1442" i="2"/>
  <c r="K1442" i="2" s="1"/>
  <c r="M1442" i="2" s="1"/>
  <c r="L1441" i="2"/>
  <c r="K1441" i="2" s="1"/>
  <c r="M1441" i="2" s="1"/>
  <c r="L1440" i="2"/>
  <c r="K1440" i="2" s="1"/>
  <c r="N1440" i="2" s="1"/>
  <c r="L1439" i="2"/>
  <c r="K1439" i="2" s="1"/>
  <c r="M1439" i="2" s="1"/>
  <c r="L1438" i="2"/>
  <c r="K1438" i="2" s="1"/>
  <c r="M1438" i="2" s="1"/>
  <c r="L1437" i="2"/>
  <c r="K1437" i="2" s="1"/>
  <c r="L1436" i="2"/>
  <c r="K1436" i="2" s="1"/>
  <c r="M1436" i="2" s="1"/>
  <c r="L1435" i="2"/>
  <c r="K1435" i="2" s="1"/>
  <c r="L1434" i="2"/>
  <c r="K1434" i="2" s="1"/>
  <c r="M1434" i="2" s="1"/>
  <c r="L1433" i="2"/>
  <c r="K1433" i="2" s="1"/>
  <c r="L1432" i="2"/>
  <c r="K1432" i="2" s="1"/>
  <c r="N1432" i="2" s="1"/>
  <c r="L1431" i="2"/>
  <c r="K1431" i="2" s="1"/>
  <c r="M1431" i="2" s="1"/>
  <c r="L1430" i="2"/>
  <c r="K1430" i="2" s="1"/>
  <c r="M1430" i="2" s="1"/>
  <c r="L1429" i="2"/>
  <c r="K1429" i="2" s="1"/>
  <c r="M1429" i="2" s="1"/>
  <c r="L1428" i="2"/>
  <c r="K1428" i="2" s="1"/>
  <c r="M1428" i="2" s="1"/>
  <c r="L1427" i="2"/>
  <c r="K1427" i="2" s="1"/>
  <c r="L1426" i="2"/>
  <c r="K1426" i="2" s="1"/>
  <c r="M1426" i="2" s="1"/>
  <c r="L1425" i="2"/>
  <c r="K1425" i="2" s="1"/>
  <c r="L1424" i="2"/>
  <c r="K1424" i="2" s="1"/>
  <c r="N1424" i="2" s="1"/>
  <c r="L1423" i="2"/>
  <c r="K1423" i="2" s="1"/>
  <c r="M1423" i="2" s="1"/>
  <c r="L1422" i="2"/>
  <c r="K1422" i="2" s="1"/>
  <c r="L1421" i="2"/>
  <c r="K1421" i="2" s="1"/>
  <c r="L1420" i="2"/>
  <c r="K1420" i="2" s="1"/>
  <c r="M1420" i="2" s="1"/>
  <c r="L1419" i="2"/>
  <c r="K1419" i="2" s="1"/>
  <c r="L1418" i="2"/>
  <c r="K1418" i="2" s="1"/>
  <c r="L1417" i="2"/>
  <c r="K1417" i="2" s="1"/>
  <c r="L1416" i="2"/>
  <c r="K1416" i="2" s="1"/>
  <c r="L1415" i="2"/>
  <c r="K1415" i="2" s="1"/>
  <c r="L1414" i="2"/>
  <c r="K1414" i="2" s="1"/>
  <c r="M1414" i="2" s="1"/>
  <c r="L1413" i="2"/>
  <c r="K1413" i="2" s="1"/>
  <c r="L1412" i="2"/>
  <c r="K1412" i="2" s="1"/>
  <c r="M1412" i="2" s="1"/>
  <c r="L1411" i="2"/>
  <c r="K1411" i="2" s="1"/>
  <c r="M1411" i="2" s="1"/>
  <c r="L1410" i="2"/>
  <c r="K1410" i="2" s="1"/>
  <c r="M1410" i="2" s="1"/>
  <c r="L1409" i="2"/>
  <c r="K1409" i="2" s="1"/>
  <c r="L1408" i="2"/>
  <c r="K1408" i="2" s="1"/>
  <c r="N1408" i="2" s="1"/>
  <c r="L1407" i="2"/>
  <c r="K1407" i="2" s="1"/>
  <c r="M1407" i="2" s="1"/>
  <c r="L1406" i="2"/>
  <c r="K1406" i="2" s="1"/>
  <c r="M1406" i="2" s="1"/>
  <c r="L1405" i="2"/>
  <c r="K1405" i="2" s="1"/>
  <c r="M1405" i="2" s="1"/>
  <c r="L1404" i="2"/>
  <c r="K1404" i="2" s="1"/>
  <c r="M1404" i="2" s="1"/>
  <c r="L1403" i="2"/>
  <c r="K1403" i="2" s="1"/>
  <c r="N1403" i="2" s="1"/>
  <c r="L1402" i="2"/>
  <c r="K1402" i="2" s="1"/>
  <c r="L1401" i="2"/>
  <c r="K1401" i="2" s="1"/>
  <c r="M1401" i="2" s="1"/>
  <c r="L1400" i="2"/>
  <c r="K1400" i="2" s="1"/>
  <c r="N1400" i="2" s="1"/>
  <c r="L1399" i="2"/>
  <c r="K1399" i="2" s="1"/>
  <c r="M1399" i="2" s="1"/>
  <c r="L1398" i="2"/>
  <c r="K1398" i="2" s="1"/>
  <c r="L1397" i="2"/>
  <c r="K1397" i="2" s="1"/>
  <c r="L1396" i="2"/>
  <c r="K1396" i="2" s="1"/>
  <c r="M1396" i="2" s="1"/>
  <c r="L1395" i="2"/>
  <c r="K1395" i="2" s="1"/>
  <c r="M1395" i="2" s="1"/>
  <c r="L1394" i="2"/>
  <c r="K1394" i="2" s="1"/>
  <c r="M1394" i="2" s="1"/>
  <c r="L1393" i="2"/>
  <c r="K1393" i="2" s="1"/>
  <c r="L1392" i="2"/>
  <c r="K1392" i="2" s="1"/>
  <c r="L1391" i="2"/>
  <c r="K1391" i="2" s="1"/>
  <c r="N1391" i="2" s="1"/>
  <c r="L1390" i="2"/>
  <c r="K1390" i="2" s="1"/>
  <c r="M1390" i="2" s="1"/>
  <c r="L1389" i="2"/>
  <c r="K1389" i="2" s="1"/>
  <c r="L1388" i="2"/>
  <c r="K1388" i="2" s="1"/>
  <c r="M1388" i="2" s="1"/>
  <c r="L1387" i="2"/>
  <c r="K1387" i="2" s="1"/>
  <c r="L1386" i="2"/>
  <c r="K1386" i="2" s="1"/>
  <c r="L1385" i="2"/>
  <c r="K1385" i="2" s="1"/>
  <c r="M1385" i="2" s="1"/>
  <c r="L1384" i="2"/>
  <c r="K1384" i="2" s="1"/>
  <c r="L1383" i="2"/>
  <c r="K1383" i="2" s="1"/>
  <c r="M1383" i="2" s="1"/>
  <c r="L1382" i="2"/>
  <c r="K1382" i="2" s="1"/>
  <c r="L1381" i="2"/>
  <c r="K1381" i="2" s="1"/>
  <c r="L1380" i="2"/>
  <c r="K1380" i="2" s="1"/>
  <c r="M1380" i="2" s="1"/>
  <c r="L1379" i="2"/>
  <c r="K1379" i="2" s="1"/>
  <c r="M1379" i="2" s="1"/>
  <c r="L1378" i="2"/>
  <c r="K1378" i="2" s="1"/>
  <c r="M1378" i="2" s="1"/>
  <c r="L1377" i="2"/>
  <c r="K1377" i="2" s="1"/>
  <c r="L1376" i="2"/>
  <c r="K1376" i="2" s="1"/>
  <c r="N1376" i="2" s="1"/>
  <c r="L1375" i="2"/>
  <c r="K1375" i="2" s="1"/>
  <c r="L1374" i="2"/>
  <c r="K1374" i="2" s="1"/>
  <c r="M1374" i="2" s="1"/>
  <c r="L1373" i="2"/>
  <c r="K1373" i="2" s="1"/>
  <c r="L1372" i="2"/>
  <c r="K1372" i="2" s="1"/>
  <c r="M1372" i="2" s="1"/>
  <c r="L1371" i="2"/>
  <c r="K1371" i="2" s="1"/>
  <c r="M1371" i="2" s="1"/>
  <c r="L1370" i="2"/>
  <c r="K1370" i="2" s="1"/>
  <c r="L1369" i="2"/>
  <c r="K1369" i="2" s="1"/>
  <c r="M1369" i="2" s="1"/>
  <c r="L1368" i="2"/>
  <c r="K1368" i="2" s="1"/>
  <c r="N1368" i="2" s="1"/>
  <c r="L1367" i="2"/>
  <c r="K1367" i="2" s="1"/>
  <c r="N1367" i="2" s="1"/>
  <c r="L1366" i="2"/>
  <c r="K1366" i="2" s="1"/>
  <c r="L1365" i="2"/>
  <c r="K1365" i="2" s="1"/>
  <c r="L1364" i="2"/>
  <c r="K1364" i="2" s="1"/>
  <c r="M1364" i="2" s="1"/>
  <c r="L1363" i="2"/>
  <c r="K1363" i="2" s="1"/>
  <c r="M1363" i="2" s="1"/>
  <c r="L1362" i="2"/>
  <c r="K1362" i="2" s="1"/>
  <c r="M1362" i="2" s="1"/>
  <c r="L1361" i="2"/>
  <c r="K1361" i="2" s="1"/>
  <c r="M1361" i="2" s="1"/>
  <c r="L1360" i="2"/>
  <c r="K1360" i="2" s="1"/>
  <c r="N1360" i="2" s="1"/>
  <c r="L1359" i="2"/>
  <c r="K1359" i="2" s="1"/>
  <c r="L1358" i="2"/>
  <c r="K1358" i="2" s="1"/>
  <c r="M1358" i="2" s="1"/>
  <c r="L1357" i="2"/>
  <c r="K1357" i="2" s="1"/>
  <c r="L1356" i="2"/>
  <c r="K1356" i="2" s="1"/>
  <c r="M1356" i="2" s="1"/>
  <c r="L1355" i="2"/>
  <c r="K1355" i="2" s="1"/>
  <c r="L1354" i="2"/>
  <c r="K1354" i="2" s="1"/>
  <c r="L1353" i="2"/>
  <c r="K1353" i="2" s="1"/>
  <c r="M1353" i="2" s="1"/>
  <c r="L1352" i="2"/>
  <c r="K1352" i="2" s="1"/>
  <c r="M1352" i="2" s="1"/>
  <c r="L1351" i="2"/>
  <c r="K1351" i="2" s="1"/>
  <c r="N1351" i="2" s="1"/>
  <c r="L1350" i="2"/>
  <c r="K1350" i="2" s="1"/>
  <c r="L1349" i="2"/>
  <c r="K1349" i="2" s="1"/>
  <c r="L1348" i="2"/>
  <c r="K1348" i="2" s="1"/>
  <c r="L1347" i="2"/>
  <c r="K1347" i="2" s="1"/>
  <c r="M1347" i="2" s="1"/>
  <c r="L1346" i="2"/>
  <c r="K1346" i="2" s="1"/>
  <c r="M1346" i="2" s="1"/>
  <c r="L1345" i="2"/>
  <c r="K1345" i="2" s="1"/>
  <c r="M1345" i="2" s="1"/>
  <c r="L1344" i="2"/>
  <c r="K1344" i="2" s="1"/>
  <c r="M1344" i="2" s="1"/>
  <c r="L1343" i="2"/>
  <c r="K1343" i="2" s="1"/>
  <c r="N1343" i="2" s="1"/>
  <c r="L1342" i="2"/>
  <c r="K1342" i="2" s="1"/>
  <c r="M1342" i="2" s="1"/>
  <c r="L1341" i="2"/>
  <c r="K1341" i="2" s="1"/>
  <c r="M1341" i="2" s="1"/>
  <c r="L1340" i="2"/>
  <c r="K1340" i="2" s="1"/>
  <c r="M1340" i="2" s="1"/>
  <c r="L1339" i="2"/>
  <c r="K1339" i="2" s="1"/>
  <c r="L1338" i="2"/>
  <c r="K1338" i="2" s="1"/>
  <c r="L1337" i="2"/>
  <c r="K1337" i="2" s="1"/>
  <c r="M1337" i="2" s="1"/>
  <c r="L1336" i="2"/>
  <c r="K1336" i="2" s="1"/>
  <c r="M1336" i="2" s="1"/>
  <c r="L1335" i="2"/>
  <c r="K1335" i="2" s="1"/>
  <c r="L1334" i="2"/>
  <c r="K1334" i="2" s="1"/>
  <c r="L1333" i="2"/>
  <c r="K1333" i="2" s="1"/>
  <c r="L1332" i="2"/>
  <c r="K1332" i="2" s="1"/>
  <c r="N1332" i="2" s="1"/>
  <c r="L1331" i="2"/>
  <c r="K1331" i="2" s="1"/>
  <c r="N1331" i="2" s="1"/>
  <c r="L1330" i="2"/>
  <c r="K1330" i="2" s="1"/>
  <c r="N1330" i="2" s="1"/>
  <c r="L1329" i="2"/>
  <c r="K1329" i="2" s="1"/>
  <c r="N1329" i="2" s="1"/>
  <c r="L1328" i="2"/>
  <c r="K1328" i="2" s="1"/>
  <c r="N1328" i="2" s="1"/>
  <c r="L1327" i="2"/>
  <c r="K1327" i="2" s="1"/>
  <c r="N1327" i="2" s="1"/>
  <c r="L1326" i="2"/>
  <c r="K1326" i="2" s="1"/>
  <c r="L1325" i="2"/>
  <c r="K1325" i="2" s="1"/>
  <c r="N1325" i="2" s="1"/>
  <c r="L1324" i="2"/>
  <c r="K1324" i="2" s="1"/>
  <c r="N1324" i="2" s="1"/>
  <c r="L1323" i="2"/>
  <c r="K1323" i="2" s="1"/>
  <c r="N1323" i="2" s="1"/>
  <c r="L1322" i="2"/>
  <c r="K1322" i="2" s="1"/>
  <c r="N1322" i="2" s="1"/>
  <c r="L1321" i="2"/>
  <c r="K1321" i="2" s="1"/>
  <c r="N1321" i="2" s="1"/>
  <c r="L1320" i="2"/>
  <c r="K1320" i="2" s="1"/>
  <c r="N1320" i="2" s="1"/>
  <c r="L1319" i="2"/>
  <c r="K1319" i="2" s="1"/>
  <c r="L1318" i="2"/>
  <c r="K1318" i="2" s="1"/>
  <c r="L1317" i="2"/>
  <c r="K1317" i="2" s="1"/>
  <c r="N1317" i="2" s="1"/>
  <c r="L1316" i="2"/>
  <c r="K1316" i="2" s="1"/>
  <c r="L1315" i="2"/>
  <c r="K1315" i="2" s="1"/>
  <c r="N1315" i="2" s="1"/>
  <c r="L1314" i="2"/>
  <c r="K1314" i="2" s="1"/>
  <c r="L1313" i="2"/>
  <c r="K1313" i="2" s="1"/>
  <c r="L1312" i="2"/>
  <c r="K1312" i="2" s="1"/>
  <c r="N1312" i="2" s="1"/>
  <c r="L1311" i="2"/>
  <c r="K1311" i="2" s="1"/>
  <c r="N1311" i="2" s="1"/>
  <c r="L1310" i="2"/>
  <c r="K1310" i="2" s="1"/>
  <c r="L1309" i="2"/>
  <c r="K1309" i="2" s="1"/>
  <c r="N1309" i="2" s="1"/>
  <c r="L1308" i="2"/>
  <c r="K1308" i="2" s="1"/>
  <c r="N1308" i="2" s="1"/>
  <c r="L1307" i="2"/>
  <c r="K1307" i="2" s="1"/>
  <c r="N1307" i="2" s="1"/>
  <c r="L1306" i="2"/>
  <c r="K1306" i="2" s="1"/>
  <c r="N1306" i="2" s="1"/>
  <c r="L1305" i="2"/>
  <c r="K1305" i="2" s="1"/>
  <c r="N1305" i="2" s="1"/>
  <c r="L1304" i="2"/>
  <c r="K1304" i="2" s="1"/>
  <c r="N1304" i="2" s="1"/>
  <c r="L1303" i="2"/>
  <c r="K1303" i="2" s="1"/>
  <c r="L1302" i="2"/>
  <c r="K1302" i="2" s="1"/>
  <c r="L1301" i="2"/>
  <c r="K1301" i="2" s="1"/>
  <c r="N1301" i="2" s="1"/>
  <c r="L1300" i="2"/>
  <c r="K1300" i="2" s="1"/>
  <c r="L1299" i="2"/>
  <c r="K1299" i="2" s="1"/>
  <c r="N1299" i="2" s="1"/>
  <c r="L1298" i="2"/>
  <c r="K1298" i="2" s="1"/>
  <c r="N1298" i="2" s="1"/>
  <c r="L1297" i="2"/>
  <c r="K1297" i="2" s="1"/>
  <c r="N1297" i="2" s="1"/>
  <c r="L1296" i="2"/>
  <c r="K1296" i="2" s="1"/>
  <c r="N1296" i="2" s="1"/>
  <c r="L1295" i="2"/>
  <c r="K1295" i="2" s="1"/>
  <c r="L1294" i="2"/>
  <c r="K1294" i="2" s="1"/>
  <c r="L1293" i="2"/>
  <c r="K1293" i="2" s="1"/>
  <c r="N1293" i="2" s="1"/>
  <c r="L1292" i="2"/>
  <c r="K1292" i="2" s="1"/>
  <c r="N1292" i="2" s="1"/>
  <c r="L1291" i="2"/>
  <c r="K1291" i="2" s="1"/>
  <c r="N1291" i="2" s="1"/>
  <c r="L1290" i="2"/>
  <c r="K1290" i="2" s="1"/>
  <c r="L1289" i="2"/>
  <c r="K1289" i="2" s="1"/>
  <c r="N1289" i="2" s="1"/>
  <c r="L1288" i="2"/>
  <c r="K1288" i="2" s="1"/>
  <c r="N1288" i="2" s="1"/>
  <c r="L1287" i="2"/>
  <c r="K1287" i="2" s="1"/>
  <c r="N1287" i="2" s="1"/>
  <c r="L1286" i="2"/>
  <c r="K1286" i="2" s="1"/>
  <c r="N1286" i="2" s="1"/>
  <c r="L1285" i="2"/>
  <c r="K1285" i="2" s="1"/>
  <c r="N1285" i="2" s="1"/>
  <c r="L1284" i="2"/>
  <c r="K1284" i="2" s="1"/>
  <c r="N1284" i="2" s="1"/>
  <c r="L1283" i="2"/>
  <c r="K1283" i="2" s="1"/>
  <c r="N1283" i="2" s="1"/>
  <c r="L1282" i="2"/>
  <c r="K1282" i="2" s="1"/>
  <c r="L1281" i="2"/>
  <c r="K1281" i="2" s="1"/>
  <c r="L1280" i="2"/>
  <c r="K1280" i="2" s="1"/>
  <c r="N1280" i="2" s="1"/>
  <c r="L1279" i="2"/>
  <c r="K1279" i="2" s="1"/>
  <c r="L1278" i="2"/>
  <c r="K1278" i="2" s="1"/>
  <c r="N1278" i="2" s="1"/>
  <c r="L1277" i="2"/>
  <c r="K1277" i="2" s="1"/>
  <c r="N1277" i="2" s="1"/>
  <c r="L1276" i="2"/>
  <c r="K1276" i="2" s="1"/>
  <c r="N1276" i="2" s="1"/>
  <c r="L1275" i="2"/>
  <c r="K1275" i="2" s="1"/>
  <c r="N1275" i="2" s="1"/>
  <c r="L1274" i="2"/>
  <c r="K1274" i="2" s="1"/>
  <c r="L1273" i="2"/>
  <c r="K1273" i="2" s="1"/>
  <c r="N1273" i="2" s="1"/>
  <c r="L1272" i="2"/>
  <c r="K1272" i="2" s="1"/>
  <c r="N1272" i="2" s="1"/>
  <c r="L1271" i="2"/>
  <c r="K1271" i="2" s="1"/>
  <c r="N1271" i="2" s="1"/>
  <c r="L1270" i="2"/>
  <c r="K1270" i="2" s="1"/>
  <c r="N1270" i="2" s="1"/>
  <c r="L1269" i="2"/>
  <c r="K1269" i="2" s="1"/>
  <c r="N1269" i="2" s="1"/>
  <c r="L1268" i="2"/>
  <c r="K1268" i="2" s="1"/>
  <c r="N1268" i="2" s="1"/>
  <c r="L1267" i="2"/>
  <c r="K1267" i="2" s="1"/>
  <c r="N1267" i="2" s="1"/>
  <c r="L1266" i="2"/>
  <c r="K1266" i="2" s="1"/>
  <c r="L1265" i="2"/>
  <c r="K1265" i="2" s="1"/>
  <c r="N1265" i="2" s="1"/>
  <c r="L1264" i="2"/>
  <c r="K1264" i="2" s="1"/>
  <c r="N1264" i="2" s="1"/>
  <c r="L1263" i="2"/>
  <c r="K1263" i="2" s="1"/>
  <c r="N1263" i="2" s="1"/>
  <c r="L1262" i="2"/>
  <c r="K1262" i="2" s="1"/>
  <c r="N1262" i="2" s="1"/>
  <c r="L1261" i="2"/>
  <c r="K1261" i="2" s="1"/>
  <c r="L1260" i="2"/>
  <c r="K1260" i="2" s="1"/>
  <c r="N1260" i="2" s="1"/>
  <c r="L1259" i="2"/>
  <c r="K1259" i="2" s="1"/>
  <c r="N1259" i="2" s="1"/>
  <c r="L1258" i="2"/>
  <c r="K1258" i="2" s="1"/>
  <c r="L1257" i="2"/>
  <c r="K1257" i="2" s="1"/>
  <c r="N1257" i="2" s="1"/>
  <c r="L1256" i="2"/>
  <c r="K1256" i="2" s="1"/>
  <c r="N1256" i="2" s="1"/>
  <c r="L1255" i="2"/>
  <c r="K1255" i="2" s="1"/>
  <c r="N1255" i="2" s="1"/>
  <c r="L1254" i="2"/>
  <c r="K1254" i="2" s="1"/>
  <c r="L1253" i="2"/>
  <c r="K1253" i="2" s="1"/>
  <c r="N1253" i="2" s="1"/>
  <c r="L1252" i="2"/>
  <c r="K1252" i="2" s="1"/>
  <c r="N1252" i="2" s="1"/>
  <c r="L1251" i="2"/>
  <c r="K1251" i="2" s="1"/>
  <c r="N1251" i="2" s="1"/>
  <c r="L1250" i="2"/>
  <c r="K1250" i="2" s="1"/>
  <c r="N1250" i="2" s="1"/>
  <c r="L1249" i="2"/>
  <c r="K1249" i="2" s="1"/>
  <c r="L1248" i="2"/>
  <c r="K1248" i="2" s="1"/>
  <c r="N1248" i="2" s="1"/>
  <c r="L1247" i="2"/>
  <c r="K1247" i="2" s="1"/>
  <c r="N1247" i="2" s="1"/>
  <c r="L1246" i="2"/>
  <c r="K1246" i="2" s="1"/>
  <c r="L1245" i="2"/>
  <c r="K1245" i="2" s="1"/>
  <c r="N1245" i="2" s="1"/>
  <c r="L1244" i="2"/>
  <c r="K1244" i="2" s="1"/>
  <c r="N1244" i="2" s="1"/>
  <c r="L1243" i="2"/>
  <c r="K1243" i="2" s="1"/>
  <c r="N1243" i="2" s="1"/>
  <c r="L1242" i="2"/>
  <c r="K1242" i="2" s="1"/>
  <c r="N1242" i="2" s="1"/>
  <c r="L1241" i="2"/>
  <c r="K1241" i="2" s="1"/>
  <c r="N1241" i="2" s="1"/>
  <c r="L1240" i="2"/>
  <c r="K1240" i="2" s="1"/>
  <c r="L1239" i="2"/>
  <c r="K1239" i="2" s="1"/>
  <c r="L1238" i="2"/>
  <c r="K1238" i="2" s="1"/>
  <c r="L1237" i="2"/>
  <c r="K1237" i="2" s="1"/>
  <c r="N1237" i="2" s="1"/>
  <c r="L1236" i="2"/>
  <c r="K1236" i="2" s="1"/>
  <c r="N1236" i="2" s="1"/>
  <c r="L1235" i="2"/>
  <c r="K1235" i="2" s="1"/>
  <c r="N1235" i="2" s="1"/>
  <c r="L1234" i="2"/>
  <c r="K1234" i="2" s="1"/>
  <c r="L1233" i="2"/>
  <c r="K1233" i="2" s="1"/>
  <c r="N1233" i="2" s="1"/>
  <c r="L1232" i="2"/>
  <c r="K1232" i="2" s="1"/>
  <c r="N1232" i="2" s="1"/>
  <c r="L1231" i="2"/>
  <c r="K1231" i="2" s="1"/>
  <c r="L1230" i="2"/>
  <c r="K1230" i="2" s="1"/>
  <c r="L1229" i="2"/>
  <c r="K1229" i="2" s="1"/>
  <c r="L1228" i="2"/>
  <c r="K1228" i="2" s="1"/>
  <c r="N1228" i="2" s="1"/>
  <c r="L1227" i="2"/>
  <c r="K1227" i="2" s="1"/>
  <c r="N1227" i="2" s="1"/>
  <c r="L1226" i="2"/>
  <c r="K1226" i="2" s="1"/>
  <c r="N1226" i="2" s="1"/>
  <c r="L1225" i="2"/>
  <c r="K1225" i="2" s="1"/>
  <c r="N1225" i="2" s="1"/>
  <c r="L1224" i="2"/>
  <c r="K1224" i="2" s="1"/>
  <c r="N1224" i="2" s="1"/>
  <c r="L1223" i="2"/>
  <c r="K1223" i="2" s="1"/>
  <c r="N1223" i="2" s="1"/>
  <c r="L1222" i="2"/>
  <c r="K1222" i="2" s="1"/>
  <c r="L1221" i="2"/>
  <c r="K1221" i="2" s="1"/>
  <c r="N1221" i="2" s="1"/>
  <c r="L1220" i="2"/>
  <c r="K1220" i="2" s="1"/>
  <c r="N1220" i="2" s="1"/>
  <c r="L1219" i="2"/>
  <c r="K1219" i="2" s="1"/>
  <c r="N1219" i="2" s="1"/>
  <c r="L1218" i="2"/>
  <c r="K1218" i="2" s="1"/>
  <c r="L1217" i="2"/>
  <c r="K1217" i="2" s="1"/>
  <c r="L1216" i="2"/>
  <c r="K1216" i="2" s="1"/>
  <c r="N1216" i="2" s="1"/>
  <c r="L1215" i="2"/>
  <c r="K1215" i="2" s="1"/>
  <c r="N1215" i="2" s="1"/>
  <c r="L1214" i="2"/>
  <c r="K1214" i="2" s="1"/>
  <c r="N1214" i="2" s="1"/>
  <c r="L1213" i="2"/>
  <c r="K1213" i="2" s="1"/>
  <c r="N1213" i="2" s="1"/>
  <c r="L1212" i="2"/>
  <c r="K1212" i="2" s="1"/>
  <c r="N1212" i="2" s="1"/>
  <c r="L1211" i="2"/>
  <c r="K1211" i="2" s="1"/>
  <c r="N1211" i="2" s="1"/>
  <c r="L1210" i="2"/>
  <c r="K1210" i="2" s="1"/>
  <c r="L1209" i="2"/>
  <c r="K1209" i="2" s="1"/>
  <c r="N1209" i="2" s="1"/>
  <c r="L1208" i="2"/>
  <c r="K1208" i="2" s="1"/>
  <c r="N1208" i="2" s="1"/>
  <c r="L1207" i="2"/>
  <c r="K1207" i="2" s="1"/>
  <c r="N1207" i="2" s="1"/>
  <c r="L1206" i="2"/>
  <c r="K1206" i="2" s="1"/>
  <c r="N1206" i="2" s="1"/>
  <c r="L1205" i="2"/>
  <c r="K1205" i="2" s="1"/>
  <c r="N1205" i="2" s="1"/>
  <c r="L1204" i="2"/>
  <c r="K1204" i="2" s="1"/>
  <c r="N1204" i="2" s="1"/>
  <c r="L1203" i="2"/>
  <c r="K1203" i="2" s="1"/>
  <c r="N1203" i="2" s="1"/>
  <c r="L1202" i="2"/>
  <c r="K1202" i="2" s="1"/>
  <c r="L1201" i="2"/>
  <c r="K1201" i="2" s="1"/>
  <c r="N1201" i="2" s="1"/>
  <c r="L1200" i="2"/>
  <c r="K1200" i="2" s="1"/>
  <c r="N1200" i="2" s="1"/>
  <c r="L1199" i="2"/>
  <c r="K1199" i="2" s="1"/>
  <c r="L1198" i="2"/>
  <c r="K1198" i="2" s="1"/>
  <c r="N1198" i="2" s="1"/>
  <c r="L1197" i="2"/>
  <c r="K1197" i="2" s="1"/>
  <c r="N1197" i="2" s="1"/>
  <c r="L1196" i="2"/>
  <c r="K1196" i="2" s="1"/>
  <c r="N1196" i="2" s="1"/>
  <c r="L1195" i="2"/>
  <c r="K1195" i="2" s="1"/>
  <c r="N1195" i="2" s="1"/>
  <c r="L1194" i="2"/>
  <c r="K1194" i="2" s="1"/>
  <c r="L1193" i="2"/>
  <c r="K1193" i="2" s="1"/>
  <c r="N1193" i="2" s="1"/>
  <c r="L1192" i="2"/>
  <c r="K1192" i="2" s="1"/>
  <c r="N1192" i="2" s="1"/>
  <c r="L1191" i="2"/>
  <c r="K1191" i="2" s="1"/>
  <c r="N1191" i="2" s="1"/>
  <c r="L1190" i="2"/>
  <c r="K1190" i="2" s="1"/>
  <c r="N1190" i="2" s="1"/>
  <c r="L1189" i="2"/>
  <c r="K1189" i="2" s="1"/>
  <c r="N1189" i="2" s="1"/>
  <c r="L1188" i="2"/>
  <c r="K1188" i="2" s="1"/>
  <c r="N1188" i="2" s="1"/>
  <c r="L1187" i="2"/>
  <c r="K1187" i="2" s="1"/>
  <c r="L1186" i="2"/>
  <c r="K1186" i="2" s="1"/>
  <c r="N1186" i="2" s="1"/>
  <c r="L1185" i="2"/>
  <c r="K1185" i="2" s="1"/>
  <c r="N1185" i="2" s="1"/>
  <c r="L1184" i="2"/>
  <c r="K1184" i="2" s="1"/>
  <c r="M1184" i="2" s="1"/>
  <c r="L1183" i="2"/>
  <c r="K1183" i="2" s="1"/>
  <c r="N1183" i="2" s="1"/>
  <c r="L1182" i="2"/>
  <c r="K1182" i="2" s="1"/>
  <c r="M1182" i="2" s="1"/>
  <c r="L1181" i="2"/>
  <c r="K1181" i="2" s="1"/>
  <c r="L1180" i="2"/>
  <c r="K1180" i="2" s="1"/>
  <c r="N1180" i="2" s="1"/>
  <c r="L1179" i="2"/>
  <c r="K1179" i="2" s="1"/>
  <c r="L1178" i="2"/>
  <c r="K1178" i="2" s="1"/>
  <c r="N1178" i="2" s="1"/>
  <c r="L1177" i="2"/>
  <c r="K1177" i="2" s="1"/>
  <c r="N1177" i="2" s="1"/>
  <c r="L1176" i="2"/>
  <c r="K1176" i="2" s="1"/>
  <c r="M1176" i="2" s="1"/>
  <c r="L1175" i="2"/>
  <c r="K1175" i="2" s="1"/>
  <c r="L1174" i="2"/>
  <c r="K1174" i="2" s="1"/>
  <c r="N1174" i="2" s="1"/>
  <c r="L1173" i="2"/>
  <c r="K1173" i="2" s="1"/>
  <c r="N1173" i="2" s="1"/>
  <c r="L1172" i="2"/>
  <c r="K1172" i="2" s="1"/>
  <c r="M1172" i="2" s="1"/>
  <c r="L1171" i="2"/>
  <c r="K1171" i="2" s="1"/>
  <c r="N1171" i="2" s="1"/>
  <c r="L1170" i="2"/>
  <c r="K1170" i="2" s="1"/>
  <c r="N1170" i="2" s="1"/>
  <c r="L1169" i="2"/>
  <c r="K1169" i="2" s="1"/>
  <c r="N1169" i="2" s="1"/>
  <c r="L1168" i="2"/>
  <c r="K1168" i="2" s="1"/>
  <c r="M1168" i="2" s="1"/>
  <c r="L1167" i="2"/>
  <c r="K1167" i="2" s="1"/>
  <c r="L1166" i="2"/>
  <c r="K1166" i="2" s="1"/>
  <c r="L1165" i="2"/>
  <c r="K1165" i="2" s="1"/>
  <c r="L1164" i="2"/>
  <c r="K1164" i="2" s="1"/>
  <c r="M1164" i="2" s="1"/>
  <c r="L1163" i="2"/>
  <c r="K1163" i="2" s="1"/>
  <c r="N1163" i="2" s="1"/>
  <c r="L1162" i="2"/>
  <c r="K1162" i="2" s="1"/>
  <c r="M1162" i="2" s="1"/>
  <c r="L1161" i="2"/>
  <c r="K1161" i="2" s="1"/>
  <c r="L1160" i="2"/>
  <c r="K1160" i="2" s="1"/>
  <c r="M1160" i="2" s="1"/>
  <c r="L1159" i="2"/>
  <c r="K1159" i="2" s="1"/>
  <c r="N1159" i="2" s="1"/>
  <c r="L1158" i="2"/>
  <c r="K1158" i="2" s="1"/>
  <c r="N1158" i="2" s="1"/>
  <c r="L1157" i="2"/>
  <c r="K1157" i="2" s="1"/>
  <c r="N1157" i="2" s="1"/>
  <c r="L1156" i="2"/>
  <c r="K1156" i="2" s="1"/>
  <c r="M1156" i="2" s="1"/>
  <c r="L1155" i="2"/>
  <c r="K1155" i="2" s="1"/>
  <c r="L1154" i="2"/>
  <c r="K1154" i="2" s="1"/>
  <c r="M1154" i="2" s="1"/>
  <c r="L1153" i="2"/>
  <c r="K1153" i="2" s="1"/>
  <c r="N1153" i="2" s="1"/>
  <c r="L1152" i="2"/>
  <c r="K1152" i="2" s="1"/>
  <c r="M1152" i="2" s="1"/>
  <c r="L1151" i="2"/>
  <c r="K1151" i="2" s="1"/>
  <c r="N1151" i="2" s="1"/>
  <c r="L1150" i="2"/>
  <c r="K1150" i="2" s="1"/>
  <c r="N1150" i="2" s="1"/>
  <c r="L1149" i="2"/>
  <c r="K1149" i="2" s="1"/>
  <c r="N1149" i="2" s="1"/>
  <c r="L1148" i="2"/>
  <c r="K1148" i="2" s="1"/>
  <c r="M1148" i="2" s="1"/>
  <c r="L1147" i="2"/>
  <c r="K1147" i="2" s="1"/>
  <c r="L1146" i="2"/>
  <c r="K1146" i="2" s="1"/>
  <c r="N1146" i="2" s="1"/>
  <c r="L1145" i="2"/>
  <c r="K1145" i="2" s="1"/>
  <c r="L1144" i="2"/>
  <c r="K1144" i="2" s="1"/>
  <c r="L1143" i="2"/>
  <c r="K1143" i="2" s="1"/>
  <c r="L1142" i="2"/>
  <c r="K1142" i="2" s="1"/>
  <c r="M1142" i="2" s="1"/>
  <c r="L1141" i="2"/>
  <c r="K1141" i="2" s="1"/>
  <c r="N1141" i="2" s="1"/>
  <c r="L1140" i="2"/>
  <c r="K1140" i="2" s="1"/>
  <c r="N1140" i="2" s="1"/>
  <c r="L1139" i="2"/>
  <c r="K1139" i="2" s="1"/>
  <c r="N1139" i="2" s="1"/>
  <c r="L1138" i="2"/>
  <c r="K1138" i="2" s="1"/>
  <c r="N1138" i="2" s="1"/>
  <c r="L1137" i="2"/>
  <c r="K1137" i="2" s="1"/>
  <c r="N1137" i="2" s="1"/>
  <c r="L1136" i="2"/>
  <c r="K1136" i="2" s="1"/>
  <c r="N1136" i="2" s="1"/>
  <c r="L1135" i="2"/>
  <c r="K1135" i="2" s="1"/>
  <c r="L1134" i="2"/>
  <c r="K1134" i="2" s="1"/>
  <c r="N1134" i="2" s="1"/>
  <c r="L1133" i="2"/>
  <c r="K1133" i="2" s="1"/>
  <c r="L1132" i="2"/>
  <c r="K1132" i="2" s="1"/>
  <c r="N1132" i="2" s="1"/>
  <c r="L1131" i="2"/>
  <c r="K1131" i="2" s="1"/>
  <c r="L1130" i="2"/>
  <c r="K1130" i="2" s="1"/>
  <c r="L1129" i="2"/>
  <c r="K1129" i="2" s="1"/>
  <c r="N1129" i="2" s="1"/>
  <c r="L1128" i="2"/>
  <c r="K1128" i="2" s="1"/>
  <c r="M1128" i="2" s="1"/>
  <c r="L1127" i="2"/>
  <c r="K1127" i="2" s="1"/>
  <c r="N1127" i="2" s="1"/>
  <c r="L1126" i="2"/>
  <c r="K1126" i="2" s="1"/>
  <c r="N1126" i="2" s="1"/>
  <c r="L1125" i="2"/>
  <c r="K1125" i="2" s="1"/>
  <c r="N1125" i="2" s="1"/>
  <c r="L1124" i="2"/>
  <c r="K1124" i="2" s="1"/>
  <c r="N1124" i="2" s="1"/>
  <c r="L1123" i="2"/>
  <c r="K1123" i="2" s="1"/>
  <c r="N1123" i="2" s="1"/>
  <c r="L1122" i="2"/>
  <c r="K1122" i="2" s="1"/>
  <c r="N1122" i="2" s="1"/>
  <c r="L1121" i="2"/>
  <c r="K1121" i="2" s="1"/>
  <c r="N1121" i="2" s="1"/>
  <c r="L1120" i="2"/>
  <c r="K1120" i="2" s="1"/>
  <c r="L1119" i="2"/>
  <c r="K1119" i="2" s="1"/>
  <c r="N1119" i="2" s="1"/>
  <c r="L1118" i="2"/>
  <c r="K1118" i="2" s="1"/>
  <c r="N1118" i="2" s="1"/>
  <c r="L1117" i="2"/>
  <c r="K1117" i="2" s="1"/>
  <c r="N1117" i="2" s="1"/>
  <c r="L1116" i="2"/>
  <c r="K1116" i="2" s="1"/>
  <c r="N1116" i="2" s="1"/>
  <c r="L1115" i="2"/>
  <c r="K1115" i="2" s="1"/>
  <c r="N1115" i="2" s="1"/>
  <c r="L1114" i="2"/>
  <c r="K1114" i="2" s="1"/>
  <c r="N1114" i="2" s="1"/>
  <c r="L1113" i="2"/>
  <c r="K1113" i="2" s="1"/>
  <c r="N1113" i="2" s="1"/>
  <c r="L1112" i="2"/>
  <c r="K1112" i="2" s="1"/>
  <c r="M1112" i="2" s="1"/>
  <c r="L1111" i="2"/>
  <c r="K1111" i="2" s="1"/>
  <c r="N1111" i="2" s="1"/>
  <c r="L1110" i="2"/>
  <c r="K1110" i="2" s="1"/>
  <c r="N1110" i="2" s="1"/>
  <c r="L1109" i="2"/>
  <c r="K1109" i="2" s="1"/>
  <c r="L1108" i="2"/>
  <c r="K1108" i="2" s="1"/>
  <c r="M1108" i="2" s="1"/>
  <c r="L1107" i="2"/>
  <c r="K1107" i="2" s="1"/>
  <c r="L1106" i="2"/>
  <c r="K1106" i="2" s="1"/>
  <c r="M1106" i="2" s="1"/>
  <c r="L1105" i="2"/>
  <c r="K1105" i="2" s="1"/>
  <c r="N1105" i="2" s="1"/>
  <c r="L1104" i="2"/>
  <c r="K1104" i="2" s="1"/>
  <c r="M1104" i="2" s="1"/>
  <c r="L1103" i="2"/>
  <c r="K1103" i="2" s="1"/>
  <c r="N1103" i="2" s="1"/>
  <c r="L1102" i="2"/>
  <c r="K1102" i="2" s="1"/>
  <c r="N1102" i="2" s="1"/>
  <c r="L1101" i="2"/>
  <c r="K1101" i="2" s="1"/>
  <c r="N1101" i="2" s="1"/>
  <c r="L1100" i="2"/>
  <c r="K1100" i="2" s="1"/>
  <c r="L1099" i="2"/>
  <c r="K1099" i="2" s="1"/>
  <c r="N1099" i="2" s="1"/>
  <c r="L1098" i="2"/>
  <c r="K1098" i="2" s="1"/>
  <c r="L1097" i="2"/>
  <c r="K1097" i="2" s="1"/>
  <c r="L1096" i="2"/>
  <c r="K1096" i="2" s="1"/>
  <c r="L1095" i="2"/>
  <c r="K1095" i="2" s="1"/>
  <c r="N1095" i="2" s="1"/>
  <c r="L1094" i="2"/>
  <c r="K1094" i="2" s="1"/>
  <c r="N1094" i="2" s="1"/>
  <c r="L1093" i="2"/>
  <c r="K1093" i="2" s="1"/>
  <c r="N1093" i="2" s="1"/>
  <c r="L1092" i="2"/>
  <c r="K1092" i="2" s="1"/>
  <c r="N1092" i="2" s="1"/>
  <c r="L1091" i="2"/>
  <c r="K1091" i="2" s="1"/>
  <c r="L1090" i="2"/>
  <c r="K1090" i="2" s="1"/>
  <c r="L1089" i="2"/>
  <c r="K1089" i="2" s="1"/>
  <c r="N1089" i="2" s="1"/>
  <c r="L1088" i="2"/>
  <c r="K1088" i="2" s="1"/>
  <c r="N1088" i="2" s="1"/>
  <c r="L1087" i="2"/>
  <c r="K1087" i="2" s="1"/>
  <c r="N1087" i="2" s="1"/>
  <c r="L1086" i="2"/>
  <c r="K1086" i="2" s="1"/>
  <c r="L1085" i="2"/>
  <c r="K1085" i="2" s="1"/>
  <c r="L1084" i="2"/>
  <c r="K1084" i="2" s="1"/>
  <c r="N1084" i="2" s="1"/>
  <c r="L1083" i="2"/>
  <c r="K1083" i="2" s="1"/>
  <c r="L1082" i="2"/>
  <c r="K1082" i="2" s="1"/>
  <c r="N1082" i="2" s="1"/>
  <c r="L1081" i="2"/>
  <c r="K1081" i="2" s="1"/>
  <c r="L1080" i="2"/>
  <c r="K1080" i="2" s="1"/>
  <c r="L1079" i="2"/>
  <c r="K1079" i="2" s="1"/>
  <c r="N1079" i="2" s="1"/>
  <c r="L1078" i="2"/>
  <c r="K1078" i="2" s="1"/>
  <c r="L1077" i="2"/>
  <c r="K1077" i="2" s="1"/>
  <c r="L1076" i="2"/>
  <c r="K1076" i="2" s="1"/>
  <c r="M1076" i="2" s="1"/>
  <c r="L1075" i="2"/>
  <c r="K1075" i="2" s="1"/>
  <c r="N1075" i="2" s="1"/>
  <c r="L1074" i="2"/>
  <c r="K1074" i="2" s="1"/>
  <c r="N1074" i="2" s="1"/>
  <c r="L1073" i="2"/>
  <c r="K1073" i="2" s="1"/>
  <c r="N1073" i="2" s="1"/>
  <c r="L1072" i="2"/>
  <c r="K1072" i="2" s="1"/>
  <c r="N1072" i="2" s="1"/>
  <c r="L1071" i="2"/>
  <c r="K1071" i="2" s="1"/>
  <c r="N1071" i="2" s="1"/>
  <c r="L1070" i="2"/>
  <c r="K1070" i="2" s="1"/>
  <c r="M1070" i="2" s="1"/>
  <c r="L1069" i="2"/>
  <c r="K1069" i="2" s="1"/>
  <c r="L1068" i="2"/>
  <c r="K1068" i="2" s="1"/>
  <c r="M1068" i="2" s="1"/>
  <c r="L1067" i="2"/>
  <c r="K1067" i="2" s="1"/>
  <c r="L1066" i="2"/>
  <c r="K1066" i="2" s="1"/>
  <c r="N1066" i="2" s="1"/>
  <c r="L1065" i="2"/>
  <c r="K1065" i="2" s="1"/>
  <c r="N1065" i="2" s="1"/>
  <c r="L1064" i="2"/>
  <c r="K1064" i="2" s="1"/>
  <c r="L1063" i="2"/>
  <c r="K1063" i="2" s="1"/>
  <c r="N1063" i="2" s="1"/>
  <c r="L1062" i="2"/>
  <c r="K1062" i="2" s="1"/>
  <c r="M1062" i="2" s="1"/>
  <c r="L1061" i="2"/>
  <c r="K1061" i="2" s="1"/>
  <c r="N1061" i="2" s="1"/>
  <c r="L1060" i="2"/>
  <c r="K1060" i="2" s="1"/>
  <c r="L1059" i="2"/>
  <c r="K1059" i="2" s="1"/>
  <c r="N1059" i="2" s="1"/>
  <c r="L1058" i="2"/>
  <c r="K1058" i="2" s="1"/>
  <c r="N1058" i="2" s="1"/>
  <c r="L1057" i="2"/>
  <c r="K1057" i="2" s="1"/>
  <c r="N1057" i="2" s="1"/>
  <c r="L1056" i="2"/>
  <c r="K1056" i="2" s="1"/>
  <c r="L1055" i="2"/>
  <c r="K1055" i="2" s="1"/>
  <c r="N1055" i="2" s="1"/>
  <c r="L1054" i="2"/>
  <c r="K1054" i="2" s="1"/>
  <c r="N1054" i="2" s="1"/>
  <c r="L1053" i="2"/>
  <c r="K1053" i="2" s="1"/>
  <c r="L1052" i="2"/>
  <c r="K1052" i="2" s="1"/>
  <c r="M1052" i="2" s="1"/>
  <c r="L1051" i="2"/>
  <c r="K1051" i="2" s="1"/>
  <c r="L1050" i="2"/>
  <c r="K1050" i="2" s="1"/>
  <c r="N1050" i="2" s="1"/>
  <c r="L1049" i="2"/>
  <c r="K1049" i="2" s="1"/>
  <c r="N1049" i="2" s="1"/>
  <c r="L1048" i="2"/>
  <c r="K1048" i="2" s="1"/>
  <c r="M1048" i="2" s="1"/>
  <c r="L1047" i="2"/>
  <c r="K1047" i="2" s="1"/>
  <c r="L1046" i="2"/>
  <c r="K1046" i="2" s="1"/>
  <c r="M1046" i="2" s="1"/>
  <c r="L1045" i="2"/>
  <c r="K1045" i="2" s="1"/>
  <c r="N1045" i="2" s="1"/>
  <c r="L1044" i="2"/>
  <c r="K1044" i="2" s="1"/>
  <c r="M1044" i="2" s="1"/>
  <c r="L1043" i="2"/>
  <c r="K1043" i="2" s="1"/>
  <c r="N1043" i="2" s="1"/>
  <c r="L1042" i="2"/>
  <c r="K1042" i="2" s="1"/>
  <c r="L1041" i="2"/>
  <c r="K1041" i="2" s="1"/>
  <c r="N1041" i="2" s="1"/>
  <c r="L1040" i="2"/>
  <c r="K1040" i="2" s="1"/>
  <c r="M1040" i="2" s="1"/>
  <c r="L1039" i="2"/>
  <c r="K1039" i="2" s="1"/>
  <c r="N1039" i="2" s="1"/>
  <c r="L1038" i="2"/>
  <c r="K1038" i="2" s="1"/>
  <c r="N1038" i="2" s="1"/>
  <c r="L1037" i="2"/>
  <c r="K1037" i="2" s="1"/>
  <c r="N1037" i="2" s="1"/>
  <c r="L1036" i="2"/>
  <c r="K1036" i="2" s="1"/>
  <c r="M1036" i="2" s="1"/>
  <c r="L1035" i="2"/>
  <c r="K1035" i="2" s="1"/>
  <c r="N1035" i="2" s="1"/>
  <c r="L1034" i="2"/>
  <c r="K1034" i="2" s="1"/>
  <c r="N1034" i="2" s="1"/>
  <c r="L1033" i="2"/>
  <c r="K1033" i="2" s="1"/>
  <c r="N1033" i="2" s="1"/>
  <c r="L1032" i="2"/>
  <c r="K1032" i="2" s="1"/>
  <c r="M1032" i="2" s="1"/>
  <c r="L1031" i="2"/>
  <c r="K1031" i="2" s="1"/>
  <c r="N1031" i="2" s="1"/>
  <c r="L1030" i="2"/>
  <c r="K1030" i="2" s="1"/>
  <c r="M1030" i="2" s="1"/>
  <c r="L1029" i="2"/>
  <c r="K1029" i="2" s="1"/>
  <c r="N1029" i="2" s="1"/>
  <c r="L1028" i="2"/>
  <c r="K1028" i="2" s="1"/>
  <c r="L1027" i="2"/>
  <c r="K1027" i="2" s="1"/>
  <c r="N1027" i="2" s="1"/>
  <c r="L1026" i="2"/>
  <c r="K1026" i="2" s="1"/>
  <c r="L1025" i="2"/>
  <c r="K1025" i="2" s="1"/>
  <c r="N1025" i="2" s="1"/>
  <c r="L1024" i="2"/>
  <c r="K1024" i="2" s="1"/>
  <c r="M1024" i="2" s="1"/>
  <c r="L1023" i="2"/>
  <c r="K1023" i="2" s="1"/>
  <c r="N1023" i="2" s="1"/>
  <c r="L1022" i="2"/>
  <c r="K1022" i="2" s="1"/>
  <c r="N1022" i="2" s="1"/>
  <c r="L1021" i="2"/>
  <c r="K1021" i="2" s="1"/>
  <c r="N1021" i="2" s="1"/>
  <c r="L1020" i="2"/>
  <c r="K1020" i="2" s="1"/>
  <c r="M1020" i="2" s="1"/>
  <c r="L1019" i="2"/>
  <c r="K1019" i="2" s="1"/>
  <c r="L1018" i="2"/>
  <c r="K1018" i="2" s="1"/>
  <c r="N1018" i="2" s="1"/>
  <c r="L1017" i="2"/>
  <c r="K1017" i="2" s="1"/>
  <c r="N1017" i="2" s="1"/>
  <c r="L1016" i="2"/>
  <c r="K1016" i="2" s="1"/>
  <c r="L1015" i="2"/>
  <c r="K1015" i="2" s="1"/>
  <c r="N1015" i="2" s="1"/>
  <c r="L1014" i="2"/>
  <c r="K1014" i="2" s="1"/>
  <c r="L1013" i="2"/>
  <c r="K1013" i="2" s="1"/>
  <c r="L1012" i="2"/>
  <c r="K1012" i="2" s="1"/>
  <c r="N1012" i="2" s="1"/>
  <c r="L1011" i="2"/>
  <c r="K1011" i="2" s="1"/>
  <c r="N1011" i="2" s="1"/>
  <c r="L1010" i="2"/>
  <c r="K1010" i="2" s="1"/>
  <c r="N1010" i="2" s="1"/>
  <c r="L1009" i="2"/>
  <c r="K1009" i="2" s="1"/>
  <c r="L1008" i="2"/>
  <c r="K1008" i="2" s="1"/>
  <c r="M1008" i="2" s="1"/>
  <c r="L1007" i="2"/>
  <c r="K1007" i="2" s="1"/>
  <c r="N1007" i="2" s="1"/>
  <c r="L1006" i="2"/>
  <c r="K1006" i="2" s="1"/>
  <c r="L1005" i="2"/>
  <c r="K1005" i="2" s="1"/>
  <c r="N1005" i="2" s="1"/>
  <c r="L1004" i="2"/>
  <c r="K1004" i="2" s="1"/>
  <c r="N1004" i="2" s="1"/>
  <c r="L1003" i="2"/>
  <c r="K1003" i="2" s="1"/>
  <c r="L1002" i="2"/>
  <c r="K1002" i="2" s="1"/>
  <c r="L1001" i="2"/>
  <c r="K1001" i="2" s="1"/>
  <c r="L1000" i="2"/>
  <c r="K1000" i="2" s="1"/>
  <c r="L999" i="2"/>
  <c r="K999" i="2" s="1"/>
  <c r="N999" i="2" s="1"/>
  <c r="L998" i="2"/>
  <c r="K998" i="2" s="1"/>
  <c r="N998" i="2" s="1"/>
  <c r="L997" i="2"/>
  <c r="K997" i="2" s="1"/>
  <c r="N997" i="2" s="1"/>
  <c r="L996" i="2"/>
  <c r="K996" i="2" s="1"/>
  <c r="N996" i="2" s="1"/>
  <c r="L995" i="2"/>
  <c r="K995" i="2" s="1"/>
  <c r="N995" i="2" s="1"/>
  <c r="L994" i="2"/>
  <c r="K994" i="2" s="1"/>
  <c r="N994" i="2" s="1"/>
  <c r="L993" i="2"/>
  <c r="K993" i="2" s="1"/>
  <c r="L992" i="2"/>
  <c r="K992" i="2" s="1"/>
  <c r="N992" i="2" s="1"/>
  <c r="L991" i="2"/>
  <c r="K991" i="2" s="1"/>
  <c r="N991" i="2" s="1"/>
  <c r="L990" i="2"/>
  <c r="K990" i="2" s="1"/>
  <c r="M990" i="2" s="1"/>
  <c r="L989" i="2"/>
  <c r="K989" i="2" s="1"/>
  <c r="N989" i="2" s="1"/>
  <c r="L988" i="2"/>
  <c r="K988" i="2" s="1"/>
  <c r="N988" i="2" s="1"/>
  <c r="L987" i="2"/>
  <c r="K987" i="2" s="1"/>
  <c r="N987" i="2" s="1"/>
  <c r="L986" i="2"/>
  <c r="K986" i="2" s="1"/>
  <c r="M986" i="2" s="1"/>
  <c r="L985" i="2"/>
  <c r="K985" i="2" s="1"/>
  <c r="L984" i="2"/>
  <c r="K984" i="2" s="1"/>
  <c r="N984" i="2" s="1"/>
  <c r="L983" i="2"/>
  <c r="K983" i="2" s="1"/>
  <c r="N983" i="2" s="1"/>
  <c r="L982" i="2"/>
  <c r="K982" i="2" s="1"/>
  <c r="M982" i="2" s="1"/>
  <c r="L981" i="2"/>
  <c r="K981" i="2" s="1"/>
  <c r="L980" i="2"/>
  <c r="K980" i="2" s="1"/>
  <c r="N980" i="2" s="1"/>
  <c r="L979" i="2"/>
  <c r="K979" i="2" s="1"/>
  <c r="N979" i="2" s="1"/>
  <c r="L978" i="2"/>
  <c r="K978" i="2" s="1"/>
  <c r="L977" i="2"/>
  <c r="K977" i="2" s="1"/>
  <c r="N977" i="2" s="1"/>
  <c r="L976" i="2"/>
  <c r="K976" i="2" s="1"/>
  <c r="M976" i="2" s="1"/>
  <c r="L975" i="2"/>
  <c r="K975" i="2" s="1"/>
  <c r="N975" i="2" s="1"/>
  <c r="L974" i="2"/>
  <c r="K974" i="2" s="1"/>
  <c r="M974" i="2" s="1"/>
  <c r="L973" i="2"/>
  <c r="K973" i="2" s="1"/>
  <c r="N973" i="2" s="1"/>
  <c r="L972" i="2"/>
  <c r="K972" i="2" s="1"/>
  <c r="N972" i="2" s="1"/>
  <c r="L971" i="2"/>
  <c r="K971" i="2" s="1"/>
  <c r="L970" i="2"/>
  <c r="K970" i="2" s="1"/>
  <c r="M970" i="2" s="1"/>
  <c r="L969" i="2"/>
  <c r="K969" i="2" s="1"/>
  <c r="N969" i="2" s="1"/>
  <c r="L968" i="2"/>
  <c r="K968" i="2" s="1"/>
  <c r="N968" i="2" s="1"/>
  <c r="L967" i="2"/>
  <c r="K967" i="2" s="1"/>
  <c r="N967" i="2" s="1"/>
  <c r="L966" i="2"/>
  <c r="K966" i="2" s="1"/>
  <c r="M966" i="2" s="1"/>
  <c r="L965" i="2"/>
  <c r="K965" i="2" s="1"/>
  <c r="N965" i="2" s="1"/>
  <c r="L964" i="2"/>
  <c r="K964" i="2" s="1"/>
  <c r="N964" i="2" s="1"/>
  <c r="L963" i="2"/>
  <c r="K963" i="2" s="1"/>
  <c r="N963" i="2" s="1"/>
  <c r="L962" i="2"/>
  <c r="K962" i="2" s="1"/>
  <c r="L961" i="2"/>
  <c r="K961" i="2" s="1"/>
  <c r="N961" i="2" s="1"/>
  <c r="L960" i="2"/>
  <c r="K960" i="2" s="1"/>
  <c r="N960" i="2" s="1"/>
  <c r="L959" i="2"/>
  <c r="K959" i="2" s="1"/>
  <c r="N959" i="2" s="1"/>
  <c r="L958" i="2"/>
  <c r="K958" i="2" s="1"/>
  <c r="M958" i="2" s="1"/>
  <c r="L957" i="2"/>
  <c r="K957" i="2" s="1"/>
  <c r="N957" i="2" s="1"/>
  <c r="L956" i="2"/>
  <c r="K956" i="2" s="1"/>
  <c r="M956" i="2" s="1"/>
  <c r="L955" i="2"/>
  <c r="K955" i="2" s="1"/>
  <c r="L954" i="2"/>
  <c r="K954" i="2" s="1"/>
  <c r="M954" i="2" s="1"/>
  <c r="L953" i="2"/>
  <c r="K953" i="2" s="1"/>
  <c r="N953" i="2" s="1"/>
  <c r="L952" i="2"/>
  <c r="K952" i="2" s="1"/>
  <c r="N952" i="2" s="1"/>
  <c r="L951" i="2"/>
  <c r="K951" i="2" s="1"/>
  <c r="N951" i="2" s="1"/>
  <c r="L950" i="2"/>
  <c r="K950" i="2" s="1"/>
  <c r="M950" i="2" s="1"/>
  <c r="L949" i="2"/>
  <c r="K949" i="2" s="1"/>
  <c r="L948" i="2"/>
  <c r="K948" i="2" s="1"/>
  <c r="M948" i="2" s="1"/>
  <c r="L947" i="2"/>
  <c r="K947" i="2" s="1"/>
  <c r="L946" i="2"/>
  <c r="K946" i="2" s="1"/>
  <c r="L945" i="2"/>
  <c r="K945" i="2" s="1"/>
  <c r="N945" i="2" s="1"/>
  <c r="L944" i="2"/>
  <c r="K944" i="2" s="1"/>
  <c r="L943" i="2"/>
  <c r="K943" i="2" s="1"/>
  <c r="N943" i="2" s="1"/>
  <c r="L942" i="2"/>
  <c r="K942" i="2" s="1"/>
  <c r="N942" i="2" s="1"/>
  <c r="L941" i="2"/>
  <c r="K941" i="2" s="1"/>
  <c r="L940" i="2"/>
  <c r="K940" i="2" s="1"/>
  <c r="L939" i="2"/>
  <c r="K939" i="2" s="1"/>
  <c r="N939" i="2" s="1"/>
  <c r="L938" i="2"/>
  <c r="K938" i="2" s="1"/>
  <c r="N938" i="2" s="1"/>
  <c r="L937" i="2"/>
  <c r="K937" i="2" s="1"/>
  <c r="N937" i="2" s="1"/>
  <c r="L936" i="2"/>
  <c r="K936" i="2" s="1"/>
  <c r="N936" i="2" s="1"/>
  <c r="L935" i="2"/>
  <c r="K935" i="2" s="1"/>
  <c r="N935" i="2" s="1"/>
  <c r="L934" i="2"/>
  <c r="K934" i="2" s="1"/>
  <c r="L933" i="2"/>
  <c r="K933" i="2" s="1"/>
  <c r="L932" i="2"/>
  <c r="K932" i="2" s="1"/>
  <c r="N932" i="2" s="1"/>
  <c r="L931" i="2"/>
  <c r="K931" i="2" s="1"/>
  <c r="L930" i="2"/>
  <c r="K930" i="2" s="1"/>
  <c r="L929" i="2"/>
  <c r="K929" i="2" s="1"/>
  <c r="L928" i="2"/>
  <c r="K928" i="2" s="1"/>
  <c r="N928" i="2" s="1"/>
  <c r="L927" i="2"/>
  <c r="K927" i="2" s="1"/>
  <c r="N927" i="2" s="1"/>
  <c r="L926" i="2"/>
  <c r="K926" i="2" s="1"/>
  <c r="M926" i="2" s="1"/>
  <c r="L925" i="2"/>
  <c r="K925" i="2" s="1"/>
  <c r="M925" i="2" s="1"/>
  <c r="L924" i="2"/>
  <c r="K924" i="2" s="1"/>
  <c r="N924" i="2" s="1"/>
  <c r="L923" i="2"/>
  <c r="K923" i="2" s="1"/>
  <c r="N923" i="2" s="1"/>
  <c r="L922" i="2"/>
  <c r="K922" i="2" s="1"/>
  <c r="L921" i="2"/>
  <c r="K921" i="2" s="1"/>
  <c r="N921" i="2" s="1"/>
  <c r="L920" i="2"/>
  <c r="K920" i="2" s="1"/>
  <c r="N920" i="2" s="1"/>
  <c r="L919" i="2"/>
  <c r="K919" i="2" s="1"/>
  <c r="N919" i="2" s="1"/>
  <c r="L918" i="2"/>
  <c r="K918" i="2" s="1"/>
  <c r="N918" i="2" s="1"/>
  <c r="L917" i="2"/>
  <c r="K917" i="2" s="1"/>
  <c r="L916" i="2"/>
  <c r="K916" i="2" s="1"/>
  <c r="N916" i="2" s="1"/>
  <c r="L915" i="2"/>
  <c r="K915" i="2" s="1"/>
  <c r="N915" i="2" s="1"/>
  <c r="L914" i="2"/>
  <c r="K914" i="2" s="1"/>
  <c r="L913" i="2"/>
  <c r="K913" i="2" s="1"/>
  <c r="L912" i="2"/>
  <c r="K912" i="2" s="1"/>
  <c r="N912" i="2" s="1"/>
  <c r="L911" i="2"/>
  <c r="K911" i="2" s="1"/>
  <c r="N911" i="2" s="1"/>
  <c r="L910" i="2"/>
  <c r="K910" i="2" s="1"/>
  <c r="L909" i="2"/>
  <c r="K909" i="2" s="1"/>
  <c r="L908" i="2"/>
  <c r="K908" i="2" s="1"/>
  <c r="L907" i="2"/>
  <c r="K907" i="2" s="1"/>
  <c r="N907" i="2" s="1"/>
  <c r="L906" i="2"/>
  <c r="K906" i="2" s="1"/>
  <c r="L905" i="2"/>
  <c r="K905" i="2" s="1"/>
  <c r="M905" i="2" s="1"/>
  <c r="L904" i="2"/>
  <c r="K904" i="2" s="1"/>
  <c r="N904" i="2" s="1"/>
  <c r="L903" i="2"/>
  <c r="K903" i="2" s="1"/>
  <c r="N903" i="2" s="1"/>
  <c r="L902" i="2"/>
  <c r="K902" i="2" s="1"/>
  <c r="L901" i="2"/>
  <c r="K901" i="2" s="1"/>
  <c r="N901" i="2" s="1"/>
  <c r="L900" i="2"/>
  <c r="K900" i="2" s="1"/>
  <c r="N900" i="2" s="1"/>
  <c r="L899" i="2"/>
  <c r="K899" i="2" s="1"/>
  <c r="L898" i="2"/>
  <c r="K898" i="2" s="1"/>
  <c r="L897" i="2"/>
  <c r="K897" i="2" s="1"/>
  <c r="N897" i="2" s="1"/>
  <c r="L896" i="2"/>
  <c r="K896" i="2" s="1"/>
  <c r="L895" i="2"/>
  <c r="K895" i="2" s="1"/>
  <c r="N895" i="2" s="1"/>
  <c r="L894" i="2"/>
  <c r="K894" i="2" s="1"/>
  <c r="L893" i="2"/>
  <c r="K893" i="2" s="1"/>
  <c r="N893" i="2" s="1"/>
  <c r="L892" i="2"/>
  <c r="K892" i="2" s="1"/>
  <c r="N892" i="2" s="1"/>
  <c r="L891" i="2"/>
  <c r="K891" i="2" s="1"/>
  <c r="N891" i="2" s="1"/>
  <c r="L890" i="2"/>
  <c r="K890" i="2" s="1"/>
  <c r="L889" i="2"/>
  <c r="K889" i="2" s="1"/>
  <c r="L888" i="2"/>
  <c r="K888" i="2" s="1"/>
  <c r="N888" i="2" s="1"/>
  <c r="L887" i="2"/>
  <c r="K887" i="2" s="1"/>
  <c r="N887" i="2" s="1"/>
  <c r="L886" i="2"/>
  <c r="K886" i="2" s="1"/>
  <c r="L885" i="2"/>
  <c r="K885" i="2" s="1"/>
  <c r="L884" i="2"/>
  <c r="K884" i="2" s="1"/>
  <c r="N884" i="2" s="1"/>
  <c r="L883" i="2"/>
  <c r="K883" i="2" s="1"/>
  <c r="N883" i="2" s="1"/>
  <c r="L882" i="2"/>
  <c r="K882" i="2" s="1"/>
  <c r="L881" i="2"/>
  <c r="K881" i="2" s="1"/>
  <c r="N881" i="2" s="1"/>
  <c r="L880" i="2"/>
  <c r="K880" i="2" s="1"/>
  <c r="N880" i="2" s="1"/>
  <c r="L879" i="2"/>
  <c r="K879" i="2" s="1"/>
  <c r="N879" i="2" s="1"/>
  <c r="L878" i="2"/>
  <c r="K878" i="2" s="1"/>
  <c r="L877" i="2"/>
  <c r="K877" i="2" s="1"/>
  <c r="M877" i="2" s="1"/>
  <c r="L876" i="2"/>
  <c r="K876" i="2" s="1"/>
  <c r="N876" i="2" s="1"/>
  <c r="L875" i="2"/>
  <c r="K875" i="2" s="1"/>
  <c r="L874" i="2"/>
  <c r="K874" i="2" s="1"/>
  <c r="L873" i="2"/>
  <c r="K873" i="2" s="1"/>
  <c r="N873" i="2" s="1"/>
  <c r="L872" i="2"/>
  <c r="K872" i="2" s="1"/>
  <c r="N872" i="2" s="1"/>
  <c r="L871" i="2"/>
  <c r="K871" i="2" s="1"/>
  <c r="N871" i="2" s="1"/>
  <c r="L870" i="2"/>
  <c r="K870" i="2" s="1"/>
  <c r="L869" i="2"/>
  <c r="K869" i="2" s="1"/>
  <c r="N869" i="2" s="1"/>
  <c r="L868" i="2"/>
  <c r="K868" i="2" s="1"/>
  <c r="N868" i="2" s="1"/>
  <c r="L867" i="2"/>
  <c r="K867" i="2" s="1"/>
  <c r="N867" i="2" s="1"/>
  <c r="L866" i="2"/>
  <c r="K866" i="2" s="1"/>
  <c r="L865" i="2"/>
  <c r="K865" i="2" s="1"/>
  <c r="L864" i="2"/>
  <c r="K864" i="2" s="1"/>
  <c r="M864" i="2" s="1"/>
  <c r="L863" i="2"/>
  <c r="K863" i="2" s="1"/>
  <c r="L862" i="2"/>
  <c r="K862" i="2" s="1"/>
  <c r="L861" i="2"/>
  <c r="K861" i="2" s="1"/>
  <c r="L860" i="2"/>
  <c r="K860" i="2" s="1"/>
  <c r="N860" i="2" s="1"/>
  <c r="L859" i="2"/>
  <c r="K859" i="2" s="1"/>
  <c r="N859" i="2" s="1"/>
  <c r="L858" i="2"/>
  <c r="K858" i="2" s="1"/>
  <c r="L857" i="2"/>
  <c r="K857" i="2" s="1"/>
  <c r="M857" i="2" s="1"/>
  <c r="L856" i="2"/>
  <c r="K856" i="2" s="1"/>
  <c r="N856" i="2" s="1"/>
  <c r="L855" i="2"/>
  <c r="K855" i="2" s="1"/>
  <c r="N855" i="2" s="1"/>
  <c r="L854" i="2"/>
  <c r="K854" i="2" s="1"/>
  <c r="N854" i="2" s="1"/>
  <c r="L853" i="2"/>
  <c r="K853" i="2" s="1"/>
  <c r="M853" i="2" s="1"/>
  <c r="L852" i="2"/>
  <c r="K852" i="2" s="1"/>
  <c r="N852" i="2" s="1"/>
  <c r="L851" i="2"/>
  <c r="K851" i="2" s="1"/>
  <c r="N851" i="2" s="1"/>
  <c r="L850" i="2"/>
  <c r="K850" i="2" s="1"/>
  <c r="L849" i="2"/>
  <c r="K849" i="2" s="1"/>
  <c r="L848" i="2"/>
  <c r="K848" i="2" s="1"/>
  <c r="N848" i="2" s="1"/>
  <c r="L847" i="2"/>
  <c r="K847" i="2" s="1"/>
  <c r="N847" i="2" s="1"/>
  <c r="L846" i="2"/>
  <c r="K846" i="2" s="1"/>
  <c r="L845" i="2"/>
  <c r="K845" i="2" s="1"/>
  <c r="L844" i="2"/>
  <c r="K844" i="2" s="1"/>
  <c r="N844" i="2" s="1"/>
  <c r="L843" i="2"/>
  <c r="K843" i="2" s="1"/>
  <c r="N843" i="2" s="1"/>
  <c r="L842" i="2"/>
  <c r="K842" i="2" s="1"/>
  <c r="L841" i="2"/>
  <c r="K841" i="2" s="1"/>
  <c r="N841" i="2" s="1"/>
  <c r="L840" i="2"/>
  <c r="K840" i="2" s="1"/>
  <c r="M840" i="2" s="1"/>
  <c r="L839" i="2"/>
  <c r="K839" i="2" s="1"/>
  <c r="N839" i="2" s="1"/>
  <c r="L838" i="2"/>
  <c r="K838" i="2" s="1"/>
  <c r="N838" i="2" s="1"/>
  <c r="L837" i="2"/>
  <c r="K837" i="2" s="1"/>
  <c r="N837" i="2" s="1"/>
  <c r="L836" i="2"/>
  <c r="K836" i="2" s="1"/>
  <c r="L835" i="2"/>
  <c r="K835" i="2" s="1"/>
  <c r="N835" i="2" s="1"/>
  <c r="L834" i="2"/>
  <c r="K834" i="2" s="1"/>
  <c r="L833" i="2"/>
  <c r="K833" i="2" s="1"/>
  <c r="L832" i="2"/>
  <c r="K832" i="2" s="1"/>
  <c r="N832" i="2" s="1"/>
  <c r="L831" i="2"/>
  <c r="K831" i="2" s="1"/>
  <c r="N831" i="2" s="1"/>
  <c r="L830" i="2"/>
  <c r="K830" i="2" s="1"/>
  <c r="N830" i="2" s="1"/>
  <c r="L829" i="2"/>
  <c r="K829" i="2" s="1"/>
  <c r="L828" i="2"/>
  <c r="K828" i="2" s="1"/>
  <c r="N828" i="2" s="1"/>
  <c r="L827" i="2"/>
  <c r="K827" i="2" s="1"/>
  <c r="L826" i="2"/>
  <c r="K826" i="2" s="1"/>
  <c r="L825" i="2"/>
  <c r="K825" i="2" s="1"/>
  <c r="M825" i="2" s="1"/>
  <c r="L824" i="2"/>
  <c r="K824" i="2" s="1"/>
  <c r="N824" i="2" s="1"/>
  <c r="L823" i="2"/>
  <c r="K823" i="2" s="1"/>
  <c r="L822" i="2"/>
  <c r="K822" i="2" s="1"/>
  <c r="L821" i="2"/>
  <c r="K821" i="2" s="1"/>
  <c r="N821" i="2" s="1"/>
  <c r="L820" i="2"/>
  <c r="K820" i="2" s="1"/>
  <c r="L819" i="2"/>
  <c r="K819" i="2" s="1"/>
  <c r="L818" i="2"/>
  <c r="K818" i="2" s="1"/>
  <c r="L817" i="2"/>
  <c r="K817" i="2" s="1"/>
  <c r="L816" i="2"/>
  <c r="K816" i="2" s="1"/>
  <c r="N816" i="2" s="1"/>
  <c r="L815" i="2"/>
  <c r="K815" i="2" s="1"/>
  <c r="N815" i="2" s="1"/>
  <c r="L814" i="2"/>
  <c r="K814" i="2" s="1"/>
  <c r="L813" i="2"/>
  <c r="K813" i="2" s="1"/>
  <c r="L812" i="2"/>
  <c r="K812" i="2" s="1"/>
  <c r="M812" i="2" s="1"/>
  <c r="L811" i="2"/>
  <c r="K811" i="2" s="1"/>
  <c r="N811" i="2" s="1"/>
  <c r="L810" i="2"/>
  <c r="K810" i="2" s="1"/>
  <c r="L809" i="2"/>
  <c r="K809" i="2" s="1"/>
  <c r="M809" i="2" s="1"/>
  <c r="L808" i="2"/>
  <c r="K808" i="2" s="1"/>
  <c r="M808" i="2" s="1"/>
  <c r="L807" i="2"/>
  <c r="K807" i="2" s="1"/>
  <c r="N807" i="2" s="1"/>
  <c r="L806" i="2"/>
  <c r="K806" i="2" s="1"/>
  <c r="L805" i="2"/>
  <c r="K805" i="2" s="1"/>
  <c r="N805" i="2" s="1"/>
  <c r="L804" i="2"/>
  <c r="K804" i="2" s="1"/>
  <c r="N804" i="2" s="1"/>
  <c r="L803" i="2"/>
  <c r="K803" i="2" s="1"/>
  <c r="N803" i="2" s="1"/>
  <c r="L802" i="2"/>
  <c r="K802" i="2" s="1"/>
  <c r="L801" i="2"/>
  <c r="K801" i="2" s="1"/>
  <c r="N801" i="2" s="1"/>
  <c r="L800" i="2"/>
  <c r="K800" i="2" s="1"/>
  <c r="M800" i="2" s="1"/>
  <c r="L799" i="2"/>
  <c r="K799" i="2" s="1"/>
  <c r="N799" i="2" s="1"/>
  <c r="L798" i="2"/>
  <c r="K798" i="2" s="1"/>
  <c r="L797" i="2"/>
  <c r="K797" i="2" s="1"/>
  <c r="N797" i="2" s="1"/>
  <c r="L796" i="2"/>
  <c r="K796" i="2" s="1"/>
  <c r="L795" i="2"/>
  <c r="K795" i="2" s="1"/>
  <c r="N795" i="2" s="1"/>
  <c r="L794" i="2"/>
  <c r="K794" i="2" s="1"/>
  <c r="N794" i="2" s="1"/>
  <c r="L793" i="2"/>
  <c r="K793" i="2" s="1"/>
  <c r="N793" i="2" s="1"/>
  <c r="L792" i="2"/>
  <c r="K792" i="2" s="1"/>
  <c r="N792" i="2" s="1"/>
  <c r="L791" i="2"/>
  <c r="K791" i="2" s="1"/>
  <c r="N791" i="2" s="1"/>
  <c r="L790" i="2"/>
  <c r="K790" i="2" s="1"/>
  <c r="L789" i="2"/>
  <c r="K789" i="2" s="1"/>
  <c r="L788" i="2"/>
  <c r="K788" i="2" s="1"/>
  <c r="L787" i="2"/>
  <c r="K787" i="2" s="1"/>
  <c r="L786" i="2"/>
  <c r="K786" i="2" s="1"/>
  <c r="L785" i="2"/>
  <c r="K785" i="2" s="1"/>
  <c r="N785" i="2" s="1"/>
  <c r="L784" i="2"/>
  <c r="K784" i="2" s="1"/>
  <c r="N784" i="2" s="1"/>
  <c r="L783" i="2"/>
  <c r="K783" i="2" s="1"/>
  <c r="N783" i="2" s="1"/>
  <c r="L782" i="2"/>
  <c r="K782" i="2" s="1"/>
  <c r="L781" i="2"/>
  <c r="K781" i="2" s="1"/>
  <c r="N781" i="2" s="1"/>
  <c r="L780" i="2"/>
  <c r="K780" i="2" s="1"/>
  <c r="N780" i="2" s="1"/>
  <c r="L779" i="2"/>
  <c r="K779" i="2" s="1"/>
  <c r="N779" i="2" s="1"/>
  <c r="L778" i="2"/>
  <c r="K778" i="2" s="1"/>
  <c r="N778" i="2" s="1"/>
  <c r="L777" i="2"/>
  <c r="K777" i="2" s="1"/>
  <c r="M777" i="2" s="1"/>
  <c r="L776" i="2"/>
  <c r="K776" i="2" s="1"/>
  <c r="N776" i="2" s="1"/>
  <c r="L775" i="2"/>
  <c r="K775" i="2" s="1"/>
  <c r="N775" i="2" s="1"/>
  <c r="L774" i="2"/>
  <c r="K774" i="2" s="1"/>
  <c r="L773" i="2"/>
  <c r="K773" i="2" s="1"/>
  <c r="N773" i="2" s="1"/>
  <c r="L772" i="2"/>
  <c r="K772" i="2" s="1"/>
  <c r="L771" i="2"/>
  <c r="K771" i="2" s="1"/>
  <c r="L770" i="2"/>
  <c r="K770" i="2" s="1"/>
  <c r="N770" i="2" s="1"/>
  <c r="L769" i="2"/>
  <c r="K769" i="2" s="1"/>
  <c r="N769" i="2" s="1"/>
  <c r="L768" i="2"/>
  <c r="K768" i="2" s="1"/>
  <c r="M768" i="2" s="1"/>
  <c r="L767" i="2"/>
  <c r="K767" i="2" s="1"/>
  <c r="N767" i="2" s="1"/>
  <c r="L766" i="2"/>
  <c r="K766" i="2" s="1"/>
  <c r="M766" i="2" s="1"/>
  <c r="L765" i="2"/>
  <c r="K765" i="2" s="1"/>
  <c r="L764" i="2"/>
  <c r="K764" i="2" s="1"/>
  <c r="N764" i="2" s="1"/>
  <c r="L763" i="2"/>
  <c r="K763" i="2" s="1"/>
  <c r="N763" i="2" s="1"/>
  <c r="L762" i="2"/>
  <c r="K762" i="2" s="1"/>
  <c r="N762" i="2" s="1"/>
  <c r="L761" i="2"/>
  <c r="K761" i="2" s="1"/>
  <c r="N761" i="2" s="1"/>
  <c r="L760" i="2"/>
  <c r="K760" i="2" s="1"/>
  <c r="L759" i="2"/>
  <c r="K759" i="2" s="1"/>
  <c r="N759" i="2" s="1"/>
  <c r="L758" i="2"/>
  <c r="K758" i="2" s="1"/>
  <c r="N758" i="2" s="1"/>
  <c r="L757" i="2"/>
  <c r="K757" i="2" s="1"/>
  <c r="M757" i="2" s="1"/>
  <c r="L756" i="2"/>
  <c r="K756" i="2" s="1"/>
  <c r="L755" i="2"/>
  <c r="K755" i="2" s="1"/>
  <c r="L754" i="2"/>
  <c r="K754" i="2" s="1"/>
  <c r="N754" i="2" s="1"/>
  <c r="L753" i="2"/>
  <c r="K753" i="2" s="1"/>
  <c r="L752" i="2"/>
  <c r="K752" i="2" s="1"/>
  <c r="N752" i="2" s="1"/>
  <c r="L751" i="2"/>
  <c r="K751" i="2" s="1"/>
  <c r="L750" i="2"/>
  <c r="K750" i="2" s="1"/>
  <c r="N750" i="2" s="1"/>
  <c r="L749" i="2"/>
  <c r="K749" i="2" s="1"/>
  <c r="N749" i="2" s="1"/>
  <c r="L748" i="2"/>
  <c r="K748" i="2" s="1"/>
  <c r="L747" i="2"/>
  <c r="K747" i="2" s="1"/>
  <c r="L746" i="2"/>
  <c r="K746" i="2" s="1"/>
  <c r="L745" i="2"/>
  <c r="K745" i="2" s="1"/>
  <c r="N745" i="2" s="1"/>
  <c r="L744" i="2"/>
  <c r="K744" i="2" s="1"/>
  <c r="L743" i="2"/>
  <c r="K743" i="2" s="1"/>
  <c r="N743" i="2" s="1"/>
  <c r="L742" i="2"/>
  <c r="K742" i="2" s="1"/>
  <c r="N742" i="2" s="1"/>
  <c r="L741" i="2"/>
  <c r="K741" i="2" s="1"/>
  <c r="N741" i="2" s="1"/>
  <c r="L740" i="2"/>
  <c r="K740" i="2" s="1"/>
  <c r="L739" i="2"/>
  <c r="K739" i="2" s="1"/>
  <c r="L738" i="2"/>
  <c r="K738" i="2" s="1"/>
  <c r="L737" i="2"/>
  <c r="K737" i="2" s="1"/>
  <c r="N737" i="2" s="1"/>
  <c r="L736" i="2"/>
  <c r="K736" i="2" s="1"/>
  <c r="L735" i="2"/>
  <c r="K735" i="2" s="1"/>
  <c r="L734" i="2"/>
  <c r="K734" i="2" s="1"/>
  <c r="N734" i="2" s="1"/>
  <c r="L733" i="2"/>
  <c r="K733" i="2" s="1"/>
  <c r="N733" i="2" s="1"/>
  <c r="L732" i="2"/>
  <c r="K732" i="2" s="1"/>
  <c r="L731" i="2"/>
  <c r="K731" i="2" s="1"/>
  <c r="L730" i="2"/>
  <c r="K730" i="2" s="1"/>
  <c r="N730" i="2" s="1"/>
  <c r="L729" i="2"/>
  <c r="K729" i="2" s="1"/>
  <c r="N729" i="2" s="1"/>
  <c r="L728" i="2"/>
  <c r="K728" i="2" s="1"/>
  <c r="L727" i="2"/>
  <c r="K727" i="2" s="1"/>
  <c r="L726" i="2"/>
  <c r="K726" i="2" s="1"/>
  <c r="N726" i="2" s="1"/>
  <c r="L725" i="2"/>
  <c r="K725" i="2" s="1"/>
  <c r="N725" i="2" s="1"/>
  <c r="L724" i="2"/>
  <c r="K724" i="2" s="1"/>
  <c r="N724" i="2" s="1"/>
  <c r="L723" i="2"/>
  <c r="K723" i="2" s="1"/>
  <c r="N723" i="2" s="1"/>
  <c r="L722" i="2"/>
  <c r="K722" i="2" s="1"/>
  <c r="N722" i="2" s="1"/>
  <c r="L721" i="2"/>
  <c r="K721" i="2" s="1"/>
  <c r="N721" i="2" s="1"/>
  <c r="L720" i="2"/>
  <c r="K720" i="2" s="1"/>
  <c r="L719" i="2"/>
  <c r="K719" i="2" s="1"/>
  <c r="L718" i="2"/>
  <c r="K718" i="2" s="1"/>
  <c r="N718" i="2" s="1"/>
  <c r="L717" i="2"/>
  <c r="K717" i="2" s="1"/>
  <c r="N717" i="2" s="1"/>
  <c r="L716" i="2"/>
  <c r="K716" i="2" s="1"/>
  <c r="L715" i="2"/>
  <c r="K715" i="2" s="1"/>
  <c r="N715" i="2" s="1"/>
  <c r="L714" i="2"/>
  <c r="K714" i="2" s="1"/>
  <c r="L713" i="2"/>
  <c r="K713" i="2" s="1"/>
  <c r="L712" i="2"/>
  <c r="K712" i="2" s="1"/>
  <c r="L711" i="2"/>
  <c r="K711" i="2" s="1"/>
  <c r="L710" i="2"/>
  <c r="K710" i="2" s="1"/>
  <c r="N710" i="2" s="1"/>
  <c r="L709" i="2"/>
  <c r="K709" i="2" s="1"/>
  <c r="L708" i="2"/>
  <c r="K708" i="2" s="1"/>
  <c r="N708" i="2" s="1"/>
  <c r="L707" i="2"/>
  <c r="K707" i="2" s="1"/>
  <c r="N707" i="2" s="1"/>
  <c r="L706" i="2"/>
  <c r="K706" i="2" s="1"/>
  <c r="N706" i="2" s="1"/>
  <c r="L705" i="2"/>
  <c r="K705" i="2" s="1"/>
  <c r="L704" i="2"/>
  <c r="K704" i="2" s="1"/>
  <c r="N704" i="2" s="1"/>
  <c r="L703" i="2"/>
  <c r="K703" i="2" s="1"/>
  <c r="L702" i="2"/>
  <c r="K702" i="2" s="1"/>
  <c r="L701" i="2"/>
  <c r="K701" i="2" s="1"/>
  <c r="L700" i="2"/>
  <c r="K700" i="2" s="1"/>
  <c r="L699" i="2"/>
  <c r="K699" i="2" s="1"/>
  <c r="N699" i="2" s="1"/>
  <c r="L698" i="2"/>
  <c r="K698" i="2" s="1"/>
  <c r="L697" i="2"/>
  <c r="K697" i="2" s="1"/>
  <c r="L696" i="2"/>
  <c r="K696" i="2" s="1"/>
  <c r="L695" i="2"/>
  <c r="K695" i="2" s="1"/>
  <c r="L694" i="2"/>
  <c r="K694" i="2" s="1"/>
  <c r="L693" i="2"/>
  <c r="K693" i="2" s="1"/>
  <c r="N693" i="2" s="1"/>
  <c r="L692" i="2"/>
  <c r="K692" i="2" s="1"/>
  <c r="N692" i="2" s="1"/>
  <c r="L691" i="2"/>
  <c r="K691" i="2" s="1"/>
  <c r="L690" i="2"/>
  <c r="K690" i="2" s="1"/>
  <c r="L689" i="2"/>
  <c r="K689" i="2" s="1"/>
  <c r="L688" i="2"/>
  <c r="K688" i="2" s="1"/>
  <c r="M688" i="2" s="1"/>
  <c r="L687" i="2"/>
  <c r="K687" i="2" s="1"/>
  <c r="L686" i="2"/>
  <c r="K686" i="2" s="1"/>
  <c r="N686" i="2" s="1"/>
  <c r="L685" i="2"/>
  <c r="K685" i="2" s="1"/>
  <c r="N685" i="2" s="1"/>
  <c r="L684" i="2"/>
  <c r="K684" i="2" s="1"/>
  <c r="L683" i="2"/>
  <c r="K683" i="2" s="1"/>
  <c r="L682" i="2"/>
  <c r="K682" i="2" s="1"/>
  <c r="L681" i="2"/>
  <c r="K681" i="2" s="1"/>
  <c r="N681" i="2" s="1"/>
  <c r="L680" i="2"/>
  <c r="K680" i="2" s="1"/>
  <c r="L679" i="2"/>
  <c r="K679" i="2" s="1"/>
  <c r="N679" i="2" s="1"/>
  <c r="L678" i="2"/>
  <c r="K678" i="2" s="1"/>
  <c r="N678" i="2" s="1"/>
  <c r="L677" i="2"/>
  <c r="K677" i="2" s="1"/>
  <c r="N677" i="2" s="1"/>
  <c r="L676" i="2"/>
  <c r="K676" i="2" s="1"/>
  <c r="L675" i="2"/>
  <c r="K675" i="2" s="1"/>
  <c r="L674" i="2"/>
  <c r="K674" i="2" s="1"/>
  <c r="L673" i="2"/>
  <c r="K673" i="2" s="1"/>
  <c r="N673" i="2" s="1"/>
  <c r="L672" i="2"/>
  <c r="K672" i="2" s="1"/>
  <c r="L671" i="2"/>
  <c r="K671" i="2" s="1"/>
  <c r="L670" i="2"/>
  <c r="K670" i="2" s="1"/>
  <c r="N670" i="2" s="1"/>
  <c r="L669" i="2"/>
  <c r="K669" i="2" s="1"/>
  <c r="N669" i="2" s="1"/>
  <c r="L668" i="2"/>
  <c r="K668" i="2" s="1"/>
  <c r="L667" i="2"/>
  <c r="K667" i="2" s="1"/>
  <c r="N667" i="2" s="1"/>
  <c r="L666" i="2"/>
  <c r="K666" i="2" s="1"/>
  <c r="L665" i="2"/>
  <c r="K665" i="2" s="1"/>
  <c r="N665" i="2" s="1"/>
  <c r="L664" i="2"/>
  <c r="K664" i="2" s="1"/>
  <c r="L663" i="2"/>
  <c r="K663" i="2" s="1"/>
  <c r="L662" i="2"/>
  <c r="K662" i="2" s="1"/>
  <c r="L661" i="2"/>
  <c r="K661" i="2" s="1"/>
  <c r="N661" i="2" s="1"/>
  <c r="L660" i="2"/>
  <c r="K660" i="2" s="1"/>
  <c r="N660" i="2" s="1"/>
  <c r="L659" i="2"/>
  <c r="K659" i="2" s="1"/>
  <c r="L658" i="2"/>
  <c r="K658" i="2" s="1"/>
  <c r="L657" i="2"/>
  <c r="K657" i="2" s="1"/>
  <c r="N657" i="2" s="1"/>
  <c r="L656" i="2"/>
  <c r="K656" i="2" s="1"/>
  <c r="L655" i="2"/>
  <c r="K655" i="2" s="1"/>
  <c r="L654" i="2"/>
  <c r="K654" i="2" s="1"/>
  <c r="L653" i="2"/>
  <c r="K653" i="2" s="1"/>
  <c r="N653" i="2" s="1"/>
  <c r="L652" i="2"/>
  <c r="K652" i="2" s="1"/>
  <c r="L651" i="2"/>
  <c r="K651" i="2" s="1"/>
  <c r="N651" i="2" s="1"/>
  <c r="L650" i="2"/>
  <c r="K650" i="2" s="1"/>
  <c r="L649" i="2"/>
  <c r="K649" i="2" s="1"/>
  <c r="N649" i="2" s="1"/>
  <c r="L648" i="2"/>
  <c r="K648" i="2" s="1"/>
  <c r="L647" i="2"/>
  <c r="K647" i="2" s="1"/>
  <c r="L646" i="2"/>
  <c r="K646" i="2" s="1"/>
  <c r="N646" i="2" s="1"/>
  <c r="L645" i="2"/>
  <c r="K645" i="2" s="1"/>
  <c r="N645" i="2" s="1"/>
  <c r="L644" i="2"/>
  <c r="K644" i="2" s="1"/>
  <c r="L643" i="2"/>
  <c r="K643" i="2" s="1"/>
  <c r="L642" i="2"/>
  <c r="K642" i="2" s="1"/>
  <c r="L641" i="2"/>
  <c r="K641" i="2" s="1"/>
  <c r="L640" i="2"/>
  <c r="K640" i="2" s="1"/>
  <c r="L639" i="2"/>
  <c r="K639" i="2" s="1"/>
  <c r="L638" i="2"/>
  <c r="K638" i="2" s="1"/>
  <c r="N638" i="2" s="1"/>
  <c r="L637" i="2"/>
  <c r="K637" i="2" s="1"/>
  <c r="N637" i="2" s="1"/>
  <c r="L636" i="2"/>
  <c r="K636" i="2" s="1"/>
  <c r="L635" i="2"/>
  <c r="K635" i="2" s="1"/>
  <c r="N635" i="2" s="1"/>
  <c r="L634" i="2"/>
  <c r="K634" i="2" s="1"/>
  <c r="L633" i="2"/>
  <c r="K633" i="2" s="1"/>
  <c r="N633" i="2" s="1"/>
  <c r="L632" i="2"/>
  <c r="K632" i="2" s="1"/>
  <c r="L631" i="2"/>
  <c r="K631" i="2" s="1"/>
  <c r="L630" i="2"/>
  <c r="K630" i="2" s="1"/>
  <c r="N630" i="2" s="1"/>
  <c r="L629" i="2"/>
  <c r="K629" i="2" s="1"/>
  <c r="N629" i="2" s="1"/>
  <c r="L628" i="2"/>
  <c r="K628" i="2" s="1"/>
  <c r="L627" i="2"/>
  <c r="K627" i="2" s="1"/>
  <c r="N627" i="2" s="1"/>
  <c r="L626" i="2"/>
  <c r="K626" i="2" s="1"/>
  <c r="N626" i="2" s="1"/>
  <c r="L625" i="2"/>
  <c r="K625" i="2" s="1"/>
  <c r="N625" i="2" s="1"/>
  <c r="L624" i="2"/>
  <c r="K624" i="2" s="1"/>
  <c r="L623" i="2"/>
  <c r="K623" i="2" s="1"/>
  <c r="L622" i="2"/>
  <c r="K622" i="2" s="1"/>
  <c r="N622" i="2" s="1"/>
  <c r="L621" i="2"/>
  <c r="K621" i="2" s="1"/>
  <c r="N621" i="2" s="1"/>
  <c r="L620" i="2"/>
  <c r="K620" i="2" s="1"/>
  <c r="N620" i="2" s="1"/>
  <c r="L619" i="2"/>
  <c r="K619" i="2" s="1"/>
  <c r="N619" i="2" s="1"/>
  <c r="L618" i="2"/>
  <c r="K618" i="2" s="1"/>
  <c r="L617" i="2"/>
  <c r="K617" i="2" s="1"/>
  <c r="N617" i="2" s="1"/>
  <c r="L616" i="2"/>
  <c r="K616" i="2" s="1"/>
  <c r="L615" i="2"/>
  <c r="K615" i="2" s="1"/>
  <c r="L614" i="2"/>
  <c r="K614" i="2" s="1"/>
  <c r="N614" i="2" s="1"/>
  <c r="L613" i="2"/>
  <c r="K613" i="2" s="1"/>
  <c r="N613" i="2" s="1"/>
  <c r="L612" i="2"/>
  <c r="K612" i="2" s="1"/>
  <c r="L611" i="2"/>
  <c r="K611" i="2" s="1"/>
  <c r="L610" i="2"/>
  <c r="K610" i="2" s="1"/>
  <c r="L609" i="2"/>
  <c r="K609" i="2" s="1"/>
  <c r="L608" i="2"/>
  <c r="K608" i="2" s="1"/>
  <c r="L607" i="2"/>
  <c r="K607" i="2" s="1"/>
  <c r="L606" i="2"/>
  <c r="K606" i="2" s="1"/>
  <c r="N606" i="2" s="1"/>
  <c r="L605" i="2"/>
  <c r="K605" i="2" s="1"/>
  <c r="N605" i="2" s="1"/>
  <c r="L604" i="2"/>
  <c r="K604" i="2" s="1"/>
  <c r="L603" i="2"/>
  <c r="K603" i="2" s="1"/>
  <c r="M603" i="2" s="1"/>
  <c r="L602" i="2"/>
  <c r="K602" i="2" s="1"/>
  <c r="L601" i="2"/>
  <c r="K601" i="2" s="1"/>
  <c r="L600" i="2"/>
  <c r="K600" i="2" s="1"/>
  <c r="N600" i="2" s="1"/>
  <c r="L599" i="2"/>
  <c r="K599" i="2" s="1"/>
  <c r="L598" i="2"/>
  <c r="K598" i="2" s="1"/>
  <c r="N598" i="2" s="1"/>
  <c r="L597" i="2"/>
  <c r="K597" i="2" s="1"/>
  <c r="N597" i="2" s="1"/>
  <c r="L596" i="2"/>
  <c r="K596" i="2" s="1"/>
  <c r="N596" i="2" s="1"/>
  <c r="L595" i="2"/>
  <c r="K595" i="2" s="1"/>
  <c r="N595" i="2" s="1"/>
  <c r="L594" i="2"/>
  <c r="K594" i="2" s="1"/>
  <c r="L593" i="2"/>
  <c r="K593" i="2" s="1"/>
  <c r="N593" i="2" s="1"/>
  <c r="L592" i="2"/>
  <c r="K592" i="2" s="1"/>
  <c r="L591" i="2"/>
  <c r="K591" i="2" s="1"/>
  <c r="M591" i="2" s="1"/>
  <c r="L590" i="2"/>
  <c r="K590" i="2" s="1"/>
  <c r="N590" i="2" s="1"/>
  <c r="L589" i="2"/>
  <c r="K589" i="2" s="1"/>
  <c r="N589" i="2" s="1"/>
  <c r="L588" i="2"/>
  <c r="K588" i="2" s="1"/>
  <c r="L587" i="2"/>
  <c r="K587" i="2" s="1"/>
  <c r="N587" i="2" s="1"/>
  <c r="L586" i="2"/>
  <c r="K586" i="2" s="1"/>
  <c r="L585" i="2"/>
  <c r="K585" i="2" s="1"/>
  <c r="N585" i="2" s="1"/>
  <c r="L584" i="2"/>
  <c r="K584" i="2" s="1"/>
  <c r="L583" i="2"/>
  <c r="K583" i="2" s="1"/>
  <c r="L582" i="2"/>
  <c r="K582" i="2" s="1"/>
  <c r="N582" i="2" s="1"/>
  <c r="L581" i="2"/>
  <c r="K581" i="2" s="1"/>
  <c r="N581" i="2" s="1"/>
  <c r="L580" i="2"/>
  <c r="K580" i="2" s="1"/>
  <c r="L579" i="2"/>
  <c r="K579" i="2" s="1"/>
  <c r="L578" i="2"/>
  <c r="K578" i="2" s="1"/>
  <c r="L577" i="2"/>
  <c r="K577" i="2" s="1"/>
  <c r="N577" i="2" s="1"/>
  <c r="L576" i="2"/>
  <c r="K576" i="2" s="1"/>
  <c r="M576" i="2" s="1"/>
  <c r="L575" i="2"/>
  <c r="K575" i="2" s="1"/>
  <c r="L574" i="2"/>
  <c r="K574" i="2" s="1"/>
  <c r="L573" i="2"/>
  <c r="K573" i="2" s="1"/>
  <c r="N573" i="2" s="1"/>
  <c r="L572" i="2"/>
  <c r="K572" i="2" s="1"/>
  <c r="L571" i="2"/>
  <c r="K571" i="2" s="1"/>
  <c r="M571" i="2" s="1"/>
  <c r="L570" i="2"/>
  <c r="K570" i="2" s="1"/>
  <c r="L569" i="2"/>
  <c r="K569" i="2" s="1"/>
  <c r="N569" i="2" s="1"/>
  <c r="L568" i="2"/>
  <c r="K568" i="2" s="1"/>
  <c r="L567" i="2"/>
  <c r="K567" i="2" s="1"/>
  <c r="L566" i="2"/>
  <c r="K566" i="2" s="1"/>
  <c r="N566" i="2" s="1"/>
  <c r="L565" i="2"/>
  <c r="K565" i="2" s="1"/>
  <c r="N565" i="2" s="1"/>
  <c r="L564" i="2"/>
  <c r="K564" i="2" s="1"/>
  <c r="L563" i="2"/>
  <c r="K563" i="2" s="1"/>
  <c r="L562" i="2"/>
  <c r="K562" i="2" s="1"/>
  <c r="L561" i="2"/>
  <c r="K561" i="2" s="1"/>
  <c r="N561" i="2" s="1"/>
  <c r="L560" i="2"/>
  <c r="K560" i="2" s="1"/>
  <c r="L559" i="2"/>
  <c r="K559" i="2" s="1"/>
  <c r="L558" i="2"/>
  <c r="K558" i="2" s="1"/>
  <c r="L557" i="2"/>
  <c r="K557" i="2" s="1"/>
  <c r="L556" i="2"/>
  <c r="K556" i="2" s="1"/>
  <c r="N556" i="2" s="1"/>
  <c r="L555" i="2"/>
  <c r="K555" i="2" s="1"/>
  <c r="N555" i="2" s="1"/>
  <c r="L554" i="2"/>
  <c r="K554" i="2" s="1"/>
  <c r="L553" i="2"/>
  <c r="K553" i="2" s="1"/>
  <c r="N553" i="2" s="1"/>
  <c r="L552" i="2"/>
  <c r="K552" i="2" s="1"/>
  <c r="L551" i="2"/>
  <c r="K551" i="2" s="1"/>
  <c r="L550" i="2"/>
  <c r="K550" i="2" s="1"/>
  <c r="N550" i="2" s="1"/>
  <c r="L549" i="2"/>
  <c r="K549" i="2" s="1"/>
  <c r="L548" i="2"/>
  <c r="K548" i="2" s="1"/>
  <c r="M548" i="2" s="1"/>
  <c r="L547" i="2"/>
  <c r="K547" i="2" s="1"/>
  <c r="L546" i="2"/>
  <c r="K546" i="2" s="1"/>
  <c r="L545" i="2"/>
  <c r="K545" i="2" s="1"/>
  <c r="L544" i="2"/>
  <c r="K544" i="2" s="1"/>
  <c r="L543" i="2"/>
  <c r="K543" i="2" s="1"/>
  <c r="L542" i="2"/>
  <c r="K542" i="2" s="1"/>
  <c r="N542" i="2" s="1"/>
  <c r="L541" i="2"/>
  <c r="K541" i="2" s="1"/>
  <c r="L540" i="2"/>
  <c r="K540" i="2" s="1"/>
  <c r="L539" i="2"/>
  <c r="K539" i="2" s="1"/>
  <c r="M539" i="2" s="1"/>
  <c r="L538" i="2"/>
  <c r="K538" i="2" s="1"/>
  <c r="L537" i="2"/>
  <c r="K537" i="2" s="1"/>
  <c r="L536" i="2"/>
  <c r="K536" i="2" s="1"/>
  <c r="L535" i="2"/>
  <c r="K535" i="2" s="1"/>
  <c r="L534" i="2"/>
  <c r="K534" i="2" s="1"/>
  <c r="N534" i="2" s="1"/>
  <c r="L533" i="2"/>
  <c r="K533" i="2" s="1"/>
  <c r="L532" i="2"/>
  <c r="K532" i="2" s="1"/>
  <c r="L531" i="2"/>
  <c r="K531" i="2" s="1"/>
  <c r="N531" i="2" s="1"/>
  <c r="L530" i="2"/>
  <c r="K530" i="2" s="1"/>
  <c r="L529" i="2"/>
  <c r="K529" i="2" s="1"/>
  <c r="L528" i="2"/>
  <c r="K528" i="2" s="1"/>
  <c r="L527" i="2"/>
  <c r="K527" i="2" s="1"/>
  <c r="L526" i="2"/>
  <c r="K526" i="2" s="1"/>
  <c r="L525" i="2"/>
  <c r="K525" i="2" s="1"/>
  <c r="L524" i="2"/>
  <c r="K524" i="2" s="1"/>
  <c r="L523" i="2"/>
  <c r="K523" i="2" s="1"/>
  <c r="M523" i="2" s="1"/>
  <c r="L522" i="2"/>
  <c r="K522" i="2" s="1"/>
  <c r="L521" i="2"/>
  <c r="K521" i="2" s="1"/>
  <c r="N521" i="2" s="1"/>
  <c r="L520" i="2"/>
  <c r="K520" i="2" s="1"/>
  <c r="L519" i="2"/>
  <c r="K519" i="2" s="1"/>
  <c r="L518" i="2"/>
  <c r="K518" i="2" s="1"/>
  <c r="N518" i="2" s="1"/>
  <c r="L517" i="2"/>
  <c r="K517" i="2" s="1"/>
  <c r="L516" i="2"/>
  <c r="K516" i="2" s="1"/>
  <c r="L515" i="2"/>
  <c r="K515" i="2" s="1"/>
  <c r="N515" i="2" s="1"/>
  <c r="L514" i="2"/>
  <c r="K514" i="2" s="1"/>
  <c r="L513" i="2"/>
  <c r="K513" i="2" s="1"/>
  <c r="N513" i="2" s="1"/>
  <c r="L512" i="2"/>
  <c r="K512" i="2" s="1"/>
  <c r="L511" i="2"/>
  <c r="K511" i="2" s="1"/>
  <c r="L510" i="2"/>
  <c r="K510" i="2" s="1"/>
  <c r="N510" i="2" s="1"/>
  <c r="L509" i="2"/>
  <c r="K509" i="2" s="1"/>
  <c r="L508" i="2"/>
  <c r="K508" i="2" s="1"/>
  <c r="N508" i="2" s="1"/>
  <c r="L507" i="2"/>
  <c r="K507" i="2" s="1"/>
  <c r="M507" i="2" s="1"/>
  <c r="L506" i="2"/>
  <c r="K506" i="2" s="1"/>
  <c r="L505" i="2"/>
  <c r="K505" i="2" s="1"/>
  <c r="N505" i="2" s="1"/>
  <c r="L504" i="2"/>
  <c r="K504" i="2" s="1"/>
  <c r="L503" i="2"/>
  <c r="K503" i="2" s="1"/>
  <c r="M503" i="2" s="1"/>
  <c r="L502" i="2"/>
  <c r="K502" i="2" s="1"/>
  <c r="L501" i="2"/>
  <c r="K501" i="2" s="1"/>
  <c r="N501" i="2" s="1"/>
  <c r="L500" i="2"/>
  <c r="K500" i="2" s="1"/>
  <c r="L499" i="2"/>
  <c r="K499" i="2" s="1"/>
  <c r="L498" i="2"/>
  <c r="K498" i="2" s="1"/>
  <c r="L497" i="2"/>
  <c r="K497" i="2" s="1"/>
  <c r="M497" i="2" s="1"/>
  <c r="L496" i="2"/>
  <c r="K496" i="2" s="1"/>
  <c r="L495" i="2"/>
  <c r="K495" i="2" s="1"/>
  <c r="M495" i="2" s="1"/>
  <c r="L494" i="2"/>
  <c r="K494" i="2" s="1"/>
  <c r="L493" i="2"/>
  <c r="K493" i="2" s="1"/>
  <c r="N493" i="2" s="1"/>
  <c r="L492" i="2"/>
  <c r="K492" i="2" s="1"/>
  <c r="L491" i="2"/>
  <c r="K491" i="2" s="1"/>
  <c r="M491" i="2" s="1"/>
  <c r="L490" i="2"/>
  <c r="K490" i="2" s="1"/>
  <c r="L489" i="2"/>
  <c r="K489" i="2" s="1"/>
  <c r="N489" i="2" s="1"/>
  <c r="L488" i="2"/>
  <c r="K488" i="2" s="1"/>
  <c r="L487" i="2"/>
  <c r="K487" i="2" s="1"/>
  <c r="M487" i="2" s="1"/>
  <c r="L486" i="2"/>
  <c r="K486" i="2" s="1"/>
  <c r="L485" i="2"/>
  <c r="K485" i="2" s="1"/>
  <c r="M485" i="2" s="1"/>
  <c r="L484" i="2"/>
  <c r="K484" i="2" s="1"/>
  <c r="M484" i="2" s="1"/>
  <c r="L483" i="2"/>
  <c r="K483" i="2" s="1"/>
  <c r="M483" i="2" s="1"/>
  <c r="L482" i="2"/>
  <c r="K482" i="2" s="1"/>
  <c r="L481" i="2"/>
  <c r="K481" i="2" s="1"/>
  <c r="L480" i="2"/>
  <c r="K480" i="2" s="1"/>
  <c r="L479" i="2"/>
  <c r="K479" i="2" s="1"/>
  <c r="N479" i="2" s="1"/>
  <c r="L478" i="2"/>
  <c r="K478" i="2" s="1"/>
  <c r="L477" i="2"/>
  <c r="K477" i="2" s="1"/>
  <c r="L476" i="2"/>
  <c r="K476" i="2" s="1"/>
  <c r="L475" i="2"/>
  <c r="K475" i="2" s="1"/>
  <c r="M475" i="2" s="1"/>
  <c r="L474" i="2"/>
  <c r="K474" i="2" s="1"/>
  <c r="L473" i="2"/>
  <c r="K473" i="2" s="1"/>
  <c r="M473" i="2" s="1"/>
  <c r="L472" i="2"/>
  <c r="K472" i="2" s="1"/>
  <c r="L471" i="2"/>
  <c r="K471" i="2" s="1"/>
  <c r="M471" i="2" s="1"/>
  <c r="L470" i="2"/>
  <c r="K470" i="2" s="1"/>
  <c r="L469" i="2"/>
  <c r="K469" i="2" s="1"/>
  <c r="M469" i="2" s="1"/>
  <c r="L468" i="2"/>
  <c r="K468" i="2" s="1"/>
  <c r="N468" i="2" s="1"/>
  <c r="L467" i="2"/>
  <c r="K467" i="2" s="1"/>
  <c r="N467" i="2" s="1"/>
  <c r="L466" i="2"/>
  <c r="K466" i="2" s="1"/>
  <c r="L465" i="2"/>
  <c r="K465" i="2" s="1"/>
  <c r="N465" i="2" s="1"/>
  <c r="L464" i="2"/>
  <c r="K464" i="2" s="1"/>
  <c r="L463" i="2"/>
  <c r="K463" i="2" s="1"/>
  <c r="N463" i="2" s="1"/>
  <c r="L462" i="2"/>
  <c r="K462" i="2" s="1"/>
  <c r="L461" i="2"/>
  <c r="K461" i="2" s="1"/>
  <c r="N461" i="2" s="1"/>
  <c r="L460" i="2"/>
  <c r="K460" i="2" s="1"/>
  <c r="L459" i="2"/>
  <c r="K459" i="2" s="1"/>
  <c r="M459" i="2" s="1"/>
  <c r="L458" i="2"/>
  <c r="K458" i="2" s="1"/>
  <c r="L457" i="2"/>
  <c r="K457" i="2" s="1"/>
  <c r="L456" i="2"/>
  <c r="K456" i="2" s="1"/>
  <c r="L455" i="2"/>
  <c r="K455" i="2" s="1"/>
  <c r="L454" i="2"/>
  <c r="K454" i="2" s="1"/>
  <c r="L453" i="2"/>
  <c r="K453" i="2" s="1"/>
  <c r="L452" i="2"/>
  <c r="K452" i="2" s="1"/>
  <c r="N452" i="2" s="1"/>
  <c r="L451" i="2"/>
  <c r="K451" i="2" s="1"/>
  <c r="M451" i="2" s="1"/>
  <c r="L450" i="2"/>
  <c r="K450" i="2" s="1"/>
  <c r="N450" i="2" s="1"/>
  <c r="L449" i="2"/>
  <c r="K449" i="2" s="1"/>
  <c r="L448" i="2"/>
  <c r="K448" i="2" s="1"/>
  <c r="L447" i="2"/>
  <c r="K447" i="2" s="1"/>
  <c r="M447" i="2" s="1"/>
  <c r="L446" i="2"/>
  <c r="K446" i="2" s="1"/>
  <c r="L445" i="2"/>
  <c r="K445" i="2" s="1"/>
  <c r="L444" i="2"/>
  <c r="K444" i="2" s="1"/>
  <c r="L443" i="2"/>
  <c r="K443" i="2" s="1"/>
  <c r="M443" i="2" s="1"/>
  <c r="L442" i="2"/>
  <c r="K442" i="2" s="1"/>
  <c r="L441" i="2"/>
  <c r="K441" i="2" s="1"/>
  <c r="L440" i="2"/>
  <c r="K440" i="2" s="1"/>
  <c r="L439" i="2"/>
  <c r="K439" i="2" s="1"/>
  <c r="M439" i="2" s="1"/>
  <c r="L438" i="2"/>
  <c r="K438" i="2" s="1"/>
  <c r="L437" i="2"/>
  <c r="K437" i="2" s="1"/>
  <c r="L436" i="2"/>
  <c r="K436" i="2" s="1"/>
  <c r="L435" i="2"/>
  <c r="K435" i="2" s="1"/>
  <c r="M435" i="2" s="1"/>
  <c r="L434" i="2"/>
  <c r="K434" i="2" s="1"/>
  <c r="L433" i="2"/>
  <c r="K433" i="2" s="1"/>
  <c r="L432" i="2"/>
  <c r="K432" i="2" s="1"/>
  <c r="L431" i="2"/>
  <c r="K431" i="2" s="1"/>
  <c r="M431" i="2" s="1"/>
  <c r="L430" i="2"/>
  <c r="K430" i="2" s="1"/>
  <c r="L429" i="2"/>
  <c r="K429" i="2" s="1"/>
  <c r="L428" i="2"/>
  <c r="K428" i="2" s="1"/>
  <c r="L427" i="2"/>
  <c r="K427" i="2" s="1"/>
  <c r="M427" i="2" s="1"/>
  <c r="L426" i="2"/>
  <c r="K426" i="2" s="1"/>
  <c r="L425" i="2"/>
  <c r="K425" i="2" s="1"/>
  <c r="L424" i="2"/>
  <c r="K424" i="2" s="1"/>
  <c r="L423" i="2"/>
  <c r="K423" i="2" s="1"/>
  <c r="M423" i="2" s="1"/>
  <c r="L422" i="2"/>
  <c r="K422" i="2" s="1"/>
  <c r="L421" i="2"/>
  <c r="K421" i="2" s="1"/>
  <c r="L420" i="2"/>
  <c r="K420" i="2" s="1"/>
  <c r="L419" i="2"/>
  <c r="K419" i="2" s="1"/>
  <c r="M419" i="2" s="1"/>
  <c r="L418" i="2"/>
  <c r="K418" i="2" s="1"/>
  <c r="M418" i="2" s="1"/>
  <c r="L417" i="2"/>
  <c r="K417" i="2" s="1"/>
  <c r="L416" i="2"/>
  <c r="K416" i="2" s="1"/>
  <c r="L415" i="2"/>
  <c r="K415" i="2" s="1"/>
  <c r="M415" i="2" s="1"/>
  <c r="L414" i="2"/>
  <c r="K414" i="2" s="1"/>
  <c r="L413" i="2"/>
  <c r="K413" i="2" s="1"/>
  <c r="L412" i="2"/>
  <c r="K412" i="2" s="1"/>
  <c r="N412" i="2" s="1"/>
  <c r="L411" i="2"/>
  <c r="K411" i="2" s="1"/>
  <c r="M411" i="2" s="1"/>
  <c r="L410" i="2"/>
  <c r="K410" i="2" s="1"/>
  <c r="L409" i="2"/>
  <c r="K409" i="2" s="1"/>
  <c r="L408" i="2"/>
  <c r="K408" i="2" s="1"/>
  <c r="L407" i="2"/>
  <c r="K407" i="2" s="1"/>
  <c r="M407" i="2" s="1"/>
  <c r="L406" i="2"/>
  <c r="K406" i="2" s="1"/>
  <c r="L405" i="2"/>
  <c r="K405" i="2" s="1"/>
  <c r="N405" i="2" s="1"/>
  <c r="L404" i="2"/>
  <c r="K404" i="2" s="1"/>
  <c r="N404" i="2" s="1"/>
  <c r="L403" i="2"/>
  <c r="K403" i="2" s="1"/>
  <c r="L402" i="2"/>
  <c r="K402" i="2" s="1"/>
  <c r="L401" i="2"/>
  <c r="K401" i="2" s="1"/>
  <c r="M401" i="2" s="1"/>
  <c r="L400" i="2"/>
  <c r="K400" i="2" s="1"/>
  <c r="L399" i="2"/>
  <c r="K399" i="2" s="1"/>
  <c r="N399" i="2" s="1"/>
  <c r="L398" i="2"/>
  <c r="K398" i="2" s="1"/>
  <c r="L397" i="2"/>
  <c r="K397" i="2" s="1"/>
  <c r="M397" i="2" s="1"/>
  <c r="L396" i="2"/>
  <c r="K396" i="2" s="1"/>
  <c r="L395" i="2"/>
  <c r="K395" i="2" s="1"/>
  <c r="N395" i="2" s="1"/>
  <c r="L394" i="2"/>
  <c r="K394" i="2" s="1"/>
  <c r="L393" i="2"/>
  <c r="K393" i="2" s="1"/>
  <c r="L392" i="2"/>
  <c r="K392" i="2" s="1"/>
  <c r="L391" i="2"/>
  <c r="K391" i="2" s="1"/>
  <c r="L390" i="2"/>
  <c r="K390" i="2" s="1"/>
  <c r="L389" i="2"/>
  <c r="K389" i="2" s="1"/>
  <c r="L388" i="2"/>
  <c r="K388" i="2" s="1"/>
  <c r="M388" i="2" s="1"/>
  <c r="L387" i="2"/>
  <c r="K387" i="2" s="1"/>
  <c r="M387" i="2" s="1"/>
  <c r="L386" i="2"/>
  <c r="K386" i="2" s="1"/>
  <c r="L385" i="2"/>
  <c r="K385" i="2" s="1"/>
  <c r="N385" i="2" s="1"/>
  <c r="L384" i="2"/>
  <c r="K384" i="2" s="1"/>
  <c r="L383" i="2"/>
  <c r="K383" i="2" s="1"/>
  <c r="N383" i="2" s="1"/>
  <c r="L382" i="2"/>
  <c r="K382" i="2" s="1"/>
  <c r="L381" i="2"/>
  <c r="K381" i="2" s="1"/>
  <c r="M381" i="2" s="1"/>
  <c r="L380" i="2"/>
  <c r="K380" i="2" s="1"/>
  <c r="L379" i="2"/>
  <c r="K379" i="2" s="1"/>
  <c r="N379" i="2" s="1"/>
  <c r="L378" i="2"/>
  <c r="K378" i="2" s="1"/>
  <c r="L377" i="2"/>
  <c r="K377" i="2" s="1"/>
  <c r="N377" i="2" s="1"/>
  <c r="L376" i="2"/>
  <c r="K376" i="2" s="1"/>
  <c r="L375" i="2"/>
  <c r="K375" i="2" s="1"/>
  <c r="N375" i="2" s="1"/>
  <c r="L374" i="2"/>
  <c r="K374" i="2" s="1"/>
  <c r="L373" i="2"/>
  <c r="K373" i="2" s="1"/>
  <c r="N373" i="2" s="1"/>
  <c r="L372" i="2"/>
  <c r="K372" i="2" s="1"/>
  <c r="L371" i="2"/>
  <c r="K371" i="2" s="1"/>
  <c r="L370" i="2"/>
  <c r="K370" i="2" s="1"/>
  <c r="N370" i="2" s="1"/>
  <c r="L369" i="2"/>
  <c r="K369" i="2" s="1"/>
  <c r="L368" i="2"/>
  <c r="K368" i="2" s="1"/>
  <c r="L367" i="2"/>
  <c r="K367" i="2" s="1"/>
  <c r="M367" i="2" s="1"/>
  <c r="L366" i="2"/>
  <c r="K366" i="2" s="1"/>
  <c r="L365" i="2"/>
  <c r="K365" i="2" s="1"/>
  <c r="M365" i="2" s="1"/>
  <c r="L364" i="2"/>
  <c r="K364" i="2" s="1"/>
  <c r="L363" i="2"/>
  <c r="K363" i="2" s="1"/>
  <c r="M363" i="2" s="1"/>
  <c r="L362" i="2"/>
  <c r="K362" i="2" s="1"/>
  <c r="L361" i="2"/>
  <c r="K361" i="2" s="1"/>
  <c r="L360" i="2"/>
  <c r="K360" i="2" s="1"/>
  <c r="L359" i="2"/>
  <c r="K359" i="2" s="1"/>
  <c r="N359" i="2" s="1"/>
  <c r="L358" i="2"/>
  <c r="K358" i="2" s="1"/>
  <c r="L357" i="2"/>
  <c r="K357" i="2" s="1"/>
  <c r="N357" i="2" s="1"/>
  <c r="L356" i="2"/>
  <c r="K356" i="2" s="1"/>
  <c r="L355" i="2"/>
  <c r="K355" i="2" s="1"/>
  <c r="N355" i="2" s="1"/>
  <c r="L354" i="2"/>
  <c r="K354" i="2" s="1"/>
  <c r="L353" i="2"/>
  <c r="K353" i="2" s="1"/>
  <c r="L352" i="2"/>
  <c r="K352" i="2" s="1"/>
  <c r="L351" i="2"/>
  <c r="K351" i="2" s="1"/>
  <c r="M351" i="2" s="1"/>
  <c r="L350" i="2"/>
  <c r="K350" i="2" s="1"/>
  <c r="L349" i="2"/>
  <c r="K349" i="2" s="1"/>
  <c r="N349" i="2" s="1"/>
  <c r="L348" i="2"/>
  <c r="K348" i="2" s="1"/>
  <c r="N348" i="2" s="1"/>
  <c r="L347" i="2"/>
  <c r="K347" i="2" s="1"/>
  <c r="L346" i="2"/>
  <c r="K346" i="2" s="1"/>
  <c r="L345" i="2"/>
  <c r="K345" i="2" s="1"/>
  <c r="L344" i="2"/>
  <c r="K344" i="2" s="1"/>
  <c r="L343" i="2"/>
  <c r="K343" i="2" s="1"/>
  <c r="M343" i="2" s="1"/>
  <c r="L342" i="2"/>
  <c r="K342" i="2" s="1"/>
  <c r="L341" i="2"/>
  <c r="K341" i="2" s="1"/>
  <c r="M341" i="2" s="1"/>
  <c r="L340" i="2"/>
  <c r="K340" i="2" s="1"/>
  <c r="L339" i="2"/>
  <c r="K339" i="2" s="1"/>
  <c r="N339" i="2" s="1"/>
  <c r="L338" i="2"/>
  <c r="K338" i="2" s="1"/>
  <c r="L337" i="2"/>
  <c r="K337" i="2" s="1"/>
  <c r="N337" i="2" s="1"/>
  <c r="L336" i="2"/>
  <c r="K336" i="2" s="1"/>
  <c r="L335" i="2"/>
  <c r="K335" i="2" s="1"/>
  <c r="N335" i="2" s="1"/>
  <c r="L334" i="2"/>
  <c r="K334" i="2" s="1"/>
  <c r="L333" i="2"/>
  <c r="K333" i="2" s="1"/>
  <c r="M333" i="2" s="1"/>
  <c r="L332" i="2"/>
  <c r="K332" i="2" s="1"/>
  <c r="L331" i="2"/>
  <c r="K331" i="2" s="1"/>
  <c r="M331" i="2" s="1"/>
  <c r="L330" i="2"/>
  <c r="K330" i="2" s="1"/>
  <c r="L329" i="2"/>
  <c r="K329" i="2" s="1"/>
  <c r="L328" i="2"/>
  <c r="K328" i="2" s="1"/>
  <c r="L327" i="2"/>
  <c r="K327" i="2" s="1"/>
  <c r="N327" i="2" s="1"/>
  <c r="L326" i="2"/>
  <c r="K326" i="2" s="1"/>
  <c r="L325" i="2"/>
  <c r="K325" i="2" s="1"/>
  <c r="N325" i="2" s="1"/>
  <c r="L324" i="2"/>
  <c r="K324" i="2" s="1"/>
  <c r="L323" i="2"/>
  <c r="K323" i="2" s="1"/>
  <c r="L322" i="2"/>
  <c r="K322" i="2" s="1"/>
  <c r="L321" i="2"/>
  <c r="K321" i="2" s="1"/>
  <c r="L320" i="2"/>
  <c r="K320" i="2" s="1"/>
  <c r="L319" i="2"/>
  <c r="K319" i="2" s="1"/>
  <c r="M319" i="2" s="1"/>
  <c r="L318" i="2"/>
  <c r="K318" i="2" s="1"/>
  <c r="L317" i="2"/>
  <c r="K317" i="2" s="1"/>
  <c r="N317" i="2" s="1"/>
  <c r="L316" i="2"/>
  <c r="K316" i="2" s="1"/>
  <c r="L315" i="2"/>
  <c r="K315" i="2" s="1"/>
  <c r="M315" i="2" s="1"/>
  <c r="L314" i="2"/>
  <c r="K314" i="2" s="1"/>
  <c r="L313" i="2"/>
  <c r="K313" i="2" s="1"/>
  <c r="N313" i="2" s="1"/>
  <c r="L312" i="2"/>
  <c r="K312" i="2" s="1"/>
  <c r="L311" i="2"/>
  <c r="K311" i="2" s="1"/>
  <c r="L310" i="2"/>
  <c r="K310" i="2" s="1"/>
  <c r="L309" i="2"/>
  <c r="K309" i="2" s="1"/>
  <c r="N309" i="2" s="1"/>
  <c r="L308" i="2"/>
  <c r="K308" i="2" s="1"/>
  <c r="L307" i="2"/>
  <c r="K307" i="2" s="1"/>
  <c r="M307" i="2" s="1"/>
  <c r="L306" i="2"/>
  <c r="K306" i="2" s="1"/>
  <c r="L305" i="2"/>
  <c r="K305" i="2" s="1"/>
  <c r="L304" i="2"/>
  <c r="K304" i="2" s="1"/>
  <c r="L303" i="2"/>
  <c r="K303" i="2" s="1"/>
  <c r="M303" i="2" s="1"/>
  <c r="L302" i="2"/>
  <c r="K302" i="2" s="1"/>
  <c r="L301" i="2"/>
  <c r="K301" i="2" s="1"/>
  <c r="M301" i="2" s="1"/>
  <c r="L300" i="2"/>
  <c r="K300" i="2" s="1"/>
  <c r="L299" i="2"/>
  <c r="K299" i="2" s="1"/>
  <c r="M299" i="2" s="1"/>
  <c r="L298" i="2"/>
  <c r="K298" i="2" s="1"/>
  <c r="L297" i="2"/>
  <c r="K297" i="2" s="1"/>
  <c r="L296" i="2"/>
  <c r="K296" i="2" s="1"/>
  <c r="L295" i="2"/>
  <c r="K295" i="2" s="1"/>
  <c r="L294" i="2"/>
  <c r="K294" i="2" s="1"/>
  <c r="L293" i="2"/>
  <c r="K293" i="2" s="1"/>
  <c r="L292" i="2"/>
  <c r="K292" i="2" s="1"/>
  <c r="L291" i="2"/>
  <c r="K291" i="2" s="1"/>
  <c r="M291" i="2" s="1"/>
  <c r="L290" i="2"/>
  <c r="K290" i="2" s="1"/>
  <c r="L289" i="2"/>
  <c r="K289" i="2" s="1"/>
  <c r="L288" i="2"/>
  <c r="K288" i="2" s="1"/>
  <c r="L287" i="2"/>
  <c r="K287" i="2" s="1"/>
  <c r="L286" i="2"/>
  <c r="K286" i="2" s="1"/>
  <c r="L285" i="2"/>
  <c r="K285" i="2" s="1"/>
  <c r="L284" i="2"/>
  <c r="K284" i="2" s="1"/>
  <c r="L283" i="2"/>
  <c r="K283" i="2" s="1"/>
  <c r="M283" i="2" s="1"/>
  <c r="L282" i="2"/>
  <c r="K282" i="2" s="1"/>
  <c r="L281" i="2"/>
  <c r="K281" i="2" s="1"/>
  <c r="L280" i="2"/>
  <c r="K280" i="2" s="1"/>
  <c r="L279" i="2"/>
  <c r="K279" i="2" s="1"/>
  <c r="L278" i="2"/>
  <c r="K278" i="2" s="1"/>
  <c r="L277" i="2"/>
  <c r="K277" i="2" s="1"/>
  <c r="N277" i="2" s="1"/>
  <c r="L276" i="2"/>
  <c r="K276" i="2" s="1"/>
  <c r="L275" i="2"/>
  <c r="K275" i="2" s="1"/>
  <c r="L274" i="2"/>
  <c r="K274" i="2" s="1"/>
  <c r="N274" i="2" s="1"/>
  <c r="L273" i="2"/>
  <c r="K273" i="2" s="1"/>
  <c r="L272" i="2"/>
  <c r="K272" i="2" s="1"/>
  <c r="L271" i="2"/>
  <c r="K271" i="2" s="1"/>
  <c r="L270" i="2"/>
  <c r="K270" i="2" s="1"/>
  <c r="L269" i="2"/>
  <c r="K269" i="2" s="1"/>
  <c r="N269" i="2" s="1"/>
  <c r="L268" i="2"/>
  <c r="K268" i="2" s="1"/>
  <c r="N268" i="2" s="1"/>
  <c r="L267" i="2"/>
  <c r="K267" i="2" s="1"/>
  <c r="M267" i="2" s="1"/>
  <c r="L266" i="2"/>
  <c r="K266" i="2" s="1"/>
  <c r="L265" i="2"/>
  <c r="K265" i="2" s="1"/>
  <c r="L264" i="2"/>
  <c r="K264" i="2" s="1"/>
  <c r="L263" i="2"/>
  <c r="K263" i="2" s="1"/>
  <c r="N263" i="2" s="1"/>
  <c r="L262" i="2"/>
  <c r="K262" i="2" s="1"/>
  <c r="L261" i="2"/>
  <c r="K261" i="2" s="1"/>
  <c r="L260" i="2"/>
  <c r="K260" i="2" s="1"/>
  <c r="L259" i="2"/>
  <c r="K259" i="2" s="1"/>
  <c r="M259" i="2" s="1"/>
  <c r="L258" i="2"/>
  <c r="K258" i="2" s="1"/>
  <c r="M258" i="2" s="1"/>
  <c r="L257" i="2"/>
  <c r="K257" i="2" s="1"/>
  <c r="L256" i="2"/>
  <c r="K256" i="2" s="1"/>
  <c r="L255" i="2"/>
  <c r="K255" i="2" s="1"/>
  <c r="L254" i="2"/>
  <c r="K254" i="2" s="1"/>
  <c r="L253" i="2"/>
  <c r="K253" i="2" s="1"/>
  <c r="L252" i="2"/>
  <c r="K252" i="2" s="1"/>
  <c r="L251" i="2"/>
  <c r="K251" i="2" s="1"/>
  <c r="N251" i="2" s="1"/>
  <c r="L250" i="2"/>
  <c r="K250" i="2" s="1"/>
  <c r="L249" i="2"/>
  <c r="K249" i="2" s="1"/>
  <c r="L248" i="2"/>
  <c r="K248" i="2" s="1"/>
  <c r="L247" i="2"/>
  <c r="K247" i="2" s="1"/>
  <c r="N247" i="2" s="1"/>
  <c r="L246" i="2"/>
  <c r="K246" i="2" s="1"/>
  <c r="L245" i="2"/>
  <c r="K245" i="2" s="1"/>
  <c r="L244" i="2"/>
  <c r="K244" i="2" s="1"/>
  <c r="L243" i="2"/>
  <c r="K243" i="2" s="1"/>
  <c r="L242" i="2"/>
  <c r="K242" i="2" s="1"/>
  <c r="N242" i="2" s="1"/>
  <c r="L241" i="2"/>
  <c r="K241" i="2" s="1"/>
  <c r="L240" i="2"/>
  <c r="K240" i="2" s="1"/>
  <c r="L239" i="2"/>
  <c r="K239" i="2" s="1"/>
  <c r="L238" i="2"/>
  <c r="K238" i="2" s="1"/>
  <c r="L237" i="2"/>
  <c r="K237" i="2" s="1"/>
  <c r="L236" i="2"/>
  <c r="K236" i="2" s="1"/>
  <c r="L235" i="2"/>
  <c r="K235" i="2" s="1"/>
  <c r="L234" i="2"/>
  <c r="K234" i="2" s="1"/>
  <c r="L233" i="2"/>
  <c r="K233" i="2" s="1"/>
  <c r="L232" i="2"/>
  <c r="K232" i="2" s="1"/>
  <c r="L231" i="2"/>
  <c r="K231" i="2" s="1"/>
  <c r="M231" i="2" s="1"/>
  <c r="L230" i="2"/>
  <c r="K230" i="2" s="1"/>
  <c r="L229" i="2"/>
  <c r="K229" i="2" s="1"/>
  <c r="M229" i="2" s="1"/>
  <c r="L228" i="2"/>
  <c r="K228" i="2" s="1"/>
  <c r="L227" i="2"/>
  <c r="K227" i="2" s="1"/>
  <c r="L226" i="2"/>
  <c r="K226" i="2" s="1"/>
  <c r="L225" i="2"/>
  <c r="K225" i="2" s="1"/>
  <c r="L224" i="2"/>
  <c r="K224" i="2" s="1"/>
  <c r="L223" i="2"/>
  <c r="K223" i="2" s="1"/>
  <c r="L222" i="2"/>
  <c r="K222" i="2" s="1"/>
  <c r="L221" i="2"/>
  <c r="K221" i="2" s="1"/>
  <c r="M221" i="2" s="1"/>
  <c r="L220" i="2"/>
  <c r="K220" i="2" s="1"/>
  <c r="L219" i="2"/>
  <c r="K219" i="2" s="1"/>
  <c r="N219" i="2" s="1"/>
  <c r="L218" i="2"/>
  <c r="K218" i="2" s="1"/>
  <c r="L217" i="2"/>
  <c r="K217" i="2" s="1"/>
  <c r="L216" i="2"/>
  <c r="K216" i="2" s="1"/>
  <c r="L215" i="2"/>
  <c r="K215" i="2" s="1"/>
  <c r="N215" i="2" s="1"/>
  <c r="L214" i="2"/>
  <c r="K214" i="2" s="1"/>
  <c r="L213" i="2"/>
  <c r="K213" i="2" s="1"/>
  <c r="M213" i="2" s="1"/>
  <c r="L212" i="2"/>
  <c r="K212" i="2" s="1"/>
  <c r="L211" i="2"/>
  <c r="K211" i="2" s="1"/>
  <c r="N211" i="2" s="1"/>
  <c r="L210" i="2"/>
  <c r="K210" i="2" s="1"/>
  <c r="N210" i="2" s="1"/>
  <c r="L209" i="2"/>
  <c r="K209" i="2" s="1"/>
  <c r="L208" i="2"/>
  <c r="K208" i="2" s="1"/>
  <c r="L207" i="2"/>
  <c r="K207" i="2" s="1"/>
  <c r="N207" i="2" s="1"/>
  <c r="L206" i="2"/>
  <c r="K206" i="2" s="1"/>
  <c r="L205" i="2"/>
  <c r="K205" i="2" s="1"/>
  <c r="N205" i="2" s="1"/>
  <c r="L204" i="2"/>
  <c r="K204" i="2" s="1"/>
  <c r="N204" i="2" s="1"/>
  <c r="L203" i="2"/>
  <c r="K203" i="2" s="1"/>
  <c r="L202" i="2"/>
  <c r="K202" i="2" s="1"/>
  <c r="L201" i="2"/>
  <c r="K201" i="2" s="1"/>
  <c r="N201" i="2" s="1"/>
  <c r="L200" i="2"/>
  <c r="K200" i="2" s="1"/>
  <c r="L199" i="2"/>
  <c r="K199" i="2" s="1"/>
  <c r="N199" i="2" s="1"/>
  <c r="L198" i="2"/>
  <c r="K198" i="2" s="1"/>
  <c r="L197" i="2"/>
  <c r="K197" i="2" s="1"/>
  <c r="L196" i="2"/>
  <c r="K196" i="2" s="1"/>
  <c r="L195" i="2"/>
  <c r="K195" i="2" s="1"/>
  <c r="N195" i="2" s="1"/>
  <c r="L194" i="2"/>
  <c r="K194" i="2" s="1"/>
  <c r="L193" i="2"/>
  <c r="K193" i="2" s="1"/>
  <c r="L192" i="2"/>
  <c r="K192" i="2" s="1"/>
  <c r="L191" i="2"/>
  <c r="K191" i="2" s="1"/>
  <c r="M191" i="2" s="1"/>
  <c r="L190" i="2"/>
  <c r="K190" i="2" s="1"/>
  <c r="L189" i="2"/>
  <c r="K189" i="2" s="1"/>
  <c r="L188" i="2"/>
  <c r="K188" i="2" s="1"/>
  <c r="L187" i="2"/>
  <c r="K187" i="2" s="1"/>
  <c r="M187" i="2" s="1"/>
  <c r="L186" i="2"/>
  <c r="K186" i="2" s="1"/>
  <c r="L185" i="2"/>
  <c r="K185" i="2" s="1"/>
  <c r="L184" i="2"/>
  <c r="K184" i="2" s="1"/>
  <c r="L183" i="2"/>
  <c r="K183" i="2" s="1"/>
  <c r="M183" i="2" s="1"/>
  <c r="L182" i="2"/>
  <c r="K182" i="2" s="1"/>
  <c r="L181" i="2"/>
  <c r="K181" i="2" s="1"/>
  <c r="L180" i="2"/>
  <c r="K180" i="2" s="1"/>
  <c r="L179" i="2"/>
  <c r="K179" i="2" s="1"/>
  <c r="L178" i="2"/>
  <c r="K178" i="2" s="1"/>
  <c r="N178" i="2" s="1"/>
  <c r="L177" i="2"/>
  <c r="K177" i="2" s="1"/>
  <c r="N177" i="2" s="1"/>
  <c r="L176" i="2"/>
  <c r="K176" i="2" s="1"/>
  <c r="L175" i="2"/>
  <c r="K175" i="2" s="1"/>
  <c r="N175" i="2" s="1"/>
  <c r="L174" i="2"/>
  <c r="K174" i="2" s="1"/>
  <c r="L173" i="2"/>
  <c r="K173" i="2" s="1"/>
  <c r="L172" i="2"/>
  <c r="K172" i="2" s="1"/>
  <c r="N172" i="2" s="1"/>
  <c r="L171" i="2"/>
  <c r="K171" i="2" s="1"/>
  <c r="M171" i="2" s="1"/>
  <c r="L170" i="2"/>
  <c r="K170" i="2" s="1"/>
  <c r="L169" i="2"/>
  <c r="K169" i="2" s="1"/>
  <c r="N169" i="2" s="1"/>
  <c r="L168" i="2"/>
  <c r="K168" i="2" s="1"/>
  <c r="L167" i="2"/>
  <c r="K167" i="2" s="1"/>
  <c r="M167" i="2" s="1"/>
  <c r="L166" i="2"/>
  <c r="K166" i="2" s="1"/>
  <c r="L165" i="2"/>
  <c r="K165" i="2" s="1"/>
  <c r="N165" i="2" s="1"/>
  <c r="L164" i="2"/>
  <c r="K164" i="2" s="1"/>
  <c r="L163" i="2"/>
  <c r="K163" i="2" s="1"/>
  <c r="N163" i="2" s="1"/>
  <c r="L162" i="2"/>
  <c r="K162" i="2" s="1"/>
  <c r="L161" i="2"/>
  <c r="K161" i="2" s="1"/>
  <c r="L160" i="2"/>
  <c r="K160" i="2" s="1"/>
  <c r="L159" i="2"/>
  <c r="K159" i="2" s="1"/>
  <c r="M159" i="2" s="1"/>
  <c r="L158" i="2"/>
  <c r="K158" i="2" s="1"/>
  <c r="L157" i="2"/>
  <c r="K157" i="2" s="1"/>
  <c r="L156" i="2"/>
  <c r="K156" i="2" s="1"/>
  <c r="L155" i="2"/>
  <c r="K155" i="2" s="1"/>
  <c r="M155" i="2" s="1"/>
  <c r="L154" i="2"/>
  <c r="K154" i="2" s="1"/>
  <c r="L153" i="2"/>
  <c r="K153" i="2" s="1"/>
  <c r="M153" i="2" s="1"/>
  <c r="L152" i="2"/>
  <c r="K152" i="2" s="1"/>
  <c r="L151" i="2"/>
  <c r="K151" i="2" s="1"/>
  <c r="N151" i="2" s="1"/>
  <c r="L150" i="2"/>
  <c r="K150" i="2" s="1"/>
  <c r="L149" i="2"/>
  <c r="K149" i="2" s="1"/>
  <c r="M149" i="2" s="1"/>
  <c r="L148" i="2"/>
  <c r="K148" i="2" s="1"/>
  <c r="L147" i="2"/>
  <c r="K147" i="2" s="1"/>
  <c r="N147" i="2" s="1"/>
  <c r="L146" i="2"/>
  <c r="K146" i="2" s="1"/>
  <c r="L145" i="2"/>
  <c r="K145" i="2" s="1"/>
  <c r="L144" i="2"/>
  <c r="K144" i="2" s="1"/>
  <c r="L143" i="2"/>
  <c r="K143" i="2" s="1"/>
  <c r="M143" i="2" s="1"/>
  <c r="L142" i="2"/>
  <c r="K142" i="2" s="1"/>
  <c r="L141" i="2"/>
  <c r="K141" i="2" s="1"/>
  <c r="M141" i="2" s="1"/>
  <c r="L140" i="2"/>
  <c r="K140" i="2" s="1"/>
  <c r="N140" i="2" s="1"/>
  <c r="L139" i="2"/>
  <c r="K139" i="2" s="1"/>
  <c r="M139" i="2" s="1"/>
  <c r="L138" i="2"/>
  <c r="K138" i="2" s="1"/>
  <c r="L137" i="2"/>
  <c r="K137" i="2" s="1"/>
  <c r="L136" i="2"/>
  <c r="K136" i="2" s="1"/>
  <c r="L135" i="2"/>
  <c r="K135" i="2" s="1"/>
  <c r="L134" i="2"/>
  <c r="K134" i="2" s="1"/>
  <c r="M134" i="2" s="1"/>
  <c r="L133" i="2"/>
  <c r="K133" i="2" s="1"/>
  <c r="N133" i="2" s="1"/>
  <c r="L132" i="2"/>
  <c r="K132" i="2" s="1"/>
  <c r="L131" i="2"/>
  <c r="K131" i="2" s="1"/>
  <c r="L130" i="2"/>
  <c r="K130" i="2" s="1"/>
  <c r="M130" i="2" s="1"/>
  <c r="L129" i="2"/>
  <c r="K129" i="2" s="1"/>
  <c r="L128" i="2"/>
  <c r="K128" i="2" s="1"/>
  <c r="M128" i="2" s="1"/>
  <c r="L127" i="2"/>
  <c r="K127" i="2" s="1"/>
  <c r="L126" i="2"/>
  <c r="K126" i="2" s="1"/>
  <c r="L125" i="2"/>
  <c r="K125" i="2" s="1"/>
  <c r="L124" i="2"/>
  <c r="K124" i="2" s="1"/>
  <c r="M124" i="2" s="1"/>
  <c r="L123" i="2"/>
  <c r="K123" i="2" s="1"/>
  <c r="L122" i="2"/>
  <c r="K122" i="2" s="1"/>
  <c r="L121" i="2"/>
  <c r="K121" i="2" s="1"/>
  <c r="L120" i="2"/>
  <c r="K120" i="2" s="1"/>
  <c r="L119" i="2"/>
  <c r="K119" i="2" s="1"/>
  <c r="L118" i="2"/>
  <c r="K118" i="2" s="1"/>
  <c r="N118" i="2" s="1"/>
  <c r="L117" i="2"/>
  <c r="K117" i="2" s="1"/>
  <c r="L116" i="2"/>
  <c r="K116" i="2" s="1"/>
  <c r="L115" i="2"/>
  <c r="K115" i="2" s="1"/>
  <c r="L114" i="2"/>
  <c r="K114" i="2" s="1"/>
  <c r="L113" i="2"/>
  <c r="K113" i="2" s="1"/>
  <c r="L112" i="2"/>
  <c r="K112" i="2" s="1"/>
  <c r="L111" i="2"/>
  <c r="K111" i="2" s="1"/>
  <c r="N111" i="2" s="1"/>
  <c r="L110" i="2"/>
  <c r="K110" i="2" s="1"/>
  <c r="L109" i="2"/>
  <c r="K109" i="2" s="1"/>
  <c r="L108" i="2"/>
  <c r="K108" i="2" s="1"/>
  <c r="L107" i="2"/>
  <c r="K107" i="2" s="1"/>
  <c r="L106" i="2"/>
  <c r="K106" i="2" s="1"/>
  <c r="L105" i="2"/>
  <c r="K105" i="2" s="1"/>
  <c r="L104" i="2"/>
  <c r="K104" i="2" s="1"/>
  <c r="L103" i="2"/>
  <c r="K103" i="2" s="1"/>
  <c r="L102" i="2"/>
  <c r="K102" i="2" s="1"/>
  <c r="L101" i="2"/>
  <c r="K101" i="2" s="1"/>
  <c r="L100" i="2"/>
  <c r="K100" i="2" s="1"/>
  <c r="M100" i="2" s="1"/>
  <c r="L99" i="2"/>
  <c r="K99" i="2" s="1"/>
  <c r="L98" i="2"/>
  <c r="K98" i="2" s="1"/>
  <c r="L97" i="2"/>
  <c r="K97" i="2" s="1"/>
  <c r="L96" i="2"/>
  <c r="K96" i="2" s="1"/>
  <c r="L95" i="2"/>
  <c r="K95" i="2" s="1"/>
  <c r="N95" i="2" s="1"/>
  <c r="L94" i="2"/>
  <c r="K94" i="2" s="1"/>
  <c r="L93" i="2"/>
  <c r="K93" i="2" s="1"/>
  <c r="L92" i="2"/>
  <c r="K92" i="2" s="1"/>
  <c r="L91" i="2"/>
  <c r="K91" i="2" s="1"/>
  <c r="L90" i="2"/>
  <c r="K90" i="2" s="1"/>
  <c r="L89" i="2"/>
  <c r="K89" i="2" s="1"/>
  <c r="L88" i="2"/>
  <c r="K88" i="2" s="1"/>
  <c r="L87" i="2"/>
  <c r="K87" i="2" s="1"/>
  <c r="L86" i="2"/>
  <c r="K86" i="2" s="1"/>
  <c r="L85" i="2"/>
  <c r="K85" i="2" s="1"/>
  <c r="L84" i="2"/>
  <c r="K84" i="2" s="1"/>
  <c r="L83" i="2"/>
  <c r="K83" i="2" s="1"/>
  <c r="L82" i="2"/>
  <c r="K82" i="2" s="1"/>
  <c r="L81" i="2"/>
  <c r="K81" i="2" s="1"/>
  <c r="L80" i="2"/>
  <c r="K80" i="2" s="1"/>
  <c r="L78" i="2"/>
  <c r="K78" i="2" s="1"/>
  <c r="L77" i="2"/>
  <c r="K77" i="2" s="1"/>
  <c r="L76" i="2"/>
  <c r="K76" i="2" s="1"/>
  <c r="N76" i="2" s="1"/>
  <c r="L75" i="2"/>
  <c r="K75" i="2" s="1"/>
  <c r="L74" i="2"/>
  <c r="K74" i="2" s="1"/>
  <c r="L73" i="2"/>
  <c r="K73" i="2" s="1"/>
  <c r="L72" i="2"/>
  <c r="K72" i="2" s="1"/>
  <c r="L71" i="2"/>
  <c r="K71" i="2" s="1"/>
  <c r="L70" i="2"/>
  <c r="K70" i="2" s="1"/>
  <c r="L69" i="2"/>
  <c r="K69" i="2" s="1"/>
  <c r="L68" i="2"/>
  <c r="K68" i="2" s="1"/>
  <c r="M68" i="2" s="1"/>
  <c r="L67" i="2"/>
  <c r="K67" i="2" s="1"/>
  <c r="L66" i="2"/>
  <c r="K66" i="2" s="1"/>
  <c r="N66" i="2" s="1"/>
  <c r="L65" i="2"/>
  <c r="K65" i="2" s="1"/>
  <c r="N65" i="2" s="1"/>
  <c r="L64" i="2"/>
  <c r="K64" i="2" s="1"/>
  <c r="L63" i="2"/>
  <c r="K63" i="2" s="1"/>
  <c r="N63" i="2" s="1"/>
  <c r="L62" i="2"/>
  <c r="K62" i="2" s="1"/>
  <c r="L61" i="2"/>
  <c r="K61" i="2" s="1"/>
  <c r="L60" i="2"/>
  <c r="K60" i="2" s="1"/>
  <c r="N60" i="2" s="1"/>
  <c r="L59" i="2"/>
  <c r="K59" i="2" s="1"/>
  <c r="L58" i="2"/>
  <c r="K58" i="2" s="1"/>
  <c r="M58" i="2" s="1"/>
  <c r="L57" i="2"/>
  <c r="K57" i="2" s="1"/>
  <c r="L56" i="2"/>
  <c r="K56" i="2" s="1"/>
  <c r="L55" i="2"/>
  <c r="K55" i="2" s="1"/>
  <c r="L54" i="2"/>
  <c r="K54" i="2" s="1"/>
  <c r="L53" i="2"/>
  <c r="K53" i="2" s="1"/>
  <c r="L52" i="2"/>
  <c r="K52" i="2" s="1"/>
  <c r="M52" i="2" s="1"/>
  <c r="L51" i="2"/>
  <c r="K51" i="2" s="1"/>
  <c r="L50" i="2"/>
  <c r="K50" i="2" s="1"/>
  <c r="N50" i="2" s="1"/>
  <c r="L49" i="2"/>
  <c r="K49" i="2" s="1"/>
  <c r="L48" i="2"/>
  <c r="K48" i="2" s="1"/>
  <c r="L47" i="2"/>
  <c r="K47" i="2" s="1"/>
  <c r="M47" i="2" s="1"/>
  <c r="L46" i="2"/>
  <c r="K46" i="2" s="1"/>
  <c r="L45" i="2"/>
  <c r="K45" i="2" s="1"/>
  <c r="L44" i="2"/>
  <c r="K44" i="2" s="1"/>
  <c r="N44" i="2" s="1"/>
  <c r="L43" i="2"/>
  <c r="K43" i="2" s="1"/>
  <c r="L42" i="2"/>
  <c r="K42" i="2" s="1"/>
  <c r="L41" i="2"/>
  <c r="K41" i="2" s="1"/>
  <c r="M41" i="2" s="1"/>
  <c r="L40" i="2"/>
  <c r="K40" i="2" s="1"/>
  <c r="M40" i="2" s="1"/>
  <c r="L39" i="2"/>
  <c r="K39" i="2" s="1"/>
  <c r="M39" i="2" s="1"/>
  <c r="L38" i="2"/>
  <c r="K38" i="2" s="1"/>
  <c r="L37" i="2"/>
  <c r="K37" i="2" s="1"/>
  <c r="L36" i="2"/>
  <c r="K36" i="2" s="1"/>
  <c r="N36" i="2" s="1"/>
  <c r="L35" i="2"/>
  <c r="K35" i="2" s="1"/>
  <c r="N35" i="2" s="1"/>
  <c r="L34" i="2"/>
  <c r="K34" i="2" s="1"/>
  <c r="L33" i="2"/>
  <c r="K33" i="2" s="1"/>
  <c r="N33" i="2" s="1"/>
  <c r="L32" i="2"/>
  <c r="K32" i="2" s="1"/>
  <c r="L31" i="2"/>
  <c r="K31" i="2" s="1"/>
  <c r="L30" i="2"/>
  <c r="K30" i="2" s="1"/>
  <c r="N30" i="2" s="1"/>
  <c r="L29" i="2"/>
  <c r="K29" i="2" s="1"/>
  <c r="L28" i="2"/>
  <c r="K28" i="2" s="1"/>
  <c r="L27" i="2"/>
  <c r="K27" i="2" s="1"/>
  <c r="M27" i="2" s="1"/>
  <c r="L26" i="2"/>
  <c r="K26" i="2" s="1"/>
  <c r="L25" i="2"/>
  <c r="K25" i="2" s="1"/>
  <c r="L24" i="2"/>
  <c r="K24" i="2" s="1"/>
  <c r="L23" i="2"/>
  <c r="K23" i="2" s="1"/>
  <c r="N23" i="2" s="1"/>
  <c r="L22" i="2"/>
  <c r="K22" i="2" s="1"/>
  <c r="N22" i="2" s="1"/>
  <c r="L21" i="2"/>
  <c r="K21" i="2" s="1"/>
  <c r="L20" i="2"/>
  <c r="K20" i="2" s="1"/>
  <c r="N20" i="2" s="1"/>
  <c r="L19" i="2"/>
  <c r="K19" i="2" s="1"/>
  <c r="L18" i="2"/>
  <c r="K18" i="2" s="1"/>
  <c r="M18" i="2" s="1"/>
  <c r="L17" i="2"/>
  <c r="K17" i="2" s="1"/>
  <c r="L16" i="2"/>
  <c r="K16" i="2" s="1"/>
  <c r="L15" i="2"/>
  <c r="K15" i="2" s="1"/>
  <c r="N15" i="2" s="1"/>
  <c r="L14" i="2"/>
  <c r="K14" i="2" s="1"/>
  <c r="N14" i="2" s="1"/>
  <c r="L13" i="2"/>
  <c r="K13" i="2" s="1"/>
  <c r="M13" i="2" s="1"/>
  <c r="L12" i="2"/>
  <c r="K12" i="2" s="1"/>
  <c r="L11" i="2"/>
  <c r="K11" i="2" s="1"/>
  <c r="N11" i="2" s="1"/>
  <c r="L10" i="2"/>
  <c r="K10" i="2" s="1"/>
  <c r="L9" i="2"/>
  <c r="K9" i="2" s="1"/>
  <c r="L8" i="2"/>
  <c r="K8" i="2" s="1"/>
  <c r="N8" i="2" s="1"/>
  <c r="L7" i="2"/>
  <c r="K7" i="2" s="1"/>
  <c r="N7" i="2" s="1"/>
  <c r="L6" i="2"/>
  <c r="K6" i="2" s="1"/>
  <c r="L5" i="2"/>
  <c r="K5" i="2" s="1"/>
  <c r="M5" i="2" s="1"/>
  <c r="L4" i="2"/>
  <c r="K4" i="2" s="1"/>
  <c r="M4" i="2" s="1"/>
  <c r="L3" i="2"/>
  <c r="K3" i="2" s="1"/>
  <c r="L2" i="2"/>
  <c r="K2" i="2" s="1"/>
  <c r="L79" i="2"/>
  <c r="K79" i="2" s="1"/>
  <c r="N79" i="2" s="1"/>
  <c r="M3563" i="2" l="1"/>
  <c r="M3964" i="2"/>
  <c r="N3664" i="2"/>
  <c r="M3631" i="2"/>
  <c r="N3743" i="2"/>
  <c r="N3975" i="2"/>
  <c r="M3295" i="2"/>
  <c r="N3479" i="2"/>
  <c r="M2911" i="2"/>
  <c r="M3779" i="2"/>
  <c r="M3955" i="2"/>
  <c r="N3747" i="2"/>
  <c r="M3671" i="2"/>
  <c r="M3595" i="2"/>
  <c r="N3535" i="2"/>
  <c r="M3979" i="2"/>
  <c r="M3103" i="2"/>
  <c r="M3867" i="2"/>
  <c r="N3871" i="2"/>
  <c r="N3991" i="2"/>
  <c r="N3943" i="2"/>
  <c r="M3663" i="2"/>
  <c r="N3591" i="2"/>
  <c r="N3471" i="2"/>
  <c r="N3331" i="2"/>
  <c r="N2887" i="2"/>
  <c r="N3327" i="2"/>
  <c r="M3759" i="2"/>
  <c r="N3483" i="2"/>
  <c r="N3775" i="2"/>
  <c r="M3619" i="2"/>
  <c r="M3555" i="2"/>
  <c r="M3999" i="2"/>
  <c r="M3947" i="2"/>
  <c r="M3151" i="2"/>
  <c r="M3883" i="2"/>
  <c r="N3887" i="2"/>
  <c r="M3755" i="2"/>
  <c r="M3751" i="2"/>
  <c r="M3927" i="2"/>
  <c r="M3695" i="2"/>
  <c r="M3651" i="2"/>
  <c r="M3615" i="2"/>
  <c r="N3583" i="2"/>
  <c r="M3547" i="2"/>
  <c r="N3415" i="2"/>
  <c r="M3995" i="2"/>
  <c r="M3971" i="2"/>
  <c r="N3931" i="2"/>
  <c r="M3239" i="2"/>
  <c r="M3075" i="2"/>
  <c r="M3907" i="2"/>
  <c r="N3851" i="2"/>
  <c r="N3911" i="2"/>
  <c r="M3847" i="2"/>
  <c r="M3719" i="2"/>
  <c r="N3367" i="2"/>
  <c r="M3959" i="2"/>
  <c r="M3795" i="2"/>
  <c r="M3683" i="2"/>
  <c r="M3639" i="2"/>
  <c r="M3607" i="2"/>
  <c r="M3567" i="2"/>
  <c r="N3543" i="2"/>
  <c r="N3527" i="2"/>
  <c r="N3963" i="2"/>
  <c r="M3199" i="2"/>
  <c r="N3127" i="2"/>
  <c r="M3899" i="2"/>
  <c r="N3835" i="2"/>
  <c r="N3903" i="2"/>
  <c r="M3831" i="2"/>
  <c r="M3703" i="2"/>
  <c r="M3915" i="2"/>
  <c r="M3939" i="2"/>
  <c r="N3783" i="2"/>
  <c r="M3699" i="2"/>
  <c r="M3679" i="2"/>
  <c r="M3655" i="2"/>
  <c r="M3635" i="2"/>
  <c r="N3587" i="2"/>
  <c r="M3551" i="2"/>
  <c r="N3435" i="2"/>
  <c r="N3511" i="2"/>
  <c r="M3315" i="2"/>
  <c r="M3219" i="2"/>
  <c r="M3131" i="2"/>
  <c r="N3051" i="2"/>
  <c r="N2987" i="2"/>
  <c r="M3875" i="2"/>
  <c r="N3763" i="2"/>
  <c r="N3879" i="2"/>
  <c r="N3839" i="2"/>
  <c r="M3715" i="2"/>
  <c r="M3739" i="2"/>
  <c r="N3079" i="2"/>
  <c r="N3491" i="2"/>
  <c r="M3811" i="2"/>
  <c r="M3687" i="2"/>
  <c r="M3667" i="2"/>
  <c r="M3647" i="2"/>
  <c r="M3623" i="2"/>
  <c r="N3611" i="2"/>
  <c r="M3575" i="2"/>
  <c r="N3559" i="2"/>
  <c r="N3519" i="2"/>
  <c r="N3395" i="2"/>
  <c r="M3263" i="2"/>
  <c r="M3171" i="2"/>
  <c r="N3123" i="2"/>
  <c r="N3083" i="2"/>
  <c r="M2707" i="2"/>
  <c r="N3891" i="2"/>
  <c r="N3363" i="2"/>
  <c r="M3731" i="2"/>
  <c r="N3855" i="2"/>
  <c r="N3727" i="2"/>
  <c r="N3499" i="2"/>
  <c r="N3735" i="2"/>
  <c r="N3515" i="2"/>
  <c r="N3593" i="2"/>
  <c r="N2929" i="2"/>
  <c r="N2705" i="2"/>
  <c r="N3600" i="2"/>
  <c r="N3120" i="2"/>
  <c r="N3696" i="2"/>
  <c r="N3556" i="2"/>
  <c r="N3128" i="2"/>
  <c r="N3236" i="2"/>
  <c r="M2972" i="2"/>
  <c r="M2716" i="2"/>
  <c r="M3784" i="2"/>
  <c r="N3632" i="2"/>
  <c r="N3384" i="2"/>
  <c r="N3164" i="2"/>
  <c r="N3019" i="2"/>
  <c r="N2827" i="2"/>
  <c r="N2999" i="2"/>
  <c r="N2931" i="2"/>
  <c r="N2743" i="2"/>
  <c r="M1999" i="2"/>
  <c r="M2579" i="2"/>
  <c r="M2967" i="2"/>
  <c r="M2875" i="2"/>
  <c r="M2951" i="2"/>
  <c r="M2587" i="2"/>
  <c r="M3553" i="2"/>
  <c r="M3765" i="2"/>
  <c r="N3965" i="2"/>
  <c r="N3865" i="2"/>
  <c r="M3773" i="2"/>
  <c r="N3297" i="2"/>
  <c r="M3913" i="2"/>
  <c r="N3389" i="2"/>
  <c r="N3325" i="2"/>
  <c r="M2561" i="2"/>
  <c r="M3245" i="2"/>
  <c r="N2395" i="2"/>
  <c r="M2395" i="2"/>
  <c r="N2691" i="2"/>
  <c r="M2691" i="2"/>
  <c r="N2719" i="2"/>
  <c r="M2719" i="2"/>
  <c r="M2995" i="2"/>
  <c r="N2995" i="2"/>
  <c r="N3067" i="2"/>
  <c r="M3067" i="2"/>
  <c r="N3455" i="2"/>
  <c r="N3419" i="2"/>
  <c r="N3399" i="2"/>
  <c r="N3379" i="2"/>
  <c r="N3347" i="2"/>
  <c r="M3323" i="2"/>
  <c r="M3299" i="2"/>
  <c r="M3279" i="2"/>
  <c r="M3247" i="2"/>
  <c r="M3223" i="2"/>
  <c r="M3203" i="2"/>
  <c r="M3179" i="2"/>
  <c r="M3155" i="2"/>
  <c r="M3135" i="2"/>
  <c r="N3119" i="2"/>
  <c r="N3091" i="2"/>
  <c r="N3055" i="2"/>
  <c r="N3035" i="2"/>
  <c r="N3095" i="2"/>
  <c r="N2895" i="2"/>
  <c r="M2855" i="2"/>
  <c r="M3027" i="2"/>
  <c r="N3003" i="2"/>
  <c r="M2991" i="2"/>
  <c r="M2975" i="2"/>
  <c r="M2935" i="2"/>
  <c r="M2919" i="2"/>
  <c r="M2891" i="2"/>
  <c r="N2835" i="2"/>
  <c r="M2751" i="2"/>
  <c r="N2711" i="2"/>
  <c r="M2067" i="2"/>
  <c r="N3343" i="2"/>
  <c r="N3531" i="2"/>
  <c r="N2455" i="2"/>
  <c r="N2643" i="2"/>
  <c r="N3475" i="2"/>
  <c r="M2439" i="2"/>
  <c r="N2491" i="2"/>
  <c r="M2491" i="2"/>
  <c r="N2671" i="2"/>
  <c r="M2671" i="2"/>
  <c r="M2927" i="2"/>
  <c r="N2927" i="2"/>
  <c r="N3023" i="2"/>
  <c r="M3023" i="2"/>
  <c r="N3143" i="2"/>
  <c r="M3143" i="2"/>
  <c r="N3175" i="2"/>
  <c r="M3175" i="2"/>
  <c r="N3211" i="2"/>
  <c r="M3211" i="2"/>
  <c r="N3227" i="2"/>
  <c r="M3227" i="2"/>
  <c r="N3243" i="2"/>
  <c r="M3243" i="2"/>
  <c r="N3259" i="2"/>
  <c r="M3259" i="2"/>
  <c r="N3287" i="2"/>
  <c r="M3287" i="2"/>
  <c r="N3319" i="2"/>
  <c r="M3319" i="2"/>
  <c r="M3339" i="2"/>
  <c r="N3339" i="2"/>
  <c r="M3391" i="2"/>
  <c r="N3391" i="2"/>
  <c r="M3407" i="2"/>
  <c r="N3407" i="2"/>
  <c r="M3423" i="2"/>
  <c r="N3423" i="2"/>
  <c r="M3439" i="2"/>
  <c r="N3439" i="2"/>
  <c r="M3451" i="2"/>
  <c r="N3451" i="2"/>
  <c r="M3459" i="2"/>
  <c r="N3459" i="2"/>
  <c r="M3467" i="2"/>
  <c r="N3467" i="2"/>
  <c r="M3495" i="2"/>
  <c r="N3495" i="2"/>
  <c r="N3707" i="2"/>
  <c r="M3707" i="2"/>
  <c r="M2327" i="2"/>
  <c r="N2327" i="2"/>
  <c r="M2651" i="2"/>
  <c r="N2651" i="2"/>
  <c r="N2791" i="2"/>
  <c r="M2791" i="2"/>
  <c r="M2859" i="2"/>
  <c r="N2859" i="2"/>
  <c r="M2955" i="2"/>
  <c r="N2955" i="2"/>
  <c r="M2971" i="2"/>
  <c r="N2971" i="2"/>
  <c r="N3159" i="2"/>
  <c r="M3159" i="2"/>
  <c r="N3191" i="2"/>
  <c r="M3191" i="2"/>
  <c r="N3303" i="2"/>
  <c r="M3303" i="2"/>
  <c r="M3335" i="2"/>
  <c r="N3335" i="2"/>
  <c r="M3359" i="2"/>
  <c r="N3359" i="2"/>
  <c r="M3503" i="2"/>
  <c r="N3503" i="2"/>
  <c r="N3723" i="2"/>
  <c r="M3723" i="2"/>
  <c r="M3691" i="2"/>
  <c r="M3675" i="2"/>
  <c r="M3659" i="2"/>
  <c r="M3643" i="2"/>
  <c r="M3627" i="2"/>
  <c r="N3603" i="2"/>
  <c r="M3571" i="2"/>
  <c r="M3539" i="2"/>
  <c r="N3487" i="2"/>
  <c r="N3431" i="2"/>
  <c r="N3411" i="2"/>
  <c r="N3447" i="2"/>
  <c r="M3987" i="2"/>
  <c r="M3923" i="2"/>
  <c r="M3311" i="2"/>
  <c r="M3291" i="2"/>
  <c r="M3255" i="2"/>
  <c r="M3235" i="2"/>
  <c r="M3215" i="2"/>
  <c r="M3187" i="2"/>
  <c r="M3167" i="2"/>
  <c r="M3147" i="2"/>
  <c r="M3087" i="2"/>
  <c r="M3107" i="2"/>
  <c r="M3071" i="2"/>
  <c r="N3043" i="2"/>
  <c r="M3115" i="2"/>
  <c r="M2871" i="2"/>
  <c r="M3031" i="2"/>
  <c r="M2983" i="2"/>
  <c r="N2963" i="2"/>
  <c r="N2943" i="2"/>
  <c r="N2923" i="2"/>
  <c r="N2907" i="2"/>
  <c r="M2867" i="2"/>
  <c r="M2787" i="2"/>
  <c r="M2731" i="2"/>
  <c r="M2699" i="2"/>
  <c r="M2171" i="2"/>
  <c r="M3843" i="2"/>
  <c r="N3355" i="2"/>
  <c r="N3895" i="2"/>
  <c r="N3771" i="2"/>
  <c r="M3711" i="2"/>
  <c r="N3371" i="2"/>
  <c r="N2639" i="2"/>
  <c r="N2631" i="2"/>
  <c r="N2391" i="2"/>
  <c r="N3375" i="2"/>
  <c r="N3443" i="2"/>
  <c r="N2175" i="2"/>
  <c r="M2175" i="2"/>
  <c r="M2799" i="2"/>
  <c r="N2799" i="2"/>
  <c r="M3047" i="2"/>
  <c r="N3047" i="2"/>
  <c r="N3427" i="2"/>
  <c r="N3403" i="2"/>
  <c r="N3383" i="2"/>
  <c r="M3307" i="2"/>
  <c r="M3283" i="2"/>
  <c r="M3251" i="2"/>
  <c r="M3231" i="2"/>
  <c r="M3207" i="2"/>
  <c r="M3183" i="2"/>
  <c r="M3163" i="2"/>
  <c r="M3139" i="2"/>
  <c r="M3063" i="2"/>
  <c r="N3039" i="2"/>
  <c r="M3111" i="2"/>
  <c r="N3099" i="2"/>
  <c r="M2903" i="2"/>
  <c r="N2863" i="2"/>
  <c r="N3007" i="2"/>
  <c r="N2959" i="2"/>
  <c r="N2939" i="2"/>
  <c r="M2899" i="2"/>
  <c r="N2839" i="2"/>
  <c r="M2771" i="2"/>
  <c r="M2727" i="2"/>
  <c r="N2143" i="2"/>
  <c r="N3351" i="2"/>
  <c r="N2607" i="2"/>
  <c r="N2599" i="2"/>
  <c r="N2199" i="2"/>
  <c r="N3523" i="2"/>
  <c r="M2687" i="2"/>
  <c r="N3507" i="2"/>
  <c r="N1731" i="2"/>
  <c r="N2031" i="2"/>
  <c r="N1847" i="2"/>
  <c r="M3806" i="2"/>
  <c r="N3422" i="2"/>
  <c r="N3246" i="2"/>
  <c r="M3978" i="2"/>
  <c r="M3618" i="2"/>
  <c r="N2979" i="2"/>
  <c r="N2947" i="2"/>
  <c r="N2915" i="2"/>
  <c r="M2883" i="2"/>
  <c r="N2851" i="2"/>
  <c r="M2763" i="2"/>
  <c r="M2739" i="2"/>
  <c r="N2139" i="2"/>
  <c r="N2095" i="2"/>
  <c r="N2495" i="2"/>
  <c r="N2675" i="2"/>
  <c r="M2415" i="2"/>
  <c r="N2367" i="2"/>
  <c r="N2195" i="2"/>
  <c r="N1735" i="2"/>
  <c r="N1455" i="2"/>
  <c r="M2099" i="2"/>
  <c r="M2035" i="2"/>
  <c r="M1907" i="2"/>
  <c r="N2235" i="2"/>
  <c r="N1767" i="2"/>
  <c r="N1651" i="2"/>
  <c r="M1935" i="2"/>
  <c r="M2131" i="2"/>
  <c r="N1647" i="2"/>
  <c r="N2135" i="2"/>
  <c r="N2063" i="2"/>
  <c r="N1995" i="2"/>
  <c r="N2299" i="2"/>
  <c r="M2347" i="2"/>
  <c r="M2179" i="2"/>
  <c r="M3550" i="2"/>
  <c r="N3922" i="2"/>
  <c r="M3918" i="2"/>
  <c r="M3682" i="2"/>
  <c r="M3882" i="2"/>
  <c r="M3982" i="2"/>
  <c r="M3794" i="2"/>
  <c r="N3798" i="2"/>
  <c r="M3666" i="2"/>
  <c r="M3602" i="2"/>
  <c r="M3534" i="2"/>
  <c r="M3866" i="2"/>
  <c r="N3406" i="2"/>
  <c r="M3294" i="2"/>
  <c r="M3346" i="2"/>
  <c r="M3962" i="2"/>
  <c r="N3966" i="2"/>
  <c r="M3650" i="2"/>
  <c r="M3586" i="2"/>
  <c r="M3850" i="2"/>
  <c r="M3390" i="2"/>
  <c r="M3250" i="2"/>
  <c r="M3042" i="2"/>
  <c r="M3530" i="2"/>
  <c r="M3362" i="2"/>
  <c r="N3946" i="2"/>
  <c r="M3942" i="2"/>
  <c r="N3778" i="2"/>
  <c r="M3698" i="2"/>
  <c r="M3634" i="2"/>
  <c r="M3566" i="2"/>
  <c r="M3898" i="2"/>
  <c r="M3834" i="2"/>
  <c r="M3066" i="2"/>
  <c r="M3186" i="2"/>
  <c r="M3158" i="2"/>
  <c r="N2930" i="2"/>
  <c r="M2770" i="2"/>
  <c r="N2662" i="2"/>
  <c r="N3502" i="2"/>
  <c r="N3762" i="2"/>
  <c r="N1459" i="2"/>
  <c r="N1559" i="2"/>
  <c r="M1391" i="2"/>
  <c r="N1551" i="2"/>
  <c r="M1115" i="2"/>
  <c r="N1695" i="2"/>
  <c r="N1599" i="2"/>
  <c r="N1515" i="2"/>
  <c r="M1327" i="2"/>
  <c r="M759" i="2"/>
  <c r="N1687" i="2"/>
  <c r="N1595" i="2"/>
  <c r="N1511" i="2"/>
  <c r="M1403" i="2"/>
  <c r="N1795" i="2"/>
  <c r="N3996" i="2"/>
  <c r="M3988" i="2"/>
  <c r="M3924" i="2"/>
  <c r="N3656" i="2"/>
  <c r="N3592" i="2"/>
  <c r="M3276" i="2"/>
  <c r="M2672" i="2"/>
  <c r="M3932" i="2"/>
  <c r="N3680" i="2"/>
  <c r="N3648" i="2"/>
  <c r="N3616" i="2"/>
  <c r="N3584" i="2"/>
  <c r="M3420" i="2"/>
  <c r="N3256" i="2"/>
  <c r="N2868" i="2"/>
  <c r="N3044" i="2"/>
  <c r="M2788" i="2"/>
  <c r="M2608" i="2"/>
  <c r="M3464" i="2"/>
  <c r="M3820" i="2"/>
  <c r="N3688" i="2"/>
  <c r="N3624" i="2"/>
  <c r="N3540" i="2"/>
  <c r="N3100" i="2"/>
  <c r="N3152" i="2"/>
  <c r="M2936" i="2"/>
  <c r="M3528" i="2"/>
  <c r="M3956" i="2"/>
  <c r="N3432" i="2"/>
  <c r="N3672" i="2"/>
  <c r="N3640" i="2"/>
  <c r="N3608" i="2"/>
  <c r="N3572" i="2"/>
  <c r="M3404" i="2"/>
  <c r="N3192" i="2"/>
  <c r="N3068" i="2"/>
  <c r="N3228" i="2"/>
  <c r="M3200" i="2"/>
  <c r="N3012" i="2"/>
  <c r="M2748" i="2"/>
  <c r="N1592" i="2"/>
  <c r="M1224" i="2"/>
  <c r="M3732" i="2"/>
  <c r="M3876" i="2"/>
  <c r="N3808" i="2"/>
  <c r="M3836" i="2"/>
  <c r="N2546" i="2"/>
  <c r="N2438" i="2"/>
  <c r="N2690" i="2"/>
  <c r="M1120" i="2"/>
  <c r="N1120" i="2"/>
  <c r="N1392" i="2"/>
  <c r="M1392" i="2"/>
  <c r="M1500" i="2"/>
  <c r="N1500" i="2"/>
  <c r="M1532" i="2"/>
  <c r="N1532" i="2"/>
  <c r="M1612" i="2"/>
  <c r="N1612" i="2"/>
  <c r="M1644" i="2"/>
  <c r="N1644" i="2"/>
  <c r="M1676" i="2"/>
  <c r="N1676" i="2"/>
  <c r="M1692" i="2"/>
  <c r="N1692" i="2"/>
  <c r="M1828" i="2"/>
  <c r="N1828" i="2"/>
  <c r="N2024" i="2"/>
  <c r="M2024" i="2"/>
  <c r="N2056" i="2"/>
  <c r="M2056" i="2"/>
  <c r="N2088" i="2"/>
  <c r="M2088" i="2"/>
  <c r="N2116" i="2"/>
  <c r="M2116" i="2"/>
  <c r="N2148" i="2"/>
  <c r="M2148" i="2"/>
  <c r="N2532" i="2"/>
  <c r="M2532" i="2"/>
  <c r="N2548" i="2"/>
  <c r="M2548" i="2"/>
  <c r="N2580" i="2"/>
  <c r="M2580" i="2"/>
  <c r="N2600" i="2"/>
  <c r="M2600" i="2"/>
  <c r="N2612" i="2"/>
  <c r="M2612" i="2"/>
  <c r="N2620" i="2"/>
  <c r="M2620" i="2"/>
  <c r="N2632" i="2"/>
  <c r="M2632" i="2"/>
  <c r="N2668" i="2"/>
  <c r="M2668" i="2"/>
  <c r="N2704" i="2"/>
  <c r="M2704" i="2"/>
  <c r="N2752" i="2"/>
  <c r="M2752" i="2"/>
  <c r="N2784" i="2"/>
  <c r="M2784" i="2"/>
  <c r="N2816" i="2"/>
  <c r="M2816" i="2"/>
  <c r="M2848" i="2"/>
  <c r="N2848" i="2"/>
  <c r="M2860" i="2"/>
  <c r="N2860" i="2"/>
  <c r="M2876" i="2"/>
  <c r="N2876" i="2"/>
  <c r="M2900" i="2"/>
  <c r="N2900" i="2"/>
  <c r="N2908" i="2"/>
  <c r="M2908" i="2"/>
  <c r="N2916" i="2"/>
  <c r="M2916" i="2"/>
  <c r="N2940" i="2"/>
  <c r="M2940" i="2"/>
  <c r="N2960" i="2"/>
  <c r="M2960" i="2"/>
  <c r="N2984" i="2"/>
  <c r="M2984" i="2"/>
  <c r="N3004" i="2"/>
  <c r="M3004" i="2"/>
  <c r="M3016" i="2"/>
  <c r="N3016" i="2"/>
  <c r="M3024" i="2"/>
  <c r="N3024" i="2"/>
  <c r="M3032" i="2"/>
  <c r="N3032" i="2"/>
  <c r="M3040" i="2"/>
  <c r="N3040" i="2"/>
  <c r="M3304" i="2"/>
  <c r="N3304" i="2"/>
  <c r="N3324" i="2"/>
  <c r="M3324" i="2"/>
  <c r="N3340" i="2"/>
  <c r="M3340" i="2"/>
  <c r="N3356" i="2"/>
  <c r="M3356" i="2"/>
  <c r="N3456" i="2"/>
  <c r="M3456" i="2"/>
  <c r="N3472" i="2"/>
  <c r="M3472" i="2"/>
  <c r="N3488" i="2"/>
  <c r="M3488" i="2"/>
  <c r="N3504" i="2"/>
  <c r="M3504" i="2"/>
  <c r="N3520" i="2"/>
  <c r="M3520" i="2"/>
  <c r="N3532" i="2"/>
  <c r="M3532" i="2"/>
  <c r="N3712" i="2"/>
  <c r="M3712" i="2"/>
  <c r="N3740" i="2"/>
  <c r="M3740" i="2"/>
  <c r="N3812" i="2"/>
  <c r="M3812" i="2"/>
  <c r="M3828" i="2"/>
  <c r="N3828" i="2"/>
  <c r="N3844" i="2"/>
  <c r="M3844" i="2"/>
  <c r="M3892" i="2"/>
  <c r="N3892" i="2"/>
  <c r="M3980" i="2"/>
  <c r="M3972" i="2"/>
  <c r="M3948" i="2"/>
  <c r="N3440" i="2"/>
  <c r="N3992" i="2"/>
  <c r="N3984" i="2"/>
  <c r="N3968" i="2"/>
  <c r="N3952" i="2"/>
  <c r="N3936" i="2"/>
  <c r="N3920" i="2"/>
  <c r="N3780" i="2"/>
  <c r="N3684" i="2"/>
  <c r="N3668" i="2"/>
  <c r="N3652" i="2"/>
  <c r="N3636" i="2"/>
  <c r="N3620" i="2"/>
  <c r="N3604" i="2"/>
  <c r="N3588" i="2"/>
  <c r="N3564" i="2"/>
  <c r="M3428" i="2"/>
  <c r="N3392" i="2"/>
  <c r="N3224" i="2"/>
  <c r="N3160" i="2"/>
  <c r="N3096" i="2"/>
  <c r="N3132" i="2"/>
  <c r="N3280" i="2"/>
  <c r="N3184" i="2"/>
  <c r="M3104" i="2"/>
  <c r="N3188" i="2"/>
  <c r="N3056" i="2"/>
  <c r="N3028" i="2"/>
  <c r="M2956" i="2"/>
  <c r="M2764" i="2"/>
  <c r="M2700" i="2"/>
  <c r="M2640" i="2"/>
  <c r="M1424" i="2"/>
  <c r="M3376" i="2"/>
  <c r="N2200" i="2"/>
  <c r="N3708" i="2"/>
  <c r="N3860" i="2"/>
  <c r="M1100" i="2"/>
  <c r="N1100" i="2"/>
  <c r="N1384" i="2"/>
  <c r="M1384" i="2"/>
  <c r="M1456" i="2"/>
  <c r="N1456" i="2"/>
  <c r="M1520" i="2"/>
  <c r="N1520" i="2"/>
  <c r="M1548" i="2"/>
  <c r="N1548" i="2"/>
  <c r="M1628" i="2"/>
  <c r="N1628" i="2"/>
  <c r="M1712" i="2"/>
  <c r="N1712" i="2"/>
  <c r="M1744" i="2"/>
  <c r="N1744" i="2"/>
  <c r="M1764" i="2"/>
  <c r="N1764" i="2"/>
  <c r="M1812" i="2"/>
  <c r="N1812" i="2"/>
  <c r="N1992" i="2"/>
  <c r="M1992" i="2"/>
  <c r="N2000" i="2"/>
  <c r="M2000" i="2"/>
  <c r="N2032" i="2"/>
  <c r="M2032" i="2"/>
  <c r="N2516" i="2"/>
  <c r="M2516" i="2"/>
  <c r="N2584" i="2"/>
  <c r="M2584" i="2"/>
  <c r="N2596" i="2"/>
  <c r="M2596" i="2"/>
  <c r="N2616" i="2"/>
  <c r="M2616" i="2"/>
  <c r="N2628" i="2"/>
  <c r="M2628" i="2"/>
  <c r="N2644" i="2"/>
  <c r="M2644" i="2"/>
  <c r="N2660" i="2"/>
  <c r="M2660" i="2"/>
  <c r="N2676" i="2"/>
  <c r="M2676" i="2"/>
  <c r="N2692" i="2"/>
  <c r="M2692" i="2"/>
  <c r="N2720" i="2"/>
  <c r="M2720" i="2"/>
  <c r="N2736" i="2"/>
  <c r="M2736" i="2"/>
  <c r="N2768" i="2"/>
  <c r="M2768" i="2"/>
  <c r="N2800" i="2"/>
  <c r="M2800" i="2"/>
  <c r="M2852" i="2"/>
  <c r="N2852" i="2"/>
  <c r="M2864" i="2"/>
  <c r="N2864" i="2"/>
  <c r="M2892" i="2"/>
  <c r="N2892" i="2"/>
  <c r="M2896" i="2"/>
  <c r="N2896" i="2"/>
  <c r="N2924" i="2"/>
  <c r="M2924" i="2"/>
  <c r="N2932" i="2"/>
  <c r="M2932" i="2"/>
  <c r="N2952" i="2"/>
  <c r="M2952" i="2"/>
  <c r="N2976" i="2"/>
  <c r="M2976" i="2"/>
  <c r="M3052" i="2"/>
  <c r="N3052" i="2"/>
  <c r="M3292" i="2"/>
  <c r="N3292" i="2"/>
  <c r="N3308" i="2"/>
  <c r="M3308" i="2"/>
  <c r="N3320" i="2"/>
  <c r="M3320" i="2"/>
  <c r="N3336" i="2"/>
  <c r="M3336" i="2"/>
  <c r="N3368" i="2"/>
  <c r="M3368" i="2"/>
  <c r="N3492" i="2"/>
  <c r="M3492" i="2"/>
  <c r="N3704" i="2"/>
  <c r="M3704" i="2"/>
  <c r="M3744" i="2"/>
  <c r="N3744" i="2"/>
  <c r="M3796" i="2"/>
  <c r="N3796" i="2"/>
  <c r="N3872" i="2"/>
  <c r="M3872" i="2"/>
  <c r="N3888" i="2"/>
  <c r="M3888" i="2"/>
  <c r="N3896" i="2"/>
  <c r="M3896" i="2"/>
  <c r="N3908" i="2"/>
  <c r="M3908" i="2"/>
  <c r="N4000" i="2"/>
  <c r="M3940" i="2"/>
  <c r="M3916" i="2"/>
  <c r="M3768" i="2"/>
  <c r="M3776" i="2"/>
  <c r="N3976" i="2"/>
  <c r="N3960" i="2"/>
  <c r="N3944" i="2"/>
  <c r="N3928" i="2"/>
  <c r="N3692" i="2"/>
  <c r="N3676" i="2"/>
  <c r="N3660" i="2"/>
  <c r="N3644" i="2"/>
  <c r="N3628" i="2"/>
  <c r="N3612" i="2"/>
  <c r="N3596" i="2"/>
  <c r="N3580" i="2"/>
  <c r="N3548" i="2"/>
  <c r="M3412" i="2"/>
  <c r="N3076" i="2"/>
  <c r="M3064" i="2"/>
  <c r="N3196" i="2"/>
  <c r="M3232" i="2"/>
  <c r="N3268" i="2"/>
  <c r="M3140" i="2"/>
  <c r="M2988" i="2"/>
  <c r="M2920" i="2"/>
  <c r="M2832" i="2"/>
  <c r="M2732" i="2"/>
  <c r="M2564" i="2"/>
  <c r="M2040" i="2"/>
  <c r="N1728" i="2"/>
  <c r="M3496" i="2"/>
  <c r="M3352" i="2"/>
  <c r="M3800" i="2"/>
  <c r="N3436" i="2"/>
  <c r="N3576" i="2"/>
  <c r="N3560" i="2"/>
  <c r="N3544" i="2"/>
  <c r="M3424" i="2"/>
  <c r="M3408" i="2"/>
  <c r="N3388" i="2"/>
  <c r="N3272" i="2"/>
  <c r="N3208" i="2"/>
  <c r="N3144" i="2"/>
  <c r="N3112" i="2"/>
  <c r="N3072" i="2"/>
  <c r="M3060" i="2"/>
  <c r="N3244" i="2"/>
  <c r="N3180" i="2"/>
  <c r="N3084" i="2"/>
  <c r="N3264" i="2"/>
  <c r="M3216" i="2"/>
  <c r="N3168" i="2"/>
  <c r="N3252" i="2"/>
  <c r="N3172" i="2"/>
  <c r="M3124" i="2"/>
  <c r="M3092" i="2"/>
  <c r="N3048" i="2"/>
  <c r="N3020" i="2"/>
  <c r="M2980" i="2"/>
  <c r="M2948" i="2"/>
  <c r="M2912" i="2"/>
  <c r="N2880" i="2"/>
  <c r="M2804" i="2"/>
  <c r="M2756" i="2"/>
  <c r="M2724" i="2"/>
  <c r="M2688" i="2"/>
  <c r="M2624" i="2"/>
  <c r="M2500" i="2"/>
  <c r="M2008" i="2"/>
  <c r="N1660" i="2"/>
  <c r="N1356" i="2"/>
  <c r="M1484" i="2"/>
  <c r="M1188" i="2"/>
  <c r="M3816" i="2"/>
  <c r="M3480" i="2"/>
  <c r="N3752" i="2"/>
  <c r="N3728" i="2"/>
  <c r="M2112" i="2"/>
  <c r="M3848" i="2"/>
  <c r="M3824" i="2"/>
  <c r="M1028" i="2"/>
  <c r="N1028" i="2"/>
  <c r="N1240" i="2"/>
  <c r="M1240" i="2"/>
  <c r="N1316" i="2"/>
  <c r="M1316" i="2"/>
  <c r="N1416" i="2"/>
  <c r="M1416" i="2"/>
  <c r="M1448" i="2"/>
  <c r="N1448" i="2"/>
  <c r="N1480" i="2"/>
  <c r="M1480" i="2"/>
  <c r="M1496" i="2"/>
  <c r="N1496" i="2"/>
  <c r="N1524" i="2"/>
  <c r="M1524" i="2"/>
  <c r="M1576" i="2"/>
  <c r="N1576" i="2"/>
  <c r="M1780" i="2"/>
  <c r="N1780" i="2"/>
  <c r="N1940" i="2"/>
  <c r="M1940" i="2"/>
  <c r="N2144" i="2"/>
  <c r="M2144" i="2"/>
  <c r="N2176" i="2"/>
  <c r="M2176" i="2"/>
  <c r="N2420" i="2"/>
  <c r="M2420" i="2"/>
  <c r="N2588" i="2"/>
  <c r="M2588" i="2"/>
  <c r="N2604" i="2"/>
  <c r="M2604" i="2"/>
  <c r="N2652" i="2"/>
  <c r="M2652" i="2"/>
  <c r="N2664" i="2"/>
  <c r="M2664" i="2"/>
  <c r="N2680" i="2"/>
  <c r="M2680" i="2"/>
  <c r="N2712" i="2"/>
  <c r="M2712" i="2"/>
  <c r="N2744" i="2"/>
  <c r="M2744" i="2"/>
  <c r="N2780" i="2"/>
  <c r="M2780" i="2"/>
  <c r="N2796" i="2"/>
  <c r="M2796" i="2"/>
  <c r="N2812" i="2"/>
  <c r="M2812" i="2"/>
  <c r="N2824" i="2"/>
  <c r="M2824" i="2"/>
  <c r="M2856" i="2"/>
  <c r="N2856" i="2"/>
  <c r="M2904" i="2"/>
  <c r="N2904" i="2"/>
  <c r="N2968" i="2"/>
  <c r="M2968" i="2"/>
  <c r="N2992" i="2"/>
  <c r="M2992" i="2"/>
  <c r="N3300" i="2"/>
  <c r="M3300" i="2"/>
  <c r="N3316" i="2"/>
  <c r="M3316" i="2"/>
  <c r="N3332" i="2"/>
  <c r="M3332" i="2"/>
  <c r="M3364" i="2"/>
  <c r="N3364" i="2"/>
  <c r="N3452" i="2"/>
  <c r="M3452" i="2"/>
  <c r="N3468" i="2"/>
  <c r="M3468" i="2"/>
  <c r="N3484" i="2"/>
  <c r="M3484" i="2"/>
  <c r="N3500" i="2"/>
  <c r="M3500" i="2"/>
  <c r="N3516" i="2"/>
  <c r="M3516" i="2"/>
  <c r="N3524" i="2"/>
  <c r="M3524" i="2"/>
  <c r="N3700" i="2"/>
  <c r="M3700" i="2"/>
  <c r="M3792" i="2"/>
  <c r="N3792" i="2"/>
  <c r="N3832" i="2"/>
  <c r="M3832" i="2"/>
  <c r="N3864" i="2"/>
  <c r="M3864" i="2"/>
  <c r="N3880" i="2"/>
  <c r="M3880" i="2"/>
  <c r="N3904" i="2"/>
  <c r="M3904" i="2"/>
  <c r="N1300" i="2"/>
  <c r="M1300" i="2"/>
  <c r="M1348" i="2"/>
  <c r="N1348" i="2"/>
  <c r="N1476" i="2"/>
  <c r="M1476" i="2"/>
  <c r="N1984" i="2"/>
  <c r="M1984" i="2"/>
  <c r="N2016" i="2"/>
  <c r="M2016" i="2"/>
  <c r="N2048" i="2"/>
  <c r="M2048" i="2"/>
  <c r="N2064" i="2"/>
  <c r="M2064" i="2"/>
  <c r="N2080" i="2"/>
  <c r="M2080" i="2"/>
  <c r="N2096" i="2"/>
  <c r="M2096" i="2"/>
  <c r="M2188" i="2"/>
  <c r="N2188" i="2"/>
  <c r="M2216" i="2"/>
  <c r="N2216" i="2"/>
  <c r="M2232" i="2"/>
  <c r="N2232" i="2"/>
  <c r="M2248" i="2"/>
  <c r="N2248" i="2"/>
  <c r="M2276" i="2"/>
  <c r="N2276" i="2"/>
  <c r="M2320" i="2"/>
  <c r="N2320" i="2"/>
  <c r="N2468" i="2"/>
  <c r="M2468" i="2"/>
  <c r="N2484" i="2"/>
  <c r="M2484" i="2"/>
  <c r="N2636" i="2"/>
  <c r="M2636" i="2"/>
  <c r="N2648" i="2"/>
  <c r="M2648" i="2"/>
  <c r="N2684" i="2"/>
  <c r="M2684" i="2"/>
  <c r="N2696" i="2"/>
  <c r="M2696" i="2"/>
  <c r="N2728" i="2"/>
  <c r="M2728" i="2"/>
  <c r="N2760" i="2"/>
  <c r="M2760" i="2"/>
  <c r="N2776" i="2"/>
  <c r="M2776" i="2"/>
  <c r="N2792" i="2"/>
  <c r="M2792" i="2"/>
  <c r="M2840" i="2"/>
  <c r="N2840" i="2"/>
  <c r="N3108" i="2"/>
  <c r="M3108" i="2"/>
  <c r="N3328" i="2"/>
  <c r="M3328" i="2"/>
  <c r="N3360" i="2"/>
  <c r="M3360" i="2"/>
  <c r="N3372" i="2"/>
  <c r="M3372" i="2"/>
  <c r="N3400" i="2"/>
  <c r="M3400" i="2"/>
  <c r="N3460" i="2"/>
  <c r="M3460" i="2"/>
  <c r="N3476" i="2"/>
  <c r="M3476" i="2"/>
  <c r="N3508" i="2"/>
  <c r="M3508" i="2"/>
  <c r="M3736" i="2"/>
  <c r="N3736" i="2"/>
  <c r="N3748" i="2"/>
  <c r="M3748" i="2"/>
  <c r="N3788" i="2"/>
  <c r="M3788" i="2"/>
  <c r="N3840" i="2"/>
  <c r="M3840" i="2"/>
  <c r="N3852" i="2"/>
  <c r="M3852" i="2"/>
  <c r="N3884" i="2"/>
  <c r="M3884" i="2"/>
  <c r="N3900" i="2"/>
  <c r="M3900" i="2"/>
  <c r="M3772" i="2"/>
  <c r="N3568" i="2"/>
  <c r="N3552" i="2"/>
  <c r="N3536" i="2"/>
  <c r="M3416" i="2"/>
  <c r="N3396" i="2"/>
  <c r="N3380" i="2"/>
  <c r="N3240" i="2"/>
  <c r="N3176" i="2"/>
  <c r="N3080" i="2"/>
  <c r="M3260" i="2"/>
  <c r="N3212" i="2"/>
  <c r="N3148" i="2"/>
  <c r="N3116" i="2"/>
  <c r="M3248" i="2"/>
  <c r="N3136" i="2"/>
  <c r="N3088" i="2"/>
  <c r="N3204" i="2"/>
  <c r="M3156" i="2"/>
  <c r="N2884" i="2"/>
  <c r="N3036" i="2"/>
  <c r="M2996" i="2"/>
  <c r="M2964" i="2"/>
  <c r="M2928" i="2"/>
  <c r="N2888" i="2"/>
  <c r="M2772" i="2"/>
  <c r="M2740" i="2"/>
  <c r="M2708" i="2"/>
  <c r="M2656" i="2"/>
  <c r="M2592" i="2"/>
  <c r="M2072" i="2"/>
  <c r="N1796" i="2"/>
  <c r="M1936" i="2"/>
  <c r="M3512" i="2"/>
  <c r="M3448" i="2"/>
  <c r="M3312" i="2"/>
  <c r="M3756" i="2"/>
  <c r="N2264" i="2"/>
  <c r="M2844" i="2"/>
  <c r="M3716" i="2"/>
  <c r="M2402" i="2"/>
  <c r="N2402" i="2"/>
  <c r="N2458" i="2"/>
  <c r="M2458" i="2"/>
  <c r="M2470" i="2"/>
  <c r="N2470" i="2"/>
  <c r="M2502" i="2"/>
  <c r="N2502" i="2"/>
  <c r="M2514" i="2"/>
  <c r="N2514" i="2"/>
  <c r="N2554" i="2"/>
  <c r="M2554" i="2"/>
  <c r="M2566" i="2"/>
  <c r="N2566" i="2"/>
  <c r="N2738" i="2"/>
  <c r="M2738" i="2"/>
  <c r="M2750" i="2"/>
  <c r="N2750" i="2"/>
  <c r="M2762" i="2"/>
  <c r="N2762" i="2"/>
  <c r="N2910" i="2"/>
  <c r="M2910" i="2"/>
  <c r="N3026" i="2"/>
  <c r="M3026" i="2"/>
  <c r="N3134" i="2"/>
  <c r="M3134" i="2"/>
  <c r="N3146" i="2"/>
  <c r="M3146" i="2"/>
  <c r="N3162" i="2"/>
  <c r="M3162" i="2"/>
  <c r="N3178" i="2"/>
  <c r="M3178" i="2"/>
  <c r="N3198" i="2"/>
  <c r="M3198" i="2"/>
  <c r="N3226" i="2"/>
  <c r="M3226" i="2"/>
  <c r="N3258" i="2"/>
  <c r="M3258" i="2"/>
  <c r="N3310" i="2"/>
  <c r="M3310" i="2"/>
  <c r="N3330" i="2"/>
  <c r="M3330" i="2"/>
  <c r="N3342" i="2"/>
  <c r="M3342" i="2"/>
  <c r="N3374" i="2"/>
  <c r="M3374" i="2"/>
  <c r="M3394" i="2"/>
  <c r="N3394" i="2"/>
  <c r="M3426" i="2"/>
  <c r="N3426" i="2"/>
  <c r="N3506" i="2"/>
  <c r="M3506" i="2"/>
  <c r="M3526" i="2"/>
  <c r="N3526" i="2"/>
  <c r="N3726" i="2"/>
  <c r="M3726" i="2"/>
  <c r="M3742" i="2"/>
  <c r="N3742" i="2"/>
  <c r="N3790" i="2"/>
  <c r="M3790" i="2"/>
  <c r="N3810" i="2"/>
  <c r="M3810" i="2"/>
  <c r="N3830" i="2"/>
  <c r="M3830" i="2"/>
  <c r="N3862" i="2"/>
  <c r="M3862" i="2"/>
  <c r="N3902" i="2"/>
  <c r="M3902" i="2"/>
  <c r="N3662" i="2"/>
  <c r="N3562" i="2"/>
  <c r="M2650" i="2"/>
  <c r="N611" i="2"/>
  <c r="M611" i="2"/>
  <c r="N659" i="2"/>
  <c r="M659" i="2"/>
  <c r="N787" i="2"/>
  <c r="M787" i="2"/>
  <c r="N819" i="2"/>
  <c r="M819" i="2"/>
  <c r="N1019" i="2"/>
  <c r="M1019" i="2"/>
  <c r="N1131" i="2"/>
  <c r="M1131" i="2"/>
  <c r="N1143" i="2"/>
  <c r="M1143" i="2"/>
  <c r="N1175" i="2"/>
  <c r="M1175" i="2"/>
  <c r="M1187" i="2"/>
  <c r="N1187" i="2"/>
  <c r="N1231" i="2"/>
  <c r="M1231" i="2"/>
  <c r="N1339" i="2"/>
  <c r="M1339" i="2"/>
  <c r="M1415" i="2"/>
  <c r="N1415" i="2"/>
  <c r="M1471" i="2"/>
  <c r="N1471" i="2"/>
  <c r="M1527" i="2"/>
  <c r="N1527" i="2"/>
  <c r="M1539" i="2"/>
  <c r="N1539" i="2"/>
  <c r="M1547" i="2"/>
  <c r="N1547" i="2"/>
  <c r="M1555" i="2"/>
  <c r="N1555" i="2"/>
  <c r="M1563" i="2"/>
  <c r="N1563" i="2"/>
  <c r="M1571" i="2"/>
  <c r="N1571" i="2"/>
  <c r="M1583" i="2"/>
  <c r="N1583" i="2"/>
  <c r="M1591" i="2"/>
  <c r="N1591" i="2"/>
  <c r="M1639" i="2"/>
  <c r="N1639" i="2"/>
  <c r="M1663" i="2"/>
  <c r="N1663" i="2"/>
  <c r="M1675" i="2"/>
  <c r="N1675" i="2"/>
  <c r="M1747" i="2"/>
  <c r="N1747" i="2"/>
  <c r="N1771" i="2"/>
  <c r="M1771" i="2"/>
  <c r="N1807" i="2"/>
  <c r="M1807" i="2"/>
  <c r="M1839" i="2"/>
  <c r="N1839" i="2"/>
  <c r="N1915" i="2"/>
  <c r="M1915" i="2"/>
  <c r="N2027" i="2"/>
  <c r="M2027" i="2"/>
  <c r="N2059" i="2"/>
  <c r="M2059" i="2"/>
  <c r="N2147" i="2"/>
  <c r="M2147" i="2"/>
  <c r="M2203" i="2"/>
  <c r="N2203" i="2"/>
  <c r="M2211" i="2"/>
  <c r="N2211" i="2"/>
  <c r="M2219" i="2"/>
  <c r="N2219" i="2"/>
  <c r="M2227" i="2"/>
  <c r="N2227" i="2"/>
  <c r="M2243" i="2"/>
  <c r="N2243" i="2"/>
  <c r="M2263" i="2"/>
  <c r="N2263" i="2"/>
  <c r="M2267" i="2"/>
  <c r="N2267" i="2"/>
  <c r="M2271" i="2"/>
  <c r="N2271" i="2"/>
  <c r="M2275" i="2"/>
  <c r="N2275" i="2"/>
  <c r="M2279" i="2"/>
  <c r="N2279" i="2"/>
  <c r="M2287" i="2"/>
  <c r="N2287" i="2"/>
  <c r="M2291" i="2"/>
  <c r="N2291" i="2"/>
  <c r="M2295" i="2"/>
  <c r="N2295" i="2"/>
  <c r="M2303" i="2"/>
  <c r="N2303" i="2"/>
  <c r="M2307" i="2"/>
  <c r="N2307" i="2"/>
  <c r="M2311" i="2"/>
  <c r="N2311" i="2"/>
  <c r="M2315" i="2"/>
  <c r="N2315" i="2"/>
  <c r="M2331" i="2"/>
  <c r="N2331" i="2"/>
  <c r="M2335" i="2"/>
  <c r="N2335" i="2"/>
  <c r="M2339" i="2"/>
  <c r="N2339" i="2"/>
  <c r="M2343" i="2"/>
  <c r="N2343" i="2"/>
  <c r="M2351" i="2"/>
  <c r="N2351" i="2"/>
  <c r="N2355" i="2"/>
  <c r="M2355" i="2"/>
  <c r="M2363" i="2"/>
  <c r="N2363" i="2"/>
  <c r="M2371" i="2"/>
  <c r="N2371" i="2"/>
  <c r="M2375" i="2"/>
  <c r="N2375" i="2"/>
  <c r="M2379" i="2"/>
  <c r="N2379" i="2"/>
  <c r="M2383" i="2"/>
  <c r="N2383" i="2"/>
  <c r="M2387" i="2"/>
  <c r="N2387" i="2"/>
  <c r="N2399" i="2"/>
  <c r="M2399" i="2"/>
  <c r="M2403" i="2"/>
  <c r="N2403" i="2"/>
  <c r="M2407" i="2"/>
  <c r="N2407" i="2"/>
  <c r="M2411" i="2"/>
  <c r="N2411" i="2"/>
  <c r="N2419" i="2"/>
  <c r="M2419" i="2"/>
  <c r="N2427" i="2"/>
  <c r="M2427" i="2"/>
  <c r="N2431" i="2"/>
  <c r="M2431" i="2"/>
  <c r="N2435" i="2"/>
  <c r="M2435" i="2"/>
  <c r="N2443" i="2"/>
  <c r="M2443" i="2"/>
  <c r="N2447" i="2"/>
  <c r="M2447" i="2"/>
  <c r="N2451" i="2"/>
  <c r="M2451" i="2"/>
  <c r="N2459" i="2"/>
  <c r="M2459" i="2"/>
  <c r="M2479" i="2"/>
  <c r="N2479" i="2"/>
  <c r="N2487" i="2"/>
  <c r="M2487" i="2"/>
  <c r="N2499" i="2"/>
  <c r="M2499" i="2"/>
  <c r="N2503" i="2"/>
  <c r="M2503" i="2"/>
  <c r="M2531" i="2"/>
  <c r="N2531" i="2"/>
  <c r="M2450" i="2"/>
  <c r="N2450" i="2"/>
  <c r="M2578" i="2"/>
  <c r="N2578" i="2"/>
  <c r="M2630" i="2"/>
  <c r="N2630" i="2"/>
  <c r="M2698" i="2"/>
  <c r="N2698" i="2"/>
  <c r="M2842" i="2"/>
  <c r="N2842" i="2"/>
  <c r="N2870" i="2"/>
  <c r="M2870" i="2"/>
  <c r="N2922" i="2"/>
  <c r="M2922" i="2"/>
  <c r="N3034" i="2"/>
  <c r="M3034" i="2"/>
  <c r="N3074" i="2"/>
  <c r="M3074" i="2"/>
  <c r="N3126" i="2"/>
  <c r="M3126" i="2"/>
  <c r="N3150" i="2"/>
  <c r="M3150" i="2"/>
  <c r="N3182" i="2"/>
  <c r="M3182" i="2"/>
  <c r="N3190" i="2"/>
  <c r="M3190" i="2"/>
  <c r="N3210" i="2"/>
  <c r="M3210" i="2"/>
  <c r="N3222" i="2"/>
  <c r="M3222" i="2"/>
  <c r="N3242" i="2"/>
  <c r="M3242" i="2"/>
  <c r="N3254" i="2"/>
  <c r="M3254" i="2"/>
  <c r="N3274" i="2"/>
  <c r="M3274" i="2"/>
  <c r="N3286" i="2"/>
  <c r="M3286" i="2"/>
  <c r="N3290" i="2"/>
  <c r="M3290" i="2"/>
  <c r="N3322" i="2"/>
  <c r="M3322" i="2"/>
  <c r="N3334" i="2"/>
  <c r="M3334" i="2"/>
  <c r="N3354" i="2"/>
  <c r="M3354" i="2"/>
  <c r="M3402" i="2"/>
  <c r="N3402" i="2"/>
  <c r="M3430" i="2"/>
  <c r="N3430" i="2"/>
  <c r="M3438" i="2"/>
  <c r="N3438" i="2"/>
  <c r="M3458" i="2"/>
  <c r="N3458" i="2"/>
  <c r="M3478" i="2"/>
  <c r="N3478" i="2"/>
  <c r="N3514" i="2"/>
  <c r="M3514" i="2"/>
  <c r="M3518" i="2"/>
  <c r="N3518" i="2"/>
  <c r="N3710" i="2"/>
  <c r="M3710" i="2"/>
  <c r="N3718" i="2"/>
  <c r="M3718" i="2"/>
  <c r="N3746" i="2"/>
  <c r="M3746" i="2"/>
  <c r="N3754" i="2"/>
  <c r="M3754" i="2"/>
  <c r="N3766" i="2"/>
  <c r="M3766" i="2"/>
  <c r="N3770" i="2"/>
  <c r="M3770" i="2"/>
  <c r="N3782" i="2"/>
  <c r="M3782" i="2"/>
  <c r="N3814" i="2"/>
  <c r="M3814" i="2"/>
  <c r="N3822" i="2"/>
  <c r="M3822" i="2"/>
  <c r="N3838" i="2"/>
  <c r="M3838" i="2"/>
  <c r="N3846" i="2"/>
  <c r="M3846" i="2"/>
  <c r="N3870" i="2"/>
  <c r="M3870" i="2"/>
  <c r="N3886" i="2"/>
  <c r="M3886" i="2"/>
  <c r="N3910" i="2"/>
  <c r="M3910" i="2"/>
  <c r="M3998" i="2"/>
  <c r="M3958" i="2"/>
  <c r="N3694" i="2"/>
  <c r="N3646" i="2"/>
  <c r="N3614" i="2"/>
  <c r="M3318" i="2"/>
  <c r="M3078" i="2"/>
  <c r="M3266" i="2"/>
  <c r="M3206" i="2"/>
  <c r="N2830" i="2"/>
  <c r="M3482" i="2"/>
  <c r="N3486" i="2"/>
  <c r="N455" i="2"/>
  <c r="M455" i="2"/>
  <c r="N711" i="2"/>
  <c r="M711" i="2"/>
  <c r="M735" i="2"/>
  <c r="N735" i="2"/>
  <c r="N751" i="2"/>
  <c r="M751" i="2"/>
  <c r="N863" i="2"/>
  <c r="M863" i="2"/>
  <c r="N899" i="2"/>
  <c r="M899" i="2"/>
  <c r="N931" i="2"/>
  <c r="M931" i="2"/>
  <c r="N971" i="2"/>
  <c r="M971" i="2"/>
  <c r="N1091" i="2"/>
  <c r="M1091" i="2"/>
  <c r="N1167" i="2"/>
  <c r="M1167" i="2"/>
  <c r="N1239" i="2"/>
  <c r="M1239" i="2"/>
  <c r="N1279" i="2"/>
  <c r="M1279" i="2"/>
  <c r="N1319" i="2"/>
  <c r="M1319" i="2"/>
  <c r="N1359" i="2"/>
  <c r="M1359" i="2"/>
  <c r="M1375" i="2"/>
  <c r="N1375" i="2"/>
  <c r="M1435" i="2"/>
  <c r="N1435" i="2"/>
  <c r="M1467" i="2"/>
  <c r="N1467" i="2"/>
  <c r="M1479" i="2"/>
  <c r="N1479" i="2"/>
  <c r="M1491" i="2"/>
  <c r="N1491" i="2"/>
  <c r="M1523" i="2"/>
  <c r="N1523" i="2"/>
  <c r="M1543" i="2"/>
  <c r="N1543" i="2"/>
  <c r="M1567" i="2"/>
  <c r="N1567" i="2"/>
  <c r="M1587" i="2"/>
  <c r="N1587" i="2"/>
  <c r="M1607" i="2"/>
  <c r="N1607" i="2"/>
  <c r="M1615" i="2"/>
  <c r="N1615" i="2"/>
  <c r="M1619" i="2"/>
  <c r="N1619" i="2"/>
  <c r="M1627" i="2"/>
  <c r="N1627" i="2"/>
  <c r="M1635" i="2"/>
  <c r="N1635" i="2"/>
  <c r="M1643" i="2"/>
  <c r="N1643" i="2"/>
  <c r="M1655" i="2"/>
  <c r="N1655" i="2"/>
  <c r="M1679" i="2"/>
  <c r="N1679" i="2"/>
  <c r="M1699" i="2"/>
  <c r="N1699" i="2"/>
  <c r="M1723" i="2"/>
  <c r="N1723" i="2"/>
  <c r="M1727" i="2"/>
  <c r="N1727" i="2"/>
  <c r="M1739" i="2"/>
  <c r="N1739" i="2"/>
  <c r="M1751" i="2"/>
  <c r="N1751" i="2"/>
  <c r="N1783" i="2"/>
  <c r="M1783" i="2"/>
  <c r="N1791" i="2"/>
  <c r="M1791" i="2"/>
  <c r="M1799" i="2"/>
  <c r="N1799" i="2"/>
  <c r="M1827" i="2"/>
  <c r="N1827" i="2"/>
  <c r="M1843" i="2"/>
  <c r="N1843" i="2"/>
  <c r="M1855" i="2"/>
  <c r="N1855" i="2"/>
  <c r="M1875" i="2"/>
  <c r="N1875" i="2"/>
  <c r="M1887" i="2"/>
  <c r="N1887" i="2"/>
  <c r="N1963" i="2"/>
  <c r="M1963" i="2"/>
  <c r="N1971" i="2"/>
  <c r="M1971" i="2"/>
  <c r="M1983" i="2"/>
  <c r="N1983" i="2"/>
  <c r="M2003" i="2"/>
  <c r="N2003" i="2"/>
  <c r="N2011" i="2"/>
  <c r="M2011" i="2"/>
  <c r="M2023" i="2"/>
  <c r="N2023" i="2"/>
  <c r="N2043" i="2"/>
  <c r="M2043" i="2"/>
  <c r="M2055" i="2"/>
  <c r="N2055" i="2"/>
  <c r="N2075" i="2"/>
  <c r="M2075" i="2"/>
  <c r="M2087" i="2"/>
  <c r="N2087" i="2"/>
  <c r="M2151" i="2"/>
  <c r="N2151" i="2"/>
  <c r="N2163" i="2"/>
  <c r="M2163" i="2"/>
  <c r="M2167" i="2"/>
  <c r="N2167" i="2"/>
  <c r="M2191" i="2"/>
  <c r="N2191" i="2"/>
  <c r="M2207" i="2"/>
  <c r="N2207" i="2"/>
  <c r="M2231" i="2"/>
  <c r="N2231" i="2"/>
  <c r="M2239" i="2"/>
  <c r="N2239" i="2"/>
  <c r="M2247" i="2"/>
  <c r="N2247" i="2"/>
  <c r="M2323" i="2"/>
  <c r="N2323" i="2"/>
  <c r="N3994" i="2"/>
  <c r="M3970" i="2"/>
  <c r="N3954" i="2"/>
  <c r="M3930" i="2"/>
  <c r="M3974" i="2"/>
  <c r="M3950" i="2"/>
  <c r="N3934" i="2"/>
  <c r="M3774" i="2"/>
  <c r="N3802" i="2"/>
  <c r="M3690" i="2"/>
  <c r="M3674" i="2"/>
  <c r="M3658" i="2"/>
  <c r="M3642" i="2"/>
  <c r="M3626" i="2"/>
  <c r="M3610" i="2"/>
  <c r="M3594" i="2"/>
  <c r="M3574" i="2"/>
  <c r="M3558" i="2"/>
  <c r="M3542" i="2"/>
  <c r="N3434" i="2"/>
  <c r="M3906" i="2"/>
  <c r="M3890" i="2"/>
  <c r="M3874" i="2"/>
  <c r="M3858" i="2"/>
  <c r="M3842" i="2"/>
  <c r="M3826" i="2"/>
  <c r="N3414" i="2"/>
  <c r="N3398" i="2"/>
  <c r="M3382" i="2"/>
  <c r="M3314" i="2"/>
  <c r="M3082" i="2"/>
  <c r="N3278" i="2"/>
  <c r="N3214" i="2"/>
  <c r="M3282" i="2"/>
  <c r="M3218" i="2"/>
  <c r="M3154" i="2"/>
  <c r="N3122" i="2"/>
  <c r="N2994" i="2"/>
  <c r="M2822" i="2"/>
  <c r="N2718" i="2"/>
  <c r="N2610" i="2"/>
  <c r="M2490" i="2"/>
  <c r="M2155" i="2"/>
  <c r="M2115" i="2"/>
  <c r="N1715" i="2"/>
  <c r="N1671" i="2"/>
  <c r="N1631" i="2"/>
  <c r="N1579" i="2"/>
  <c r="N1535" i="2"/>
  <c r="N1483" i="2"/>
  <c r="M2159" i="2"/>
  <c r="N2119" i="2"/>
  <c r="M2083" i="2"/>
  <c r="M2051" i="2"/>
  <c r="M2019" i="2"/>
  <c r="M1979" i="2"/>
  <c r="M1255" i="2"/>
  <c r="M1447" i="2"/>
  <c r="N3490" i="2"/>
  <c r="N2283" i="2"/>
  <c r="N1815" i="2"/>
  <c r="M3722" i="2"/>
  <c r="M3358" i="2"/>
  <c r="N1787" i="2"/>
  <c r="M3366" i="2"/>
  <c r="M3702" i="2"/>
  <c r="N2183" i="2"/>
  <c r="N2426" i="2"/>
  <c r="M2426" i="2"/>
  <c r="N2522" i="2"/>
  <c r="M2522" i="2"/>
  <c r="M2598" i="2"/>
  <c r="N2598" i="2"/>
  <c r="N2618" i="2"/>
  <c r="M2618" i="2"/>
  <c r="M2642" i="2"/>
  <c r="N2642" i="2"/>
  <c r="N2706" i="2"/>
  <c r="M2706" i="2"/>
  <c r="M2874" i="2"/>
  <c r="N2874" i="2"/>
  <c r="N2954" i="2"/>
  <c r="M2954" i="2"/>
  <c r="M2962" i="2"/>
  <c r="N2962" i="2"/>
  <c r="N2986" i="2"/>
  <c r="M2986" i="2"/>
  <c r="M3010" i="2"/>
  <c r="N3010" i="2"/>
  <c r="N3070" i="2"/>
  <c r="M3070" i="2"/>
  <c r="M3090" i="2"/>
  <c r="N3090" i="2"/>
  <c r="M3094" i="2"/>
  <c r="N3094" i="2"/>
  <c r="N3130" i="2"/>
  <c r="M3130" i="2"/>
  <c r="N3166" i="2"/>
  <c r="M3166" i="2"/>
  <c r="N3174" i="2"/>
  <c r="M3174" i="2"/>
  <c r="N3194" i="2"/>
  <c r="M3194" i="2"/>
  <c r="N3238" i="2"/>
  <c r="M3238" i="2"/>
  <c r="N3270" i="2"/>
  <c r="M3270" i="2"/>
  <c r="N3306" i="2"/>
  <c r="M3306" i="2"/>
  <c r="M3326" i="2"/>
  <c r="N3326" i="2"/>
  <c r="M3338" i="2"/>
  <c r="N3338" i="2"/>
  <c r="N3350" i="2"/>
  <c r="M3350" i="2"/>
  <c r="N3370" i="2"/>
  <c r="M3370" i="2"/>
  <c r="N3378" i="2"/>
  <c r="M3378" i="2"/>
  <c r="M3410" i="2"/>
  <c r="N3410" i="2"/>
  <c r="M3418" i="2"/>
  <c r="N3418" i="2"/>
  <c r="N3442" i="2"/>
  <c r="M3442" i="2"/>
  <c r="M3454" i="2"/>
  <c r="N3454" i="2"/>
  <c r="M3462" i="2"/>
  <c r="N3462" i="2"/>
  <c r="M3474" i="2"/>
  <c r="N3474" i="2"/>
  <c r="M3494" i="2"/>
  <c r="N3494" i="2"/>
  <c r="M3498" i="2"/>
  <c r="N3498" i="2"/>
  <c r="M3510" i="2"/>
  <c r="N3510" i="2"/>
  <c r="M3522" i="2"/>
  <c r="N3522" i="2"/>
  <c r="N3706" i="2"/>
  <c r="M3706" i="2"/>
  <c r="N3730" i="2"/>
  <c r="M3730" i="2"/>
  <c r="N3738" i="2"/>
  <c r="M3738" i="2"/>
  <c r="N3750" i="2"/>
  <c r="M3750" i="2"/>
  <c r="M3758" i="2"/>
  <c r="N3758" i="2"/>
  <c r="N3786" i="2"/>
  <c r="M3786" i="2"/>
  <c r="N3818" i="2"/>
  <c r="M3818" i="2"/>
  <c r="N3854" i="2"/>
  <c r="M3854" i="2"/>
  <c r="N3878" i="2"/>
  <c r="M3878" i="2"/>
  <c r="N3894" i="2"/>
  <c r="M3894" i="2"/>
  <c r="N3914" i="2"/>
  <c r="M3914" i="2"/>
  <c r="N3938" i="2"/>
  <c r="N3678" i="2"/>
  <c r="N3630" i="2"/>
  <c r="N3598" i="2"/>
  <c r="N3578" i="2"/>
  <c r="N3546" i="2"/>
  <c r="N3386" i="2"/>
  <c r="M3114" i="2"/>
  <c r="N3262" i="2"/>
  <c r="N3102" i="2"/>
  <c r="M3202" i="2"/>
  <c r="M3138" i="2"/>
  <c r="N3002" i="2"/>
  <c r="N2730" i="2"/>
  <c r="N2534" i="2"/>
  <c r="M3466" i="2"/>
  <c r="M499" i="2"/>
  <c r="N499" i="2"/>
  <c r="N703" i="2"/>
  <c r="M703" i="2"/>
  <c r="N1047" i="2"/>
  <c r="M1047" i="2"/>
  <c r="N1135" i="2"/>
  <c r="M1135" i="2"/>
  <c r="M1179" i="2"/>
  <c r="N1179" i="2"/>
  <c r="N1295" i="2"/>
  <c r="M1295" i="2"/>
  <c r="N1303" i="2"/>
  <c r="M1303" i="2"/>
  <c r="N1335" i="2"/>
  <c r="M1335" i="2"/>
  <c r="M1355" i="2"/>
  <c r="N1355" i="2"/>
  <c r="M1387" i="2"/>
  <c r="N1387" i="2"/>
  <c r="M1419" i="2"/>
  <c r="N1419" i="2"/>
  <c r="M1427" i="2"/>
  <c r="N1427" i="2"/>
  <c r="M1463" i="2"/>
  <c r="N1463" i="2"/>
  <c r="M1487" i="2"/>
  <c r="N1487" i="2"/>
  <c r="M1495" i="2"/>
  <c r="N1495" i="2"/>
  <c r="M1519" i="2"/>
  <c r="N1519" i="2"/>
  <c r="M1659" i="2"/>
  <c r="N1659" i="2"/>
  <c r="M1683" i="2"/>
  <c r="N1683" i="2"/>
  <c r="M1691" i="2"/>
  <c r="N1691" i="2"/>
  <c r="M1703" i="2"/>
  <c r="N1703" i="2"/>
  <c r="M1707" i="2"/>
  <c r="N1707" i="2"/>
  <c r="M1719" i="2"/>
  <c r="N1719" i="2"/>
  <c r="M1743" i="2"/>
  <c r="N1743" i="2"/>
  <c r="M1755" i="2"/>
  <c r="N1755" i="2"/>
  <c r="M1803" i="2"/>
  <c r="N1803" i="2"/>
  <c r="M1811" i="2"/>
  <c r="N1811" i="2"/>
  <c r="M1819" i="2"/>
  <c r="N1819" i="2"/>
  <c r="M1851" i="2"/>
  <c r="N1851" i="2"/>
  <c r="M1863" i="2"/>
  <c r="N1863" i="2"/>
  <c r="M1871" i="2"/>
  <c r="N1871" i="2"/>
  <c r="N1883" i="2"/>
  <c r="M1883" i="2"/>
  <c r="N1891" i="2"/>
  <c r="M1891" i="2"/>
  <c r="N1911" i="2"/>
  <c r="M1911" i="2"/>
  <c r="N1923" i="2"/>
  <c r="M1923" i="2"/>
  <c r="N1927" i="2"/>
  <c r="M1927" i="2"/>
  <c r="N1939" i="2"/>
  <c r="M1939" i="2"/>
  <c r="N1947" i="2"/>
  <c r="M1947" i="2"/>
  <c r="N1959" i="2"/>
  <c r="M1959" i="2"/>
  <c r="N1967" i="2"/>
  <c r="M1967" i="2"/>
  <c r="N1975" i="2"/>
  <c r="M1975" i="2"/>
  <c r="N1987" i="2"/>
  <c r="M1987" i="2"/>
  <c r="M2039" i="2"/>
  <c r="N2039" i="2"/>
  <c r="M2071" i="2"/>
  <c r="N2071" i="2"/>
  <c r="N2091" i="2"/>
  <c r="M2091" i="2"/>
  <c r="M2103" i="2"/>
  <c r="N2103" i="2"/>
  <c r="N2123" i="2"/>
  <c r="M2123" i="2"/>
  <c r="N2127" i="2"/>
  <c r="M2127" i="2"/>
  <c r="M2319" i="2"/>
  <c r="N2319" i="2"/>
  <c r="M3986" i="2"/>
  <c r="M3926" i="2"/>
  <c r="N3686" i="2"/>
  <c r="N3670" i="2"/>
  <c r="N3654" i="2"/>
  <c r="N3638" i="2"/>
  <c r="N3622" i="2"/>
  <c r="N3606" i="2"/>
  <c r="N3590" i="2"/>
  <c r="N3570" i="2"/>
  <c r="N3554" i="2"/>
  <c r="N3538" i="2"/>
  <c r="M3298" i="2"/>
  <c r="M3062" i="2"/>
  <c r="N3230" i="2"/>
  <c r="M3234" i="2"/>
  <c r="M3170" i="2"/>
  <c r="M3142" i="2"/>
  <c r="M2942" i="2"/>
  <c r="M2586" i="2"/>
  <c r="N2482" i="2"/>
  <c r="M2107" i="2"/>
  <c r="N1711" i="2"/>
  <c r="N1667" i="2"/>
  <c r="N1623" i="2"/>
  <c r="N1575" i="2"/>
  <c r="N1531" i="2"/>
  <c r="N1475" i="2"/>
  <c r="M2111" i="2"/>
  <c r="N2079" i="2"/>
  <c r="N2047" i="2"/>
  <c r="N2015" i="2"/>
  <c r="M1955" i="2"/>
  <c r="M1215" i="2"/>
  <c r="N1439" i="2"/>
  <c r="M1123" i="2"/>
  <c r="M2519" i="2"/>
  <c r="M2507" i="2"/>
  <c r="N2359" i="2"/>
  <c r="N2255" i="2"/>
  <c r="N1859" i="2"/>
  <c r="M1823" i="2"/>
  <c r="N3734" i="2"/>
  <c r="N2854" i="2"/>
  <c r="M2423" i="2"/>
  <c r="M2571" i="2"/>
  <c r="N2571" i="2"/>
  <c r="N2575" i="2"/>
  <c r="M2575" i="2"/>
  <c r="N2611" i="2"/>
  <c r="M2611" i="2"/>
  <c r="N2615" i="2"/>
  <c r="M2615" i="2"/>
  <c r="N2619" i="2"/>
  <c r="M2619" i="2"/>
  <c r="N2623" i="2"/>
  <c r="M2623" i="2"/>
  <c r="N2655" i="2"/>
  <c r="M2655" i="2"/>
  <c r="N2659" i="2"/>
  <c r="M2659" i="2"/>
  <c r="N2663" i="2"/>
  <c r="M2663" i="2"/>
  <c r="N2679" i="2"/>
  <c r="M2679" i="2"/>
  <c r="M2683" i="2"/>
  <c r="N2683" i="2"/>
  <c r="N2695" i="2"/>
  <c r="M2695" i="2"/>
  <c r="N2767" i="2"/>
  <c r="M2767" i="2"/>
  <c r="N2783" i="2"/>
  <c r="M2783" i="2"/>
  <c r="N2803" i="2"/>
  <c r="M2803" i="2"/>
  <c r="N2807" i="2"/>
  <c r="M2807" i="2"/>
  <c r="N2819" i="2"/>
  <c r="M2819" i="2"/>
  <c r="M2843" i="2"/>
  <c r="N2843" i="2"/>
  <c r="N3011" i="2"/>
  <c r="M3011" i="2"/>
  <c r="M3059" i="2"/>
  <c r="N3059" i="2"/>
  <c r="N2823" i="2"/>
  <c r="M2779" i="2"/>
  <c r="M2759" i="2"/>
  <c r="M2747" i="2"/>
  <c r="M2735" i="2"/>
  <c r="M2715" i="2"/>
  <c r="M2703" i="2"/>
  <c r="M2815" i="2"/>
  <c r="M2591" i="2"/>
  <c r="N2635" i="2"/>
  <c r="M2667" i="2"/>
  <c r="M2583" i="2"/>
  <c r="M2627" i="2"/>
  <c r="N2847" i="2"/>
  <c r="N2831" i="2"/>
  <c r="M2795" i="2"/>
  <c r="M2775" i="2"/>
  <c r="M2755" i="2"/>
  <c r="M2723" i="2"/>
  <c r="M2567" i="2"/>
  <c r="N2603" i="2"/>
  <c r="N2647" i="2"/>
  <c r="M2595" i="2"/>
  <c r="N1654" i="2"/>
  <c r="M1654" i="2"/>
  <c r="M1822" i="2"/>
  <c r="N1822" i="2"/>
  <c r="M1842" i="2"/>
  <c r="N1842" i="2"/>
  <c r="N1942" i="2"/>
  <c r="M1942" i="2"/>
  <c r="N1954" i="2"/>
  <c r="M1954" i="2"/>
  <c r="N1962" i="2"/>
  <c r="M1962" i="2"/>
  <c r="N1974" i="2"/>
  <c r="M1974" i="2"/>
  <c r="N1986" i="2"/>
  <c r="M1986" i="2"/>
  <c r="N1994" i="2"/>
  <c r="M1994" i="2"/>
  <c r="N2002" i="2"/>
  <c r="M2002" i="2"/>
  <c r="N2014" i="2"/>
  <c r="M2014" i="2"/>
  <c r="N2026" i="2"/>
  <c r="M2026" i="2"/>
  <c r="N2034" i="2"/>
  <c r="M2034" i="2"/>
  <c r="N2046" i="2"/>
  <c r="M2046" i="2"/>
  <c r="N2058" i="2"/>
  <c r="M2058" i="2"/>
  <c r="N2086" i="2"/>
  <c r="M2086" i="2"/>
  <c r="M2070" i="2"/>
  <c r="M2042" i="2"/>
  <c r="M1950" i="2"/>
  <c r="N1770" i="2"/>
  <c r="M1770" i="2"/>
  <c r="M1782" i="2"/>
  <c r="N1782" i="2"/>
  <c r="M1850" i="2"/>
  <c r="N1850" i="2"/>
  <c r="M1874" i="2"/>
  <c r="N1874" i="2"/>
  <c r="N1910" i="2"/>
  <c r="M1910" i="2"/>
  <c r="N1922" i="2"/>
  <c r="M1922" i="2"/>
  <c r="N1946" i="2"/>
  <c r="M1946" i="2"/>
  <c r="N1966" i="2"/>
  <c r="M1966" i="2"/>
  <c r="N1998" i="2"/>
  <c r="M1998" i="2"/>
  <c r="N2010" i="2"/>
  <c r="M2010" i="2"/>
  <c r="N2022" i="2"/>
  <c r="M2022" i="2"/>
  <c r="N2054" i="2"/>
  <c r="M2054" i="2"/>
  <c r="N2066" i="2"/>
  <c r="M2066" i="2"/>
  <c r="N2082" i="2"/>
  <c r="M2082" i="2"/>
  <c r="N1810" i="2"/>
  <c r="M1050" i="2"/>
  <c r="N1526" i="2"/>
  <c r="M1526" i="2"/>
  <c r="M1594" i="2"/>
  <c r="N1594" i="2"/>
  <c r="M1666" i="2"/>
  <c r="N1666" i="2"/>
  <c r="M1698" i="2"/>
  <c r="N1698" i="2"/>
  <c r="N1762" i="2"/>
  <c r="M1762" i="2"/>
  <c r="M1958" i="2"/>
  <c r="N1958" i="2"/>
  <c r="N1970" i="2"/>
  <c r="M1970" i="2"/>
  <c r="N1982" i="2"/>
  <c r="M1982" i="2"/>
  <c r="N1990" i="2"/>
  <c r="M1990" i="2"/>
  <c r="N2018" i="2"/>
  <c r="M2018" i="2"/>
  <c r="N2030" i="2"/>
  <c r="M2030" i="2"/>
  <c r="N2038" i="2"/>
  <c r="M2038" i="2"/>
  <c r="N2050" i="2"/>
  <c r="M2050" i="2"/>
  <c r="N2062" i="2"/>
  <c r="M2062" i="2"/>
  <c r="N2074" i="2"/>
  <c r="M2074" i="2"/>
  <c r="N2078" i="2"/>
  <c r="M2078" i="2"/>
  <c r="N2090" i="2"/>
  <c r="M2090" i="2"/>
  <c r="M2974" i="2"/>
  <c r="M2006" i="2"/>
  <c r="M1978" i="2"/>
  <c r="N2094" i="2"/>
  <c r="M2094" i="2"/>
  <c r="M2298" i="2"/>
  <c r="N2298" i="2"/>
  <c r="N2694" i="2"/>
  <c r="M2694" i="2"/>
  <c r="M2886" i="2"/>
  <c r="N2886" i="2"/>
  <c r="M2890" i="2"/>
  <c r="N2890" i="2"/>
  <c r="M3118" i="2"/>
  <c r="M3086" i="2"/>
  <c r="N3058" i="2"/>
  <c r="N3050" i="2"/>
  <c r="N3046" i="2"/>
  <c r="N3038" i="2"/>
  <c r="N3030" i="2"/>
  <c r="M3022" i="2"/>
  <c r="M2982" i="2"/>
  <c r="N2970" i="2"/>
  <c r="M2950" i="2"/>
  <c r="N2938" i="2"/>
  <c r="M2918" i="2"/>
  <c r="N2906" i="2"/>
  <c r="N2866" i="2"/>
  <c r="N2838" i="2"/>
  <c r="M2818" i="2"/>
  <c r="M2802" i="2"/>
  <c r="M2794" i="2"/>
  <c r="M2786" i="2"/>
  <c r="M2778" i="2"/>
  <c r="N2758" i="2"/>
  <c r="M2746" i="2"/>
  <c r="N2726" i="2"/>
  <c r="M2714" i="2"/>
  <c r="M2658" i="2"/>
  <c r="N2638" i="2"/>
  <c r="M2626" i="2"/>
  <c r="N2606" i="2"/>
  <c r="M2594" i="2"/>
  <c r="N2574" i="2"/>
  <c r="M2562" i="2"/>
  <c r="N2542" i="2"/>
  <c r="M2530" i="2"/>
  <c r="N2510" i="2"/>
  <c r="M2498" i="2"/>
  <c r="N2478" i="2"/>
  <c r="M2466" i="2"/>
  <c r="N2446" i="2"/>
  <c r="M2434" i="2"/>
  <c r="N2862" i="2"/>
  <c r="M2902" i="2"/>
  <c r="N2314" i="2"/>
  <c r="N2206" i="2"/>
  <c r="M2686" i="2"/>
  <c r="M2218" i="2"/>
  <c r="N2218" i="2"/>
  <c r="M2326" i="2"/>
  <c r="N2326" i="2"/>
  <c r="M2342" i="2"/>
  <c r="N2342" i="2"/>
  <c r="N2354" i="2"/>
  <c r="M2354" i="2"/>
  <c r="M2362" i="2"/>
  <c r="N2362" i="2"/>
  <c r="M2386" i="2"/>
  <c r="N2386" i="2"/>
  <c r="M2398" i="2"/>
  <c r="N2398" i="2"/>
  <c r="M2406" i="2"/>
  <c r="N2406" i="2"/>
  <c r="N2670" i="2"/>
  <c r="M2670" i="2"/>
  <c r="M2858" i="2"/>
  <c r="N2858" i="2"/>
  <c r="M3098" i="2"/>
  <c r="M3106" i="2"/>
  <c r="M3110" i="2"/>
  <c r="N3014" i="2"/>
  <c r="N3006" i="2"/>
  <c r="N2998" i="2"/>
  <c r="M2990" i="2"/>
  <c r="N2978" i="2"/>
  <c r="M2958" i="2"/>
  <c r="N2946" i="2"/>
  <c r="M2926" i="2"/>
  <c r="N2914" i="2"/>
  <c r="N2898" i="2"/>
  <c r="N2850" i="2"/>
  <c r="N2826" i="2"/>
  <c r="N2766" i="2"/>
  <c r="M2754" i="2"/>
  <c r="N2734" i="2"/>
  <c r="M2722" i="2"/>
  <c r="N2702" i="2"/>
  <c r="M2102" i="2"/>
  <c r="N2646" i="2"/>
  <c r="M2634" i="2"/>
  <c r="N2614" i="2"/>
  <c r="M2602" i="2"/>
  <c r="N2582" i="2"/>
  <c r="M2570" i="2"/>
  <c r="N2550" i="2"/>
  <c r="M2538" i="2"/>
  <c r="N2518" i="2"/>
  <c r="M2506" i="2"/>
  <c r="N2486" i="2"/>
  <c r="M2474" i="2"/>
  <c r="N2454" i="2"/>
  <c r="M2442" i="2"/>
  <c r="N2422" i="2"/>
  <c r="N2894" i="2"/>
  <c r="M2682" i="2"/>
  <c r="N2238" i="2"/>
  <c r="M2178" i="2"/>
  <c r="M2250" i="2"/>
  <c r="N2250" i="2"/>
  <c r="M2878" i="2"/>
  <c r="N2878" i="2"/>
  <c r="N3054" i="2"/>
  <c r="M2966" i="2"/>
  <c r="M2934" i="2"/>
  <c r="N2882" i="2"/>
  <c r="N2834" i="2"/>
  <c r="M2798" i="2"/>
  <c r="M2790" i="2"/>
  <c r="M2782" i="2"/>
  <c r="M2774" i="2"/>
  <c r="N2742" i="2"/>
  <c r="N2710" i="2"/>
  <c r="M2098" i="2"/>
  <c r="N2654" i="2"/>
  <c r="N2622" i="2"/>
  <c r="N2590" i="2"/>
  <c r="N2558" i="2"/>
  <c r="N2526" i="2"/>
  <c r="N2494" i="2"/>
  <c r="N2462" i="2"/>
  <c r="N2430" i="2"/>
  <c r="M2674" i="2"/>
  <c r="N2370" i="2"/>
  <c r="N2270" i="2"/>
  <c r="M778" i="2"/>
  <c r="M242" i="2"/>
  <c r="M1440" i="2"/>
  <c r="M1408" i="2"/>
  <c r="M1376" i="2"/>
  <c r="N1340" i="2"/>
  <c r="M1284" i="2"/>
  <c r="M1208" i="2"/>
  <c r="N1152" i="2"/>
  <c r="N1068" i="2"/>
  <c r="N1008" i="2"/>
  <c r="M880" i="2"/>
  <c r="M1432" i="2"/>
  <c r="M1400" i="2"/>
  <c r="M1368" i="2"/>
  <c r="M1332" i="2"/>
  <c r="M1256" i="2"/>
  <c r="M1192" i="2"/>
  <c r="N1128" i="2"/>
  <c r="M968" i="2"/>
  <c r="N1044" i="2"/>
  <c r="M816" i="2"/>
  <c r="M1079" i="2"/>
  <c r="M1039" i="2"/>
  <c r="M1007" i="2"/>
  <c r="M963" i="2"/>
  <c r="M919" i="2"/>
  <c r="M887" i="2"/>
  <c r="M851" i="2"/>
  <c r="M807" i="2"/>
  <c r="M779" i="2"/>
  <c r="M723" i="2"/>
  <c r="M635" i="2"/>
  <c r="N591" i="2"/>
  <c r="N483" i="2"/>
  <c r="N443" i="2"/>
  <c r="M1075" i="2"/>
  <c r="M1031" i="2"/>
  <c r="M991" i="2"/>
  <c r="M951" i="2"/>
  <c r="M915" i="2"/>
  <c r="M883" i="2"/>
  <c r="M847" i="2"/>
  <c r="M803" i="2"/>
  <c r="M775" i="2"/>
  <c r="M743" i="2"/>
  <c r="M715" i="2"/>
  <c r="M707" i="2"/>
  <c r="M699" i="2"/>
  <c r="N539" i="2"/>
  <c r="N475" i="2"/>
  <c r="N427" i="2"/>
  <c r="M1099" i="2"/>
  <c r="M1059" i="2"/>
  <c r="M1027" i="2"/>
  <c r="M979" i="2"/>
  <c r="M935" i="2"/>
  <c r="M903" i="2"/>
  <c r="M867" i="2"/>
  <c r="M835" i="2"/>
  <c r="M791" i="2"/>
  <c r="M767" i="2"/>
  <c r="M619" i="2"/>
  <c r="M515" i="2"/>
  <c r="M463" i="2"/>
  <c r="N411" i="2"/>
  <c r="M251" i="2"/>
  <c r="N3921" i="2"/>
  <c r="N3621" i="2"/>
  <c r="M3577" i="2"/>
  <c r="M3545" i="2"/>
  <c r="N3465" i="2"/>
  <c r="M2873" i="2"/>
  <c r="M2433" i="2"/>
  <c r="N3849" i="2"/>
  <c r="N3265" i="2"/>
  <c r="M3313" i="2"/>
  <c r="N1901" i="2"/>
  <c r="N3797" i="2"/>
  <c r="N3609" i="2"/>
  <c r="M3569" i="2"/>
  <c r="M3537" i="2"/>
  <c r="N3497" i="2"/>
  <c r="M3373" i="2"/>
  <c r="N2997" i="2"/>
  <c r="M1609" i="2"/>
  <c r="N3897" i="2"/>
  <c r="N3833" i="2"/>
  <c r="N3345" i="2"/>
  <c r="M3793" i="2"/>
  <c r="N3957" i="2"/>
  <c r="N3601" i="2"/>
  <c r="M3561" i="2"/>
  <c r="N3529" i="2"/>
  <c r="N3377" i="2"/>
  <c r="N2965" i="2"/>
  <c r="N3881" i="2"/>
  <c r="N3805" i="2"/>
  <c r="N3813" i="2"/>
  <c r="M3261" i="2"/>
  <c r="M3301" i="2"/>
  <c r="M1938" i="2"/>
  <c r="M1934" i="2"/>
  <c r="M1918" i="2"/>
  <c r="M1886" i="2"/>
  <c r="M1746" i="2"/>
  <c r="M1690" i="2"/>
  <c r="M1658" i="2"/>
  <c r="N1554" i="2"/>
  <c r="M1834" i="2"/>
  <c r="M1754" i="2"/>
  <c r="M1622" i="2"/>
  <c r="M1806" i="2"/>
  <c r="N1470" i="2"/>
  <c r="M1914" i="2"/>
  <c r="N1858" i="2"/>
  <c r="N1826" i="2"/>
  <c r="M1794" i="2"/>
  <c r="N1738" i="2"/>
  <c r="N1682" i="2"/>
  <c r="M1642" i="2"/>
  <c r="M1878" i="2"/>
  <c r="N1750" i="2"/>
  <c r="M1818" i="2"/>
  <c r="N1734" i="2"/>
  <c r="M1590" i="2"/>
  <c r="M1870" i="2"/>
  <c r="N1346" i="2"/>
  <c r="M1930" i="2"/>
  <c r="M1906" i="2"/>
  <c r="M1926" i="2"/>
  <c r="M1894" i="2"/>
  <c r="M1778" i="2"/>
  <c r="M1706" i="2"/>
  <c r="M1674" i="2"/>
  <c r="M1618" i="2"/>
  <c r="M1846" i="2"/>
  <c r="N1866" i="2"/>
  <c r="M1802" i="2"/>
  <c r="M1686" i="2"/>
  <c r="M1558" i="2"/>
  <c r="M1854" i="2"/>
  <c r="N1486" i="2"/>
  <c r="M1270" i="2"/>
  <c r="M710" i="2"/>
  <c r="N3973" i="2"/>
  <c r="M3993" i="2"/>
  <c r="M3937" i="2"/>
  <c r="M3785" i="2"/>
  <c r="M3781" i="2"/>
  <c r="M3697" i="2"/>
  <c r="M3689" i="2"/>
  <c r="M3681" i="2"/>
  <c r="M3673" i="2"/>
  <c r="M3653" i="2"/>
  <c r="M3645" i="2"/>
  <c r="M3637" i="2"/>
  <c r="M3629" i="2"/>
  <c r="N3521" i="2"/>
  <c r="N3489" i="2"/>
  <c r="N3457" i="2"/>
  <c r="N3437" i="2"/>
  <c r="N3429" i="2"/>
  <c r="N3421" i="2"/>
  <c r="N3413" i="2"/>
  <c r="N3405" i="2"/>
  <c r="N3385" i="2"/>
  <c r="M3617" i="2"/>
  <c r="M3605" i="2"/>
  <c r="M3597" i="2"/>
  <c r="M3589" i="2"/>
  <c r="N3449" i="2"/>
  <c r="M3365" i="2"/>
  <c r="N3333" i="2"/>
  <c r="N3021" i="2"/>
  <c r="N2989" i="2"/>
  <c r="N2957" i="2"/>
  <c r="M2921" i="2"/>
  <c r="M2657" i="2"/>
  <c r="M2529" i="2"/>
  <c r="M2057" i="2"/>
  <c r="N3909" i="2"/>
  <c r="N3893" i="2"/>
  <c r="N3877" i="2"/>
  <c r="N3861" i="2"/>
  <c r="N3845" i="2"/>
  <c r="N3829" i="2"/>
  <c r="N3357" i="2"/>
  <c r="N3809" i="2"/>
  <c r="M3729" i="2"/>
  <c r="M3253" i="2"/>
  <c r="M3721" i="2"/>
  <c r="M3713" i="2"/>
  <c r="M3705" i="2"/>
  <c r="N3525" i="2"/>
  <c r="N3493" i="2"/>
  <c r="N3461" i="2"/>
  <c r="M3293" i="2"/>
  <c r="M3305" i="2"/>
  <c r="M3321" i="2"/>
  <c r="M3269" i="2"/>
  <c r="N3501" i="2"/>
  <c r="N3485" i="2"/>
  <c r="N3981" i="2"/>
  <c r="M3941" i="2"/>
  <c r="M3953" i="2"/>
  <c r="M3661" i="2"/>
  <c r="M3769" i="2"/>
  <c r="N3393" i="2"/>
  <c r="M3581" i="2"/>
  <c r="M3565" i="2"/>
  <c r="M3549" i="2"/>
  <c r="M3533" i="2"/>
  <c r="N3481" i="2"/>
  <c r="M3369" i="2"/>
  <c r="M3061" i="2"/>
  <c r="M2845" i="2"/>
  <c r="M2837" i="2"/>
  <c r="M2625" i="2"/>
  <c r="M2497" i="2"/>
  <c r="M1993" i="2"/>
  <c r="N2173" i="2"/>
  <c r="M2129" i="2"/>
  <c r="N3905" i="2"/>
  <c r="N3889" i="2"/>
  <c r="N3873" i="2"/>
  <c r="N3857" i="2"/>
  <c r="N3841" i="2"/>
  <c r="N3825" i="2"/>
  <c r="M3745" i="2"/>
  <c r="M3741" i="2"/>
  <c r="M3285" i="2"/>
  <c r="M3281" i="2"/>
  <c r="M3289" i="2"/>
  <c r="M3249" i="2"/>
  <c r="M3753" i="2"/>
  <c r="M3277" i="2"/>
  <c r="N3477" i="2"/>
  <c r="M3257" i="2"/>
  <c r="N3817" i="2"/>
  <c r="M3933" i="2"/>
  <c r="M3925" i="2"/>
  <c r="N3945" i="2"/>
  <c r="M3573" i="2"/>
  <c r="M3557" i="2"/>
  <c r="M3541" i="2"/>
  <c r="N3513" i="2"/>
  <c r="N3341" i="2"/>
  <c r="N3013" i="2"/>
  <c r="N2981" i="2"/>
  <c r="N2949" i="2"/>
  <c r="M2909" i="2"/>
  <c r="N3989" i="2"/>
  <c r="N3949" i="2"/>
  <c r="M3693" i="2"/>
  <c r="M3685" i="2"/>
  <c r="M3677" i="2"/>
  <c r="M3669" i="2"/>
  <c r="M3649" i="2"/>
  <c r="M3641" i="2"/>
  <c r="M3633" i="2"/>
  <c r="M3625" i="2"/>
  <c r="N3505" i="2"/>
  <c r="N3473" i="2"/>
  <c r="N3441" i="2"/>
  <c r="N3433" i="2"/>
  <c r="N3425" i="2"/>
  <c r="N3417" i="2"/>
  <c r="N3409" i="2"/>
  <c r="N3401" i="2"/>
  <c r="N3381" i="2"/>
  <c r="N3349" i="2"/>
  <c r="M3069" i="2"/>
  <c r="N3005" i="2"/>
  <c r="N2973" i="2"/>
  <c r="M2941" i="2"/>
  <c r="N2889" i="2"/>
  <c r="M2893" i="2"/>
  <c r="M2773" i="2"/>
  <c r="M2761" i="2"/>
  <c r="M2821" i="2"/>
  <c r="M2593" i="2"/>
  <c r="M2465" i="2"/>
  <c r="M2749" i="2"/>
  <c r="M1857" i="2"/>
  <c r="M1489" i="2"/>
  <c r="M147" i="2"/>
  <c r="N231" i="2"/>
  <c r="N3901" i="2"/>
  <c r="N3885" i="2"/>
  <c r="N3869" i="2"/>
  <c r="N3853" i="2"/>
  <c r="N3837" i="2"/>
  <c r="N3821" i="2"/>
  <c r="N3329" i="2"/>
  <c r="M3761" i="2"/>
  <c r="M3725" i="2"/>
  <c r="M3717" i="2"/>
  <c r="M3709" i="2"/>
  <c r="M3701" i="2"/>
  <c r="M3273" i="2"/>
  <c r="M3737" i="2"/>
  <c r="N3509" i="2"/>
  <c r="M3733" i="2"/>
  <c r="N3469" i="2"/>
  <c r="M3749" i="2"/>
  <c r="N3801" i="2"/>
  <c r="M2576" i="2"/>
  <c r="M2560" i="2"/>
  <c r="M2544" i="2"/>
  <c r="M2528" i="2"/>
  <c r="M2512" i="2"/>
  <c r="M2496" i="2"/>
  <c r="M2480" i="2"/>
  <c r="M2464" i="2"/>
  <c r="N1880" i="2"/>
  <c r="N1824" i="2"/>
  <c r="N1808" i="2"/>
  <c r="N1792" i="2"/>
  <c r="N1776" i="2"/>
  <c r="N1756" i="2"/>
  <c r="N1740" i="2"/>
  <c r="N1724" i="2"/>
  <c r="N1708" i="2"/>
  <c r="N1688" i="2"/>
  <c r="N1672" i="2"/>
  <c r="N1656" i="2"/>
  <c r="N1640" i="2"/>
  <c r="N1624" i="2"/>
  <c r="N1608" i="2"/>
  <c r="N1588" i="2"/>
  <c r="N1572" i="2"/>
  <c r="N1544" i="2"/>
  <c r="N1528" i="2"/>
  <c r="M1912" i="2"/>
  <c r="N1436" i="2"/>
  <c r="N1428" i="2"/>
  <c r="N1420" i="2"/>
  <c r="N1412" i="2"/>
  <c r="N1404" i="2"/>
  <c r="N1396" i="2"/>
  <c r="N1388" i="2"/>
  <c r="N1380" i="2"/>
  <c r="N1372" i="2"/>
  <c r="N1364" i="2"/>
  <c r="N1492" i="2"/>
  <c r="N1460" i="2"/>
  <c r="N1464" i="2"/>
  <c r="M1328" i="2"/>
  <c r="M1312" i="2"/>
  <c r="M1296" i="2"/>
  <c r="M1280" i="2"/>
  <c r="M1268" i="2"/>
  <c r="M1252" i="2"/>
  <c r="M1236" i="2"/>
  <c r="M1220" i="2"/>
  <c r="M1204" i="2"/>
  <c r="N1148" i="2"/>
  <c r="M1124" i="2"/>
  <c r="M1116" i="2"/>
  <c r="M1084" i="2"/>
  <c r="N1052" i="2"/>
  <c r="N1040" i="2"/>
  <c r="N1024" i="2"/>
  <c r="M988" i="2"/>
  <c r="N956" i="2"/>
  <c r="N864" i="2"/>
  <c r="M868" i="2"/>
  <c r="N800" i="2"/>
  <c r="N2272" i="2"/>
  <c r="N2260" i="2"/>
  <c r="N2244" i="2"/>
  <c r="N2228" i="2"/>
  <c r="N2212" i="2"/>
  <c r="N2196" i="2"/>
  <c r="M2140" i="2"/>
  <c r="M2136" i="2"/>
  <c r="M2104" i="2"/>
  <c r="M2572" i="2"/>
  <c r="M2556" i="2"/>
  <c r="M2540" i="2"/>
  <c r="M2524" i="2"/>
  <c r="M2508" i="2"/>
  <c r="M2492" i="2"/>
  <c r="M2476" i="2"/>
  <c r="M2452" i="2"/>
  <c r="M2100" i="2"/>
  <c r="M2092" i="2"/>
  <c r="M2084" i="2"/>
  <c r="M2076" i="2"/>
  <c r="M2068" i="2"/>
  <c r="M2060" i="2"/>
  <c r="M2052" i="2"/>
  <c r="M2044" i="2"/>
  <c r="M2036" i="2"/>
  <c r="M2028" i="2"/>
  <c r="M2020" i="2"/>
  <c r="M2012" i="2"/>
  <c r="M2004" i="2"/>
  <c r="M1996" i="2"/>
  <c r="M1988" i="2"/>
  <c r="M1980" i="2"/>
  <c r="N1864" i="2"/>
  <c r="N1820" i="2"/>
  <c r="N1804" i="2"/>
  <c r="N1788" i="2"/>
  <c r="N1772" i="2"/>
  <c r="N1752" i="2"/>
  <c r="N1736" i="2"/>
  <c r="N1720" i="2"/>
  <c r="N1700" i="2"/>
  <c r="N1684" i="2"/>
  <c r="N1668" i="2"/>
  <c r="N1652" i="2"/>
  <c r="N1636" i="2"/>
  <c r="N1620" i="2"/>
  <c r="N1604" i="2"/>
  <c r="N1584" i="2"/>
  <c r="N1556" i="2"/>
  <c r="N1540" i="2"/>
  <c r="N1504" i="2"/>
  <c r="N1452" i="2"/>
  <c r="N1444" i="2"/>
  <c r="N1352" i="2"/>
  <c r="N1344" i="2"/>
  <c r="N1336" i="2"/>
  <c r="N1512" i="2"/>
  <c r="N1516" i="2"/>
  <c r="M1468" i="2"/>
  <c r="M1324" i="2"/>
  <c r="M1308" i="2"/>
  <c r="M1292" i="2"/>
  <c r="M1276" i="2"/>
  <c r="M1264" i="2"/>
  <c r="M1248" i="2"/>
  <c r="M1232" i="2"/>
  <c r="M1216" i="2"/>
  <c r="M1200" i="2"/>
  <c r="M1140" i="2"/>
  <c r="N1036" i="2"/>
  <c r="N1020" i="2"/>
  <c r="M980" i="2"/>
  <c r="N948" i="2"/>
  <c r="M920" i="2"/>
  <c r="N840" i="2"/>
  <c r="M828" i="2"/>
  <c r="M848" i="2"/>
  <c r="M172" i="2"/>
  <c r="N2392" i="2"/>
  <c r="N2252" i="2"/>
  <c r="N2220" i="2"/>
  <c r="M2164" i="2"/>
  <c r="M2132" i="2"/>
  <c r="M2128" i="2"/>
  <c r="M2568" i="2"/>
  <c r="M2552" i="2"/>
  <c r="M2536" i="2"/>
  <c r="M2520" i="2"/>
  <c r="M2504" i="2"/>
  <c r="M2488" i="2"/>
  <c r="M2472" i="2"/>
  <c r="M2436" i="2"/>
  <c r="M1956" i="2"/>
  <c r="N1848" i="2"/>
  <c r="N1816" i="2"/>
  <c r="N1800" i="2"/>
  <c r="N1784" i="2"/>
  <c r="N1768" i="2"/>
  <c r="N1748" i="2"/>
  <c r="N1732" i="2"/>
  <c r="N1716" i="2"/>
  <c r="N1696" i="2"/>
  <c r="N1680" i="2"/>
  <c r="N1664" i="2"/>
  <c r="N1648" i="2"/>
  <c r="N1632" i="2"/>
  <c r="N1616" i="2"/>
  <c r="N1596" i="2"/>
  <c r="N1580" i="2"/>
  <c r="N1552" i="2"/>
  <c r="N1536" i="2"/>
  <c r="M1952" i="2"/>
  <c r="M1360" i="2"/>
  <c r="M1320" i="2"/>
  <c r="M1304" i="2"/>
  <c r="M1288" i="2"/>
  <c r="M1272" i="2"/>
  <c r="M1260" i="2"/>
  <c r="M1244" i="2"/>
  <c r="M1228" i="2"/>
  <c r="M1212" i="2"/>
  <c r="M1196" i="2"/>
  <c r="N1164" i="2"/>
  <c r="M1136" i="2"/>
  <c r="N1112" i="2"/>
  <c r="N1076" i="2"/>
  <c r="N1048" i="2"/>
  <c r="N1032" i="2"/>
  <c r="M1012" i="2"/>
  <c r="N976" i="2"/>
  <c r="M900" i="2"/>
  <c r="N808" i="2"/>
  <c r="N812" i="2"/>
  <c r="M832" i="2"/>
  <c r="M708" i="2"/>
  <c r="N2280" i="2"/>
  <c r="N2268" i="2"/>
  <c r="N2236" i="2"/>
  <c r="N2204" i="2"/>
  <c r="M2156" i="2"/>
  <c r="M2124" i="2"/>
  <c r="M2120" i="2"/>
  <c r="M2184" i="2"/>
  <c r="M118" i="2"/>
  <c r="N259" i="2"/>
  <c r="M595" i="2"/>
  <c r="N523" i="2"/>
  <c r="N491" i="2"/>
  <c r="N471" i="2"/>
  <c r="N451" i="2"/>
  <c r="N419" i="2"/>
  <c r="M199" i="2"/>
  <c r="N167" i="2"/>
  <c r="M207" i="2"/>
  <c r="M163" i="2"/>
  <c r="N183" i="2"/>
  <c r="N571" i="2"/>
  <c r="N503" i="2"/>
  <c r="M479" i="2"/>
  <c r="N459" i="2"/>
  <c r="N435" i="2"/>
  <c r="N319" i="2"/>
  <c r="M111" i="2"/>
  <c r="N291" i="2"/>
  <c r="M219" i="2"/>
  <c r="M195" i="2"/>
  <c r="N171" i="2"/>
  <c r="N447" i="2"/>
  <c r="N439" i="2"/>
  <c r="N431" i="2"/>
  <c r="N423" i="2"/>
  <c r="N415" i="2"/>
  <c r="N407" i="2"/>
  <c r="N283" i="2"/>
  <c r="M211" i="2"/>
  <c r="N187" i="2"/>
  <c r="M151" i="2"/>
  <c r="N267" i="2"/>
  <c r="N191" i="2"/>
  <c r="N159" i="2"/>
  <c r="M627" i="2"/>
  <c r="N603" i="2"/>
  <c r="M555" i="2"/>
  <c r="N507" i="2"/>
  <c r="N487" i="2"/>
  <c r="M395" i="2"/>
  <c r="M263" i="2"/>
  <c r="M175" i="2"/>
  <c r="N139" i="2"/>
  <c r="M247" i="2"/>
  <c r="M95" i="2"/>
  <c r="M215" i="2"/>
  <c r="N155" i="2"/>
  <c r="N2769" i="2"/>
  <c r="M2769" i="2"/>
  <c r="N1109" i="2"/>
  <c r="M1109" i="2"/>
  <c r="N1217" i="2"/>
  <c r="M1217" i="2"/>
  <c r="N1229" i="2"/>
  <c r="M1229" i="2"/>
  <c r="M1365" i="2"/>
  <c r="N1365" i="2"/>
  <c r="M1377" i="2"/>
  <c r="N1377" i="2"/>
  <c r="M1389" i="2"/>
  <c r="N1389" i="2"/>
  <c r="M1413" i="2"/>
  <c r="N1413" i="2"/>
  <c r="M1425" i="2"/>
  <c r="N1425" i="2"/>
  <c r="M1437" i="2"/>
  <c r="N1437" i="2"/>
  <c r="M1449" i="2"/>
  <c r="N1449" i="2"/>
  <c r="N1457" i="2"/>
  <c r="M1457" i="2"/>
  <c r="M1469" i="2"/>
  <c r="N1469" i="2"/>
  <c r="M1493" i="2"/>
  <c r="N1493" i="2"/>
  <c r="N1505" i="2"/>
  <c r="M1505" i="2"/>
  <c r="M1513" i="2"/>
  <c r="N1513" i="2"/>
  <c r="M1525" i="2"/>
  <c r="N1525" i="2"/>
  <c r="N1537" i="2"/>
  <c r="M1537" i="2"/>
  <c r="M1549" i="2"/>
  <c r="N1549" i="2"/>
  <c r="M1561" i="2"/>
  <c r="N1561" i="2"/>
  <c r="M1573" i="2"/>
  <c r="N1573" i="2"/>
  <c r="M1585" i="2"/>
  <c r="N1585" i="2"/>
  <c r="N1597" i="2"/>
  <c r="M1597" i="2"/>
  <c r="M1605" i="2"/>
  <c r="N1605" i="2"/>
  <c r="M1617" i="2"/>
  <c r="N1617" i="2"/>
  <c r="N1629" i="2"/>
  <c r="M1629" i="2"/>
  <c r="M1669" i="2"/>
  <c r="N1669" i="2"/>
  <c r="M1681" i="2"/>
  <c r="N1681" i="2"/>
  <c r="M1693" i="2"/>
  <c r="N1693" i="2"/>
  <c r="N1701" i="2"/>
  <c r="M1701" i="2"/>
  <c r="M1713" i="2"/>
  <c r="N1713" i="2"/>
  <c r="M1725" i="2"/>
  <c r="N1725" i="2"/>
  <c r="N1737" i="2"/>
  <c r="M1737" i="2"/>
  <c r="M1749" i="2"/>
  <c r="N1749" i="2"/>
  <c r="M1757" i="2"/>
  <c r="N1757" i="2"/>
  <c r="M1769" i="2"/>
  <c r="N1769" i="2"/>
  <c r="N1781" i="2"/>
  <c r="M1781" i="2"/>
  <c r="N1793" i="2"/>
  <c r="M1793" i="2"/>
  <c r="M1805" i="2"/>
  <c r="N1805" i="2"/>
  <c r="N1845" i="2"/>
  <c r="M1845" i="2"/>
  <c r="M1869" i="2"/>
  <c r="N1869" i="2"/>
  <c r="N1881" i="2"/>
  <c r="M1881" i="2"/>
  <c r="M1893" i="2"/>
  <c r="N1893" i="2"/>
  <c r="N1921" i="2"/>
  <c r="M1921" i="2"/>
  <c r="N1929" i="2"/>
  <c r="M1929" i="2"/>
  <c r="N1941" i="2"/>
  <c r="M1941" i="2"/>
  <c r="N1953" i="2"/>
  <c r="M1953" i="2"/>
  <c r="N1977" i="2"/>
  <c r="M1977" i="2"/>
  <c r="M1989" i="2"/>
  <c r="N1989" i="2"/>
  <c r="N2001" i="2"/>
  <c r="M2001" i="2"/>
  <c r="M2013" i="2"/>
  <c r="N2013" i="2"/>
  <c r="M2053" i="2"/>
  <c r="N2053" i="2"/>
  <c r="N2065" i="2"/>
  <c r="M2065" i="2"/>
  <c r="M2077" i="2"/>
  <c r="N2077" i="2"/>
  <c r="M2085" i="2"/>
  <c r="N2085" i="2"/>
  <c r="N2097" i="2"/>
  <c r="M2097" i="2"/>
  <c r="M2121" i="2"/>
  <c r="N2121" i="2"/>
  <c r="N2133" i="2"/>
  <c r="M2133" i="2"/>
  <c r="N2145" i="2"/>
  <c r="M2145" i="2"/>
  <c r="N2157" i="2"/>
  <c r="M2157" i="2"/>
  <c r="M2185" i="2"/>
  <c r="N2185" i="2"/>
  <c r="M2209" i="2"/>
  <c r="N2209" i="2"/>
  <c r="M2241" i="2"/>
  <c r="N2241" i="2"/>
  <c r="M2253" i="2"/>
  <c r="N2253" i="2"/>
  <c r="M2265" i="2"/>
  <c r="N2265" i="2"/>
  <c r="M2277" i="2"/>
  <c r="N2277" i="2"/>
  <c r="M2289" i="2"/>
  <c r="N2289" i="2"/>
  <c r="M2305" i="2"/>
  <c r="N2305" i="2"/>
  <c r="M2317" i="2"/>
  <c r="N2317" i="2"/>
  <c r="M2329" i="2"/>
  <c r="N2329" i="2"/>
  <c r="N2341" i="2"/>
  <c r="M2341" i="2"/>
  <c r="N2353" i="2"/>
  <c r="M2353" i="2"/>
  <c r="M2373" i="2"/>
  <c r="N2373" i="2"/>
  <c r="M2385" i="2"/>
  <c r="N2385" i="2"/>
  <c r="M2393" i="2"/>
  <c r="N2393" i="2"/>
  <c r="M2405" i="2"/>
  <c r="N2405" i="2"/>
  <c r="M2417" i="2"/>
  <c r="N2417" i="2"/>
  <c r="N2429" i="2"/>
  <c r="M2429" i="2"/>
  <c r="N2445" i="2"/>
  <c r="M2445" i="2"/>
  <c r="N2493" i="2"/>
  <c r="M2493" i="2"/>
  <c r="N2557" i="2"/>
  <c r="M2557" i="2"/>
  <c r="N2565" i="2"/>
  <c r="M2565" i="2"/>
  <c r="N2573" i="2"/>
  <c r="M2573" i="2"/>
  <c r="N2597" i="2"/>
  <c r="M2597" i="2"/>
  <c r="N2621" i="2"/>
  <c r="M2621" i="2"/>
  <c r="N2629" i="2"/>
  <c r="M2629" i="2"/>
  <c r="N2661" i="2"/>
  <c r="M2661" i="2"/>
  <c r="N2673" i="2"/>
  <c r="M2673" i="2"/>
  <c r="N2677" i="2"/>
  <c r="M2677" i="2"/>
  <c r="N2689" i="2"/>
  <c r="M2689" i="2"/>
  <c r="N2701" i="2"/>
  <c r="M2701" i="2"/>
  <c r="N2713" i="2"/>
  <c r="M2713" i="2"/>
  <c r="N2725" i="2"/>
  <c r="M2725" i="2"/>
  <c r="N2757" i="2"/>
  <c r="M2757" i="2"/>
  <c r="N2793" i="2"/>
  <c r="M2793" i="2"/>
  <c r="N2805" i="2"/>
  <c r="M2805" i="2"/>
  <c r="M2853" i="2"/>
  <c r="N2853" i="2"/>
  <c r="N2865" i="2"/>
  <c r="M2865" i="2"/>
  <c r="N3081" i="2"/>
  <c r="M3081" i="2"/>
  <c r="M3093" i="2"/>
  <c r="N3093" i="2"/>
  <c r="N3117" i="2"/>
  <c r="M3117" i="2"/>
  <c r="N3133" i="2"/>
  <c r="M3133" i="2"/>
  <c r="N3149" i="2"/>
  <c r="M3149" i="2"/>
  <c r="N3161" i="2"/>
  <c r="M3161" i="2"/>
  <c r="M3173" i="2"/>
  <c r="N3173" i="2"/>
  <c r="N3185" i="2"/>
  <c r="M3185" i="2"/>
  <c r="N3197" i="2"/>
  <c r="M3197" i="2"/>
  <c r="N3229" i="2"/>
  <c r="M3229" i="2"/>
  <c r="N3057" i="2"/>
  <c r="N3049" i="2"/>
  <c r="N3041" i="2"/>
  <c r="N3033" i="2"/>
  <c r="N2937" i="2"/>
  <c r="M2917" i="2"/>
  <c r="N2905" i="2"/>
  <c r="N2857" i="2"/>
  <c r="N2901" i="2"/>
  <c r="M2781" i="2"/>
  <c r="N2833" i="2"/>
  <c r="M2649" i="2"/>
  <c r="M2617" i="2"/>
  <c r="M2585" i="2"/>
  <c r="M2553" i="2"/>
  <c r="M2521" i="2"/>
  <c r="M2489" i="2"/>
  <c r="M2457" i="2"/>
  <c r="M2425" i="2"/>
  <c r="M2737" i="2"/>
  <c r="N2681" i="2"/>
  <c r="M2041" i="2"/>
  <c r="N2141" i="2"/>
  <c r="M1937" i="2"/>
  <c r="N1745" i="2"/>
  <c r="M1553" i="2"/>
  <c r="M1813" i="2"/>
  <c r="M1753" i="2"/>
  <c r="N929" i="2"/>
  <c r="M929" i="2"/>
  <c r="N1069" i="2"/>
  <c r="M1069" i="2"/>
  <c r="N1081" i="2"/>
  <c r="M1081" i="2"/>
  <c r="N1281" i="2"/>
  <c r="M1281" i="2"/>
  <c r="N1313" i="2"/>
  <c r="M1313" i="2"/>
  <c r="M1349" i="2"/>
  <c r="N1349" i="2"/>
  <c r="M1373" i="2"/>
  <c r="N1373" i="2"/>
  <c r="M1381" i="2"/>
  <c r="N1381" i="2"/>
  <c r="M1393" i="2"/>
  <c r="N1393" i="2"/>
  <c r="M1417" i="2"/>
  <c r="N1417" i="2"/>
  <c r="M1465" i="2"/>
  <c r="N1465" i="2"/>
  <c r="N1477" i="2"/>
  <c r="M1477" i="2"/>
  <c r="M1501" i="2"/>
  <c r="N1501" i="2"/>
  <c r="M1529" i="2"/>
  <c r="N1529" i="2"/>
  <c r="M1541" i="2"/>
  <c r="N1541" i="2"/>
  <c r="N1565" i="2"/>
  <c r="M1565" i="2"/>
  <c r="M1589" i="2"/>
  <c r="N1589" i="2"/>
  <c r="M1601" i="2"/>
  <c r="N1601" i="2"/>
  <c r="M1613" i="2"/>
  <c r="N1613" i="2"/>
  <c r="M1625" i="2"/>
  <c r="N1625" i="2"/>
  <c r="M1649" i="2"/>
  <c r="N1649" i="2"/>
  <c r="N1653" i="2"/>
  <c r="M1653" i="2"/>
  <c r="N1665" i="2"/>
  <c r="M1665" i="2"/>
  <c r="N1689" i="2"/>
  <c r="M1689" i="2"/>
  <c r="N1717" i="2"/>
  <c r="M1717" i="2"/>
  <c r="N1729" i="2"/>
  <c r="M1729" i="2"/>
  <c r="M1741" i="2"/>
  <c r="N1741" i="2"/>
  <c r="N1765" i="2"/>
  <c r="M1765" i="2"/>
  <c r="M1777" i="2"/>
  <c r="N1777" i="2"/>
  <c r="N1789" i="2"/>
  <c r="M1789" i="2"/>
  <c r="M1801" i="2"/>
  <c r="N1801" i="2"/>
  <c r="N1809" i="2"/>
  <c r="M1809" i="2"/>
  <c r="M1821" i="2"/>
  <c r="N1821" i="2"/>
  <c r="M1829" i="2"/>
  <c r="N1829" i="2"/>
  <c r="N1841" i="2"/>
  <c r="M1841" i="2"/>
  <c r="M1853" i="2"/>
  <c r="N1853" i="2"/>
  <c r="N1865" i="2"/>
  <c r="M1865" i="2"/>
  <c r="M1877" i="2"/>
  <c r="N1877" i="2"/>
  <c r="M1889" i="2"/>
  <c r="N1889" i="2"/>
  <c r="N1913" i="2"/>
  <c r="M1913" i="2"/>
  <c r="M1925" i="2"/>
  <c r="N1925" i="2"/>
  <c r="N1933" i="2"/>
  <c r="M1933" i="2"/>
  <c r="N1945" i="2"/>
  <c r="M1945" i="2"/>
  <c r="M1957" i="2"/>
  <c r="N1957" i="2"/>
  <c r="N1969" i="2"/>
  <c r="M1969" i="2"/>
  <c r="M1981" i="2"/>
  <c r="N1981" i="2"/>
  <c r="M2005" i="2"/>
  <c r="N2005" i="2"/>
  <c r="N2017" i="2"/>
  <c r="M2017" i="2"/>
  <c r="M2029" i="2"/>
  <c r="N2029" i="2"/>
  <c r="M2037" i="2"/>
  <c r="N2037" i="2"/>
  <c r="N2049" i="2"/>
  <c r="M2049" i="2"/>
  <c r="M2061" i="2"/>
  <c r="N2061" i="2"/>
  <c r="M2069" i="2"/>
  <c r="N2069" i="2"/>
  <c r="N2081" i="2"/>
  <c r="M2081" i="2"/>
  <c r="M2093" i="2"/>
  <c r="N2093" i="2"/>
  <c r="M2105" i="2"/>
  <c r="N2105" i="2"/>
  <c r="N2117" i="2"/>
  <c r="M2117" i="2"/>
  <c r="N2125" i="2"/>
  <c r="M2125" i="2"/>
  <c r="M2137" i="2"/>
  <c r="N2137" i="2"/>
  <c r="N2149" i="2"/>
  <c r="M2149" i="2"/>
  <c r="M2161" i="2"/>
  <c r="N2161" i="2"/>
  <c r="N2165" i="2"/>
  <c r="M2165" i="2"/>
  <c r="M2177" i="2"/>
  <c r="N2177" i="2"/>
  <c r="N2189" i="2"/>
  <c r="M2189" i="2"/>
  <c r="M2201" i="2"/>
  <c r="N2201" i="2"/>
  <c r="M2221" i="2"/>
  <c r="N2221" i="2"/>
  <c r="M2237" i="2"/>
  <c r="N2237" i="2"/>
  <c r="M2249" i="2"/>
  <c r="N2249" i="2"/>
  <c r="M2273" i="2"/>
  <c r="N2273" i="2"/>
  <c r="M2281" i="2"/>
  <c r="N2281" i="2"/>
  <c r="M2301" i="2"/>
  <c r="N2301" i="2"/>
  <c r="M2313" i="2"/>
  <c r="N2313" i="2"/>
  <c r="M2325" i="2"/>
  <c r="N2325" i="2"/>
  <c r="N2337" i="2"/>
  <c r="M2337" i="2"/>
  <c r="N2349" i="2"/>
  <c r="M2349" i="2"/>
  <c r="M2361" i="2"/>
  <c r="N2361" i="2"/>
  <c r="M2369" i="2"/>
  <c r="N2369" i="2"/>
  <c r="M2377" i="2"/>
  <c r="N2377" i="2"/>
  <c r="M2389" i="2"/>
  <c r="N2389" i="2"/>
  <c r="M2401" i="2"/>
  <c r="N2401" i="2"/>
  <c r="M2413" i="2"/>
  <c r="N2413" i="2"/>
  <c r="N2437" i="2"/>
  <c r="M2437" i="2"/>
  <c r="N2469" i="2"/>
  <c r="M2469" i="2"/>
  <c r="N2477" i="2"/>
  <c r="M2477" i="2"/>
  <c r="N2501" i="2"/>
  <c r="M2501" i="2"/>
  <c r="N2509" i="2"/>
  <c r="M2509" i="2"/>
  <c r="N2517" i="2"/>
  <c r="M2517" i="2"/>
  <c r="N2549" i="2"/>
  <c r="M2549" i="2"/>
  <c r="N2589" i="2"/>
  <c r="M2589" i="2"/>
  <c r="N2613" i="2"/>
  <c r="M2613" i="2"/>
  <c r="N2637" i="2"/>
  <c r="M2637" i="2"/>
  <c r="N2645" i="2"/>
  <c r="M2645" i="2"/>
  <c r="N2653" i="2"/>
  <c r="M2653" i="2"/>
  <c r="N2693" i="2"/>
  <c r="M2693" i="2"/>
  <c r="N2741" i="2"/>
  <c r="M2741" i="2"/>
  <c r="N2753" i="2"/>
  <c r="M2753" i="2"/>
  <c r="N2777" i="2"/>
  <c r="M2777" i="2"/>
  <c r="N2801" i="2"/>
  <c r="M2801" i="2"/>
  <c r="N2813" i="2"/>
  <c r="M2813" i="2"/>
  <c r="M2885" i="2"/>
  <c r="N2885" i="2"/>
  <c r="N3077" i="2"/>
  <c r="M3077" i="2"/>
  <c r="N3089" i="2"/>
  <c r="M3089" i="2"/>
  <c r="N3113" i="2"/>
  <c r="M3113" i="2"/>
  <c r="M3125" i="2"/>
  <c r="N3125" i="2"/>
  <c r="N3137" i="2"/>
  <c r="M3137" i="2"/>
  <c r="N3145" i="2"/>
  <c r="M3145" i="2"/>
  <c r="N3157" i="2"/>
  <c r="M3157" i="2"/>
  <c r="N3169" i="2"/>
  <c r="M3169" i="2"/>
  <c r="N3181" i="2"/>
  <c r="M3181" i="2"/>
  <c r="N3225" i="2"/>
  <c r="M3225" i="2"/>
  <c r="M3237" i="2"/>
  <c r="N3237" i="2"/>
  <c r="M3073" i="2"/>
  <c r="M3065" i="2"/>
  <c r="N3017" i="2"/>
  <c r="N3009" i="2"/>
  <c r="N3001" i="2"/>
  <c r="N2993" i="2"/>
  <c r="N2985" i="2"/>
  <c r="N2977" i="2"/>
  <c r="N2969" i="2"/>
  <c r="N2961" i="2"/>
  <c r="N2953" i="2"/>
  <c r="N2945" i="2"/>
  <c r="M2925" i="2"/>
  <c r="N2913" i="2"/>
  <c r="M2881" i="2"/>
  <c r="M2789" i="2"/>
  <c r="M2829" i="2"/>
  <c r="N2685" i="2"/>
  <c r="M2641" i="2"/>
  <c r="M2609" i="2"/>
  <c r="M2577" i="2"/>
  <c r="M2545" i="2"/>
  <c r="M2513" i="2"/>
  <c r="M2481" i="2"/>
  <c r="M2449" i="2"/>
  <c r="N2729" i="2"/>
  <c r="M2089" i="2"/>
  <c r="M2025" i="2"/>
  <c r="N2109" i="2"/>
  <c r="N1481" i="2"/>
  <c r="M1705" i="2"/>
  <c r="N1405" i="2"/>
  <c r="M1833" i="2"/>
  <c r="N1677" i="2"/>
  <c r="M1049" i="2"/>
  <c r="M989" i="2"/>
  <c r="M589" i="2"/>
  <c r="M805" i="2"/>
  <c r="M3105" i="2"/>
  <c r="N2217" i="2"/>
  <c r="N813" i="2"/>
  <c r="M813" i="2"/>
  <c r="N1097" i="2"/>
  <c r="M1097" i="2"/>
  <c r="N1165" i="2"/>
  <c r="M1165" i="2"/>
  <c r="N1249" i="2"/>
  <c r="M1249" i="2"/>
  <c r="N1261" i="2"/>
  <c r="M1261" i="2"/>
  <c r="M1333" i="2"/>
  <c r="N1333" i="2"/>
  <c r="M1357" i="2"/>
  <c r="N1357" i="2"/>
  <c r="M1397" i="2"/>
  <c r="N1397" i="2"/>
  <c r="M1409" i="2"/>
  <c r="N1409" i="2"/>
  <c r="M1421" i="2"/>
  <c r="N1421" i="2"/>
  <c r="N1473" i="2"/>
  <c r="M1473" i="2"/>
  <c r="M1485" i="2"/>
  <c r="N1485" i="2"/>
  <c r="M1497" i="2"/>
  <c r="N1497" i="2"/>
  <c r="M1509" i="2"/>
  <c r="N1509" i="2"/>
  <c r="N1521" i="2"/>
  <c r="M1521" i="2"/>
  <c r="N1533" i="2"/>
  <c r="M1533" i="2"/>
  <c r="M1545" i="2"/>
  <c r="N1545" i="2"/>
  <c r="M1557" i="2"/>
  <c r="N1557" i="2"/>
  <c r="M1569" i="2"/>
  <c r="N1569" i="2"/>
  <c r="M1577" i="2"/>
  <c r="N1577" i="2"/>
  <c r="M1621" i="2"/>
  <c r="N1621" i="2"/>
  <c r="M1633" i="2"/>
  <c r="N1633" i="2"/>
  <c r="N1673" i="2"/>
  <c r="M1673" i="2"/>
  <c r="M1685" i="2"/>
  <c r="N1685" i="2"/>
  <c r="M1697" i="2"/>
  <c r="N1697" i="2"/>
  <c r="M1709" i="2"/>
  <c r="N1709" i="2"/>
  <c r="N1721" i="2"/>
  <c r="M1721" i="2"/>
  <c r="N1733" i="2"/>
  <c r="M1733" i="2"/>
  <c r="M1773" i="2"/>
  <c r="N1773" i="2"/>
  <c r="N1785" i="2"/>
  <c r="M1785" i="2"/>
  <c r="M1797" i="2"/>
  <c r="N1797" i="2"/>
  <c r="N1825" i="2"/>
  <c r="M1825" i="2"/>
  <c r="M1837" i="2"/>
  <c r="N1837" i="2"/>
  <c r="M1849" i="2"/>
  <c r="N1849" i="2"/>
  <c r="M1861" i="2"/>
  <c r="N1861" i="2"/>
  <c r="M1873" i="2"/>
  <c r="N1873" i="2"/>
  <c r="M1897" i="2"/>
  <c r="N1897" i="2"/>
  <c r="N1905" i="2"/>
  <c r="M1905" i="2"/>
  <c r="N1917" i="2"/>
  <c r="M1917" i="2"/>
  <c r="N1961" i="2"/>
  <c r="M1961" i="2"/>
  <c r="N1973" i="2"/>
  <c r="M1973" i="2"/>
  <c r="N1985" i="2"/>
  <c r="M1985" i="2"/>
  <c r="M1997" i="2"/>
  <c r="N1997" i="2"/>
  <c r="M2021" i="2"/>
  <c r="N2021" i="2"/>
  <c r="N2033" i="2"/>
  <c r="M2033" i="2"/>
  <c r="M2045" i="2"/>
  <c r="N2045" i="2"/>
  <c r="M2101" i="2"/>
  <c r="N2101" i="2"/>
  <c r="N2113" i="2"/>
  <c r="M2113" i="2"/>
  <c r="N2193" i="2"/>
  <c r="M2193" i="2"/>
  <c r="M2225" i="2"/>
  <c r="N2225" i="2"/>
  <c r="M2233" i="2"/>
  <c r="N2233" i="2"/>
  <c r="M2257" i="2"/>
  <c r="N2257" i="2"/>
  <c r="M2269" i="2"/>
  <c r="N2269" i="2"/>
  <c r="M2297" i="2"/>
  <c r="N2297" i="2"/>
  <c r="M2309" i="2"/>
  <c r="N2309" i="2"/>
  <c r="M2321" i="2"/>
  <c r="N2321" i="2"/>
  <c r="M2333" i="2"/>
  <c r="N2333" i="2"/>
  <c r="N2345" i="2"/>
  <c r="M2345" i="2"/>
  <c r="N2357" i="2"/>
  <c r="M2357" i="2"/>
  <c r="N2365" i="2"/>
  <c r="M2365" i="2"/>
  <c r="M2381" i="2"/>
  <c r="N2381" i="2"/>
  <c r="M2409" i="2"/>
  <c r="N2409" i="2"/>
  <c r="N2421" i="2"/>
  <c r="M2421" i="2"/>
  <c r="N2453" i="2"/>
  <c r="M2453" i="2"/>
  <c r="N2461" i="2"/>
  <c r="M2461" i="2"/>
  <c r="N2485" i="2"/>
  <c r="M2485" i="2"/>
  <c r="N2525" i="2"/>
  <c r="M2525" i="2"/>
  <c r="N2533" i="2"/>
  <c r="M2533" i="2"/>
  <c r="N2541" i="2"/>
  <c r="M2541" i="2"/>
  <c r="N2581" i="2"/>
  <c r="M2581" i="2"/>
  <c r="N2605" i="2"/>
  <c r="M2605" i="2"/>
  <c r="M2669" i="2"/>
  <c r="N2669" i="2"/>
  <c r="N2697" i="2"/>
  <c r="M2697" i="2"/>
  <c r="N2709" i="2"/>
  <c r="M2709" i="2"/>
  <c r="N2721" i="2"/>
  <c r="M2721" i="2"/>
  <c r="N2733" i="2"/>
  <c r="M2733" i="2"/>
  <c r="N2745" i="2"/>
  <c r="M2745" i="2"/>
  <c r="N2785" i="2"/>
  <c r="M2785" i="2"/>
  <c r="N2809" i="2"/>
  <c r="M2809" i="2"/>
  <c r="N3085" i="2"/>
  <c r="M3085" i="2"/>
  <c r="N3109" i="2"/>
  <c r="M3109" i="2"/>
  <c r="N3121" i="2"/>
  <c r="M3121" i="2"/>
  <c r="N3129" i="2"/>
  <c r="M3129" i="2"/>
  <c r="N3141" i="2"/>
  <c r="M3141" i="2"/>
  <c r="N3153" i="2"/>
  <c r="M3153" i="2"/>
  <c r="N3165" i="2"/>
  <c r="M3165" i="2"/>
  <c r="N3177" i="2"/>
  <c r="M3177" i="2"/>
  <c r="N3189" i="2"/>
  <c r="M3189" i="2"/>
  <c r="N3221" i="2"/>
  <c r="M3221" i="2"/>
  <c r="M3233" i="2"/>
  <c r="N3233" i="2"/>
  <c r="N3241" i="2"/>
  <c r="M3241" i="2"/>
  <c r="N3053" i="2"/>
  <c r="N3045" i="2"/>
  <c r="N3037" i="2"/>
  <c r="N3025" i="2"/>
  <c r="M2933" i="2"/>
  <c r="M2897" i="2"/>
  <c r="N2849" i="2"/>
  <c r="N2877" i="2"/>
  <c r="M2797" i="2"/>
  <c r="N2841" i="2"/>
  <c r="N2825" i="2"/>
  <c r="M2665" i="2"/>
  <c r="M2633" i="2"/>
  <c r="M2601" i="2"/>
  <c r="M2569" i="2"/>
  <c r="M2537" i="2"/>
  <c r="M2505" i="2"/>
  <c r="M2473" i="2"/>
  <c r="M2441" i="2"/>
  <c r="M2717" i="2"/>
  <c r="M2073" i="2"/>
  <c r="M2009" i="2"/>
  <c r="M2169" i="2"/>
  <c r="N1657" i="2"/>
  <c r="M1293" i="2"/>
  <c r="N1581" i="2"/>
  <c r="M1121" i="2"/>
  <c r="N2397" i="2"/>
  <c r="M1173" i="2"/>
  <c r="M1157" i="2"/>
  <c r="M1141" i="2"/>
  <c r="M1129" i="2"/>
  <c r="M1117" i="2"/>
  <c r="M1105" i="2"/>
  <c r="M1093" i="2"/>
  <c r="M1065" i="2"/>
  <c r="M1033" i="2"/>
  <c r="M1017" i="2"/>
  <c r="M961" i="2"/>
  <c r="N333" i="2"/>
  <c r="M837" i="2"/>
  <c r="M489" i="2"/>
  <c r="M841" i="2"/>
  <c r="M1169" i="2"/>
  <c r="M1153" i="2"/>
  <c r="M1137" i="2"/>
  <c r="M1125" i="2"/>
  <c r="M1101" i="2"/>
  <c r="M1045" i="2"/>
  <c r="M973" i="2"/>
  <c r="M737" i="2"/>
  <c r="M501" i="2"/>
  <c r="M793" i="2"/>
  <c r="M897" i="2"/>
  <c r="M1149" i="2"/>
  <c r="M1113" i="2"/>
  <c r="M1089" i="2"/>
  <c r="M1073" i="2"/>
  <c r="M1057" i="2"/>
  <c r="M1041" i="2"/>
  <c r="M665" i="2"/>
  <c r="M373" i="2"/>
  <c r="N825" i="2"/>
  <c r="M730" i="2"/>
  <c r="N258" i="2"/>
  <c r="N1410" i="2"/>
  <c r="M1190" i="2"/>
  <c r="N1106" i="2"/>
  <c r="M1034" i="2"/>
  <c r="M626" i="2"/>
  <c r="N124" i="2"/>
  <c r="N1378" i="2"/>
  <c r="M1018" i="2"/>
  <c r="M754" i="2"/>
  <c r="M510" i="2"/>
  <c r="M769" i="2"/>
  <c r="M725" i="2"/>
  <c r="M649" i="2"/>
  <c r="M573" i="2"/>
  <c r="M773" i="2"/>
  <c r="M337" i="2"/>
  <c r="N777" i="2"/>
  <c r="M797" i="2"/>
  <c r="M901" i="2"/>
  <c r="M881" i="2"/>
  <c r="M969" i="2"/>
  <c r="M957" i="2"/>
  <c r="M721" i="2"/>
  <c r="M629" i="2"/>
  <c r="M521" i="2"/>
  <c r="M821" i="2"/>
  <c r="N757" i="2"/>
  <c r="N497" i="2"/>
  <c r="N485" i="2"/>
  <c r="N397" i="2"/>
  <c r="N809" i="2"/>
  <c r="M761" i="2"/>
  <c r="M893" i="2"/>
  <c r="M937" i="2"/>
  <c r="M873" i="2"/>
  <c r="M1061" i="2"/>
  <c r="M1037" i="2"/>
  <c r="M1025" i="2"/>
  <c r="M1005" i="2"/>
  <c r="M977" i="2"/>
  <c r="M965" i="2"/>
  <c r="M953" i="2"/>
  <c r="M785" i="2"/>
  <c r="M741" i="2"/>
  <c r="M681" i="2"/>
  <c r="M613" i="2"/>
  <c r="N381" i="2"/>
  <c r="N301" i="2"/>
  <c r="M385" i="2"/>
  <c r="M869" i="2"/>
  <c r="N925" i="2"/>
  <c r="N857" i="2"/>
  <c r="M677" i="2"/>
  <c r="M661" i="2"/>
  <c r="M645" i="2"/>
  <c r="M625" i="2"/>
  <c r="M605" i="2"/>
  <c r="M585" i="2"/>
  <c r="M569" i="2"/>
  <c r="M513" i="2"/>
  <c r="M357" i="2"/>
  <c r="M309" i="2"/>
  <c r="M277" i="2"/>
  <c r="M505" i="2"/>
  <c r="M493" i="2"/>
  <c r="M313" i="2"/>
  <c r="M1271" i="2"/>
  <c r="M1207" i="2"/>
  <c r="N1347" i="2"/>
  <c r="M1183" i="2"/>
  <c r="M1171" i="2"/>
  <c r="M1163" i="2"/>
  <c r="M1151" i="2"/>
  <c r="M1139" i="2"/>
  <c r="M1103" i="2"/>
  <c r="M1095" i="2"/>
  <c r="M1087" i="2"/>
  <c r="M1063" i="2"/>
  <c r="M1055" i="2"/>
  <c r="M1043" i="2"/>
  <c r="M1035" i="2"/>
  <c r="M1015" i="2"/>
  <c r="M999" i="2"/>
  <c r="M987" i="2"/>
  <c r="M975" i="2"/>
  <c r="M967" i="2"/>
  <c r="M959" i="2"/>
  <c r="M943" i="2"/>
  <c r="M927" i="2"/>
  <c r="M911" i="2"/>
  <c r="M895" i="2"/>
  <c r="M879" i="2"/>
  <c r="M859" i="2"/>
  <c r="M843" i="2"/>
  <c r="M815" i="2"/>
  <c r="M799" i="2"/>
  <c r="M749" i="2"/>
  <c r="M733" i="2"/>
  <c r="M717" i="2"/>
  <c r="M673" i="2"/>
  <c r="M657" i="2"/>
  <c r="M637" i="2"/>
  <c r="M621" i="2"/>
  <c r="M597" i="2"/>
  <c r="M581" i="2"/>
  <c r="M565" i="2"/>
  <c r="M405" i="2"/>
  <c r="M377" i="2"/>
  <c r="M349" i="2"/>
  <c r="M325" i="2"/>
  <c r="M598" i="2"/>
  <c r="N341" i="2"/>
  <c r="M370" i="2"/>
  <c r="M210" i="2"/>
  <c r="M1331" i="2"/>
  <c r="M1311" i="2"/>
  <c r="M1287" i="2"/>
  <c r="M1263" i="2"/>
  <c r="M1247" i="2"/>
  <c r="M1223" i="2"/>
  <c r="M1195" i="2"/>
  <c r="M1367" i="2"/>
  <c r="M1159" i="2"/>
  <c r="M1127" i="2"/>
  <c r="M1119" i="2"/>
  <c r="M1111" i="2"/>
  <c r="M1071" i="2"/>
  <c r="M1023" i="2"/>
  <c r="M1011" i="2"/>
  <c r="M995" i="2"/>
  <c r="M983" i="2"/>
  <c r="M939" i="2"/>
  <c r="M923" i="2"/>
  <c r="M907" i="2"/>
  <c r="M891" i="2"/>
  <c r="M871" i="2"/>
  <c r="M855" i="2"/>
  <c r="M839" i="2"/>
  <c r="M811" i="2"/>
  <c r="M795" i="2"/>
  <c r="M745" i="2"/>
  <c r="M729" i="2"/>
  <c r="M693" i="2"/>
  <c r="M669" i="2"/>
  <c r="M653" i="2"/>
  <c r="M633" i="2"/>
  <c r="M617" i="2"/>
  <c r="M593" i="2"/>
  <c r="M577" i="2"/>
  <c r="M561" i="2"/>
  <c r="N213" i="2"/>
  <c r="M269" i="2"/>
  <c r="M550" i="2"/>
  <c r="M317" i="2"/>
  <c r="M274" i="2"/>
  <c r="N766" i="2"/>
  <c r="N380" i="2"/>
  <c r="M380" i="2"/>
  <c r="M436" i="2"/>
  <c r="N436" i="2"/>
  <c r="N648" i="2"/>
  <c r="M648" i="2"/>
  <c r="N672" i="2"/>
  <c r="M672" i="2"/>
  <c r="M700" i="2"/>
  <c r="N700" i="2"/>
  <c r="N874" i="2"/>
  <c r="M874" i="2"/>
  <c r="N930" i="2"/>
  <c r="M930" i="2"/>
  <c r="N1006" i="2"/>
  <c r="M1006" i="2"/>
  <c r="N1014" i="2"/>
  <c r="M1014" i="2"/>
  <c r="N1650" i="2"/>
  <c r="N1634" i="2"/>
  <c r="N1610" i="2"/>
  <c r="M1578" i="2"/>
  <c r="N1530" i="2"/>
  <c r="N1702" i="2"/>
  <c r="N1670" i="2"/>
  <c r="N1638" i="2"/>
  <c r="N1606" i="2"/>
  <c r="N1574" i="2"/>
  <c r="N1542" i="2"/>
  <c r="N1406" i="2"/>
  <c r="N1374" i="2"/>
  <c r="N1342" i="2"/>
  <c r="M1278" i="2"/>
  <c r="M1198" i="2"/>
  <c r="M1186" i="2"/>
  <c r="N1162" i="2"/>
  <c r="N1142" i="2"/>
  <c r="M998" i="2"/>
  <c r="N974" i="2"/>
  <c r="N688" i="2"/>
  <c r="N217" i="2"/>
  <c r="M217" i="2"/>
  <c r="N233" i="2"/>
  <c r="M233" i="2"/>
  <c r="N241" i="2"/>
  <c r="M241" i="2"/>
  <c r="M245" i="2"/>
  <c r="N245" i="2"/>
  <c r="N249" i="2"/>
  <c r="M249" i="2"/>
  <c r="M257" i="2"/>
  <c r="N257" i="2"/>
  <c r="M265" i="2"/>
  <c r="N265" i="2"/>
  <c r="M273" i="2"/>
  <c r="N273" i="2"/>
  <c r="N293" i="2"/>
  <c r="M293" i="2"/>
  <c r="N297" i="2"/>
  <c r="M297" i="2"/>
  <c r="N396" i="2"/>
  <c r="M396" i="2"/>
  <c r="N1722" i="2"/>
  <c r="N1570" i="2"/>
  <c r="M1786" i="2"/>
  <c r="N1758" i="2"/>
  <c r="N1442" i="2"/>
  <c r="N1394" i="2"/>
  <c r="N1362" i="2"/>
  <c r="M1322" i="2"/>
  <c r="M1298" i="2"/>
  <c r="M1286" i="2"/>
  <c r="M1242" i="2"/>
  <c r="M1206" i="2"/>
  <c r="N1182" i="2"/>
  <c r="N1154" i="2"/>
  <c r="M1058" i="2"/>
  <c r="M1038" i="2"/>
  <c r="M1022" i="2"/>
  <c r="M660" i="2"/>
  <c r="N300" i="2"/>
  <c r="M300" i="2"/>
  <c r="N584" i="2"/>
  <c r="M584" i="2"/>
  <c r="N644" i="2"/>
  <c r="M644" i="2"/>
  <c r="N664" i="2"/>
  <c r="M664" i="2"/>
  <c r="N676" i="2"/>
  <c r="M676" i="2"/>
  <c r="N696" i="2"/>
  <c r="M696" i="2"/>
  <c r="M946" i="2"/>
  <c r="N946" i="2"/>
  <c r="M962" i="2"/>
  <c r="N962" i="2"/>
  <c r="M978" i="2"/>
  <c r="N978" i="2"/>
  <c r="N1002" i="2"/>
  <c r="M1002" i="2"/>
  <c r="N1026" i="2"/>
  <c r="M1026" i="2"/>
  <c r="M1130" i="2"/>
  <c r="N1130" i="2"/>
  <c r="M1902" i="2"/>
  <c r="M1626" i="2"/>
  <c r="M1602" i="2"/>
  <c r="M1562" i="2"/>
  <c r="N1490" i="2"/>
  <c r="M1862" i="2"/>
  <c r="N1798" i="2"/>
  <c r="M1742" i="2"/>
  <c r="N1426" i="2"/>
  <c r="N1390" i="2"/>
  <c r="N1358" i="2"/>
  <c r="M1330" i="2"/>
  <c r="M1306" i="2"/>
  <c r="M1262" i="2"/>
  <c r="M1250" i="2"/>
  <c r="M1226" i="2"/>
  <c r="M1214" i="2"/>
  <c r="M1174" i="2"/>
  <c r="N1046" i="2"/>
  <c r="N1030" i="2"/>
  <c r="M1010" i="2"/>
  <c r="M468" i="2"/>
  <c r="M412" i="2"/>
  <c r="M1882" i="2"/>
  <c r="M2162" i="2"/>
  <c r="M1494" i="2"/>
  <c r="N2190" i="2"/>
  <c r="N1042" i="2"/>
  <c r="M1042" i="2"/>
  <c r="N1078" i="2"/>
  <c r="M1078" i="2"/>
  <c r="N1090" i="2"/>
  <c r="M1090" i="2"/>
  <c r="N1098" i="2"/>
  <c r="M1098" i="2"/>
  <c r="N1166" i="2"/>
  <c r="M1166" i="2"/>
  <c r="N1194" i="2"/>
  <c r="M1194" i="2"/>
  <c r="N1210" i="2"/>
  <c r="M1210" i="2"/>
  <c r="N1222" i="2"/>
  <c r="M1222" i="2"/>
  <c r="N1230" i="2"/>
  <c r="M1230" i="2"/>
  <c r="N1238" i="2"/>
  <c r="M1238" i="2"/>
  <c r="N1246" i="2"/>
  <c r="M1246" i="2"/>
  <c r="N1254" i="2"/>
  <c r="M1254" i="2"/>
  <c r="N1266" i="2"/>
  <c r="M1266" i="2"/>
  <c r="N1274" i="2"/>
  <c r="M1274" i="2"/>
  <c r="N1294" i="2"/>
  <c r="M1294" i="2"/>
  <c r="N1302" i="2"/>
  <c r="M1302" i="2"/>
  <c r="N1310" i="2"/>
  <c r="M1310" i="2"/>
  <c r="N1318" i="2"/>
  <c r="M1318" i="2"/>
  <c r="N1326" i="2"/>
  <c r="M1326" i="2"/>
  <c r="M1334" i="2"/>
  <c r="N1334" i="2"/>
  <c r="M1338" i="2"/>
  <c r="N1338" i="2"/>
  <c r="M1350" i="2"/>
  <c r="N1350" i="2"/>
  <c r="M1354" i="2"/>
  <c r="N1354" i="2"/>
  <c r="M1366" i="2"/>
  <c r="N1366" i="2"/>
  <c r="M1370" i="2"/>
  <c r="N1370" i="2"/>
  <c r="M1382" i="2"/>
  <c r="N1382" i="2"/>
  <c r="M1386" i="2"/>
  <c r="N1386" i="2"/>
  <c r="M1398" i="2"/>
  <c r="N1398" i="2"/>
  <c r="M1402" i="2"/>
  <c r="N1402" i="2"/>
  <c r="M1418" i="2"/>
  <c r="N1418" i="2"/>
  <c r="M1422" i="2"/>
  <c r="N1422" i="2"/>
  <c r="M1450" i="2"/>
  <c r="N1450" i="2"/>
  <c r="M1454" i="2"/>
  <c r="N1454" i="2"/>
  <c r="M1458" i="2"/>
  <c r="N1458" i="2"/>
  <c r="M1474" i="2"/>
  <c r="N1474" i="2"/>
  <c r="M1502" i="2"/>
  <c r="N1502" i="2"/>
  <c r="M1506" i="2"/>
  <c r="N1506" i="2"/>
  <c r="M1518" i="2"/>
  <c r="N1518" i="2"/>
  <c r="M1522" i="2"/>
  <c r="N1522" i="2"/>
  <c r="M1534" i="2"/>
  <c r="N1534" i="2"/>
  <c r="M1546" i="2"/>
  <c r="N1546" i="2"/>
  <c r="M1550" i="2"/>
  <c r="N1550" i="2"/>
  <c r="M1566" i="2"/>
  <c r="N1566" i="2"/>
  <c r="M1582" i="2"/>
  <c r="N1582" i="2"/>
  <c r="M1598" i="2"/>
  <c r="N1598" i="2"/>
  <c r="M1614" i="2"/>
  <c r="N1614" i="2"/>
  <c r="M1630" i="2"/>
  <c r="N1630" i="2"/>
  <c r="M1646" i="2"/>
  <c r="N1646" i="2"/>
  <c r="M1662" i="2"/>
  <c r="N1662" i="2"/>
  <c r="M1678" i="2"/>
  <c r="N1678" i="2"/>
  <c r="M1694" i="2"/>
  <c r="N1694" i="2"/>
  <c r="N1718" i="2"/>
  <c r="M1718" i="2"/>
  <c r="N1774" i="2"/>
  <c r="M1774" i="2"/>
  <c r="M1790" i="2"/>
  <c r="N1790" i="2"/>
  <c r="M1814" i="2"/>
  <c r="N1814" i="2"/>
  <c r="M1830" i="2"/>
  <c r="N1830" i="2"/>
  <c r="N1898" i="2"/>
  <c r="M1898" i="2"/>
  <c r="N2106" i="2"/>
  <c r="M2106" i="2"/>
  <c r="N2114" i="2"/>
  <c r="M2114" i="2"/>
  <c r="N2118" i="2"/>
  <c r="M2118" i="2"/>
  <c r="N2122" i="2"/>
  <c r="M2122" i="2"/>
  <c r="N2126" i="2"/>
  <c r="M2126" i="2"/>
  <c r="N2130" i="2"/>
  <c r="M2130" i="2"/>
  <c r="N2134" i="2"/>
  <c r="M2134" i="2"/>
  <c r="N2146" i="2"/>
  <c r="M2146" i="2"/>
  <c r="N2150" i="2"/>
  <c r="M2150" i="2"/>
  <c r="N2166" i="2"/>
  <c r="M2166" i="2"/>
  <c r="N2170" i="2"/>
  <c r="M2170" i="2"/>
  <c r="N2174" i="2"/>
  <c r="M2174" i="2"/>
  <c r="N2182" i="2"/>
  <c r="M2182" i="2"/>
  <c r="M2194" i="2"/>
  <c r="N2194" i="2"/>
  <c r="M2202" i="2"/>
  <c r="N2202" i="2"/>
  <c r="M2210" i="2"/>
  <c r="N2210" i="2"/>
  <c r="M2222" i="2"/>
  <c r="N2222" i="2"/>
  <c r="M2226" i="2"/>
  <c r="N2226" i="2"/>
  <c r="M2234" i="2"/>
  <c r="N2234" i="2"/>
  <c r="M2242" i="2"/>
  <c r="N2242" i="2"/>
  <c r="M2254" i="2"/>
  <c r="N2254" i="2"/>
  <c r="M2258" i="2"/>
  <c r="N2258" i="2"/>
  <c r="M2266" i="2"/>
  <c r="N2266" i="2"/>
  <c r="M2274" i="2"/>
  <c r="N2274" i="2"/>
  <c r="M2286" i="2"/>
  <c r="N2286" i="2"/>
  <c r="M2290" i="2"/>
  <c r="N2290" i="2"/>
  <c r="M2294" i="2"/>
  <c r="N2294" i="2"/>
  <c r="M2302" i="2"/>
  <c r="N2302" i="2"/>
  <c r="M2306" i="2"/>
  <c r="N2306" i="2"/>
  <c r="M2310" i="2"/>
  <c r="N2310" i="2"/>
  <c r="M2318" i="2"/>
  <c r="N2318" i="2"/>
  <c r="M2322" i="2"/>
  <c r="N2322" i="2"/>
  <c r="M2330" i="2"/>
  <c r="N2330" i="2"/>
  <c r="M2334" i="2"/>
  <c r="N2334" i="2"/>
  <c r="N2394" i="2"/>
  <c r="N2382" i="2"/>
  <c r="N2338" i="2"/>
  <c r="N2366" i="2"/>
  <c r="N2350" i="2"/>
  <c r="M2678" i="2"/>
  <c r="N2358" i="2"/>
  <c r="M2418" i="2"/>
  <c r="N2378" i="2"/>
  <c r="N2390" i="2"/>
  <c r="N2374" i="2"/>
  <c r="N2346" i="2"/>
  <c r="M2414" i="2"/>
  <c r="N2410" i="2"/>
  <c r="N1086" i="2"/>
  <c r="M1086" i="2"/>
  <c r="N3777" i="2"/>
  <c r="M3777" i="2"/>
  <c r="N1083" i="2"/>
  <c r="M1083" i="2"/>
  <c r="N3599" i="2"/>
  <c r="M3599" i="2"/>
  <c r="M2208" i="2"/>
  <c r="N2208" i="2"/>
  <c r="N2153" i="2"/>
  <c r="M2153" i="2"/>
  <c r="N1361" i="2"/>
  <c r="N1345" i="2"/>
  <c r="M1325" i="2"/>
  <c r="M1301" i="2"/>
  <c r="M1289" i="2"/>
  <c r="M1269" i="2"/>
  <c r="M1257" i="2"/>
  <c r="M1237" i="2"/>
  <c r="M1225" i="2"/>
  <c r="M1205" i="2"/>
  <c r="M1193" i="2"/>
  <c r="M1158" i="2"/>
  <c r="M1146" i="2"/>
  <c r="M1134" i="2"/>
  <c r="M1110" i="2"/>
  <c r="M1102" i="2"/>
  <c r="M1072" i="2"/>
  <c r="M960" i="2"/>
  <c r="M952" i="2"/>
  <c r="M932" i="2"/>
  <c r="M916" i="2"/>
  <c r="M892" i="2"/>
  <c r="M876" i="2"/>
  <c r="M856" i="2"/>
  <c r="M824" i="2"/>
  <c r="M792" i="2"/>
  <c r="M844" i="2"/>
  <c r="M399" i="2"/>
  <c r="M750" i="2"/>
  <c r="M726" i="2"/>
  <c r="M706" i="2"/>
  <c r="M622" i="2"/>
  <c r="M590" i="2"/>
  <c r="M542" i="2"/>
  <c r="M852" i="2"/>
  <c r="M781" i="2"/>
  <c r="M450" i="2"/>
  <c r="M379" i="2"/>
  <c r="N418" i="2"/>
  <c r="M1309" i="2"/>
  <c r="M1297" i="2"/>
  <c r="M1277" i="2"/>
  <c r="M1265" i="2"/>
  <c r="M1245" i="2"/>
  <c r="M1233" i="2"/>
  <c r="M1213" i="2"/>
  <c r="M1201" i="2"/>
  <c r="M1189" i="2"/>
  <c r="M1178" i="2"/>
  <c r="M1170" i="2"/>
  <c r="M1150" i="2"/>
  <c r="M1138" i="2"/>
  <c r="M1126" i="2"/>
  <c r="M1122" i="2"/>
  <c r="M1118" i="2"/>
  <c r="M1114" i="2"/>
  <c r="M1094" i="2"/>
  <c r="M1004" i="2"/>
  <c r="M996" i="2"/>
  <c r="M984" i="2"/>
  <c r="M972" i="2"/>
  <c r="M964" i="2"/>
  <c r="M1185" i="2"/>
  <c r="M928" i="2"/>
  <c r="M912" i="2"/>
  <c r="M888" i="2"/>
  <c r="M872" i="2"/>
  <c r="M860" i="2"/>
  <c r="M784" i="2"/>
  <c r="M770" i="2"/>
  <c r="M742" i="2"/>
  <c r="M722" i="2"/>
  <c r="M638" i="2"/>
  <c r="M614" i="2"/>
  <c r="M582" i="2"/>
  <c r="M534" i="2"/>
  <c r="N1429" i="2"/>
  <c r="N1401" i="2"/>
  <c r="N1385" i="2"/>
  <c r="N1369" i="2"/>
  <c r="N1353" i="2"/>
  <c r="M1317" i="2"/>
  <c r="M1305" i="2"/>
  <c r="M1285" i="2"/>
  <c r="M1273" i="2"/>
  <c r="M1253" i="2"/>
  <c r="M1241" i="2"/>
  <c r="M1221" i="2"/>
  <c r="M1209" i="2"/>
  <c r="M1197" i="2"/>
  <c r="M924" i="2"/>
  <c r="M904" i="2"/>
  <c r="M884" i="2"/>
  <c r="M762" i="2"/>
  <c r="M734" i="2"/>
  <c r="M718" i="2"/>
  <c r="M630" i="2"/>
  <c r="M606" i="2"/>
  <c r="M566" i="2"/>
  <c r="M518" i="2"/>
  <c r="M758" i="2"/>
  <c r="N1441" i="2"/>
  <c r="N1445" i="2"/>
  <c r="M347" i="2"/>
  <c r="N347" i="2"/>
  <c r="N658" i="2"/>
  <c r="M658" i="2"/>
  <c r="N662" i="2"/>
  <c r="M662" i="2"/>
  <c r="N690" i="2"/>
  <c r="M690" i="2"/>
  <c r="N351" i="2"/>
  <c r="M327" i="2"/>
  <c r="N303" i="2"/>
  <c r="N387" i="2"/>
  <c r="N331" i="2"/>
  <c r="M686" i="2"/>
  <c r="M452" i="2"/>
  <c r="N100" i="2"/>
  <c r="M359" i="2"/>
  <c r="N299" i="2"/>
  <c r="M404" i="2"/>
  <c r="N113" i="2"/>
  <c r="M113" i="2"/>
  <c r="M117" i="2"/>
  <c r="N117" i="2"/>
  <c r="N146" i="2"/>
  <c r="M146" i="2"/>
  <c r="M162" i="2"/>
  <c r="N162" i="2"/>
  <c r="N209" i="2"/>
  <c r="M209" i="2"/>
  <c r="N237" i="2"/>
  <c r="M237" i="2"/>
  <c r="N253" i="2"/>
  <c r="M253" i="2"/>
  <c r="N261" i="2"/>
  <c r="M261" i="2"/>
  <c r="N281" i="2"/>
  <c r="M281" i="2"/>
  <c r="N324" i="2"/>
  <c r="M324" i="2"/>
  <c r="N332" i="2"/>
  <c r="M332" i="2"/>
  <c r="M607" i="2"/>
  <c r="N607" i="2"/>
  <c r="N615" i="2"/>
  <c r="M615" i="2"/>
  <c r="N623" i="2"/>
  <c r="M623" i="2"/>
  <c r="N631" i="2"/>
  <c r="M631" i="2"/>
  <c r="N639" i="2"/>
  <c r="M639" i="2"/>
  <c r="N687" i="2"/>
  <c r="M687" i="2"/>
  <c r="N719" i="2"/>
  <c r="M719" i="2"/>
  <c r="N731" i="2"/>
  <c r="M731" i="2"/>
  <c r="N739" i="2"/>
  <c r="M739" i="2"/>
  <c r="N747" i="2"/>
  <c r="M747" i="2"/>
  <c r="N771" i="2"/>
  <c r="M771" i="2"/>
  <c r="N789" i="2"/>
  <c r="M789" i="2"/>
  <c r="M817" i="2"/>
  <c r="N817" i="2"/>
  <c r="M829" i="2"/>
  <c r="N829" i="2"/>
  <c r="N833" i="2"/>
  <c r="M833" i="2"/>
  <c r="M845" i="2"/>
  <c r="N845" i="2"/>
  <c r="N849" i="2"/>
  <c r="M849" i="2"/>
  <c r="M861" i="2"/>
  <c r="N861" i="2"/>
  <c r="N865" i="2"/>
  <c r="M865" i="2"/>
  <c r="N885" i="2"/>
  <c r="M885" i="2"/>
  <c r="N889" i="2"/>
  <c r="M889" i="2"/>
  <c r="N909" i="2"/>
  <c r="M909" i="2"/>
  <c r="N913" i="2"/>
  <c r="M913" i="2"/>
  <c r="N941" i="2"/>
  <c r="M941" i="2"/>
  <c r="N949" i="2"/>
  <c r="M949" i="2"/>
  <c r="N985" i="2"/>
  <c r="M985" i="2"/>
  <c r="N993" i="2"/>
  <c r="M993" i="2"/>
  <c r="M311" i="2"/>
  <c r="N311" i="2"/>
  <c r="M3917" i="2"/>
  <c r="N363" i="2"/>
  <c r="M670" i="2"/>
  <c r="N428" i="2"/>
  <c r="M428" i="2"/>
  <c r="N444" i="2"/>
  <c r="M444" i="2"/>
  <c r="N524" i="2"/>
  <c r="M524" i="2"/>
  <c r="N532" i="2"/>
  <c r="M532" i="2"/>
  <c r="N636" i="2"/>
  <c r="M636" i="2"/>
  <c r="N712" i="2"/>
  <c r="M712" i="2"/>
  <c r="M732" i="2"/>
  <c r="N732" i="2"/>
  <c r="N802" i="2"/>
  <c r="M802" i="2"/>
  <c r="N818" i="2"/>
  <c r="M818" i="2"/>
  <c r="N882" i="2"/>
  <c r="M882" i="2"/>
  <c r="M339" i="2"/>
  <c r="N315" i="2"/>
  <c r="M383" i="2"/>
  <c r="N343" i="2"/>
  <c r="N3929" i="2"/>
  <c r="N1168" i="2"/>
  <c r="M1132" i="2"/>
  <c r="M1088" i="2"/>
  <c r="M1066" i="2"/>
  <c r="N990" i="2"/>
  <c r="N958" i="2"/>
  <c r="M1029" i="2"/>
  <c r="M1021" i="2"/>
  <c r="M997" i="2"/>
  <c r="M945" i="2"/>
  <c r="M763" i="2"/>
  <c r="M801" i="2"/>
  <c r="N229" i="2"/>
  <c r="N853" i="2"/>
  <c r="M587" i="2"/>
  <c r="M531" i="2"/>
  <c r="N495" i="2"/>
  <c r="N401" i="2"/>
  <c r="N367" i="2"/>
  <c r="N307" i="2"/>
  <c r="N221" i="2"/>
  <c r="M205" i="2"/>
  <c r="M646" i="2"/>
  <c r="M704" i="2"/>
  <c r="N576" i="2"/>
  <c r="M335" i="2"/>
  <c r="M178" i="2"/>
  <c r="N388" i="2"/>
  <c r="M921" i="2"/>
  <c r="M938" i="2"/>
  <c r="N877" i="2"/>
  <c r="N905" i="2"/>
  <c r="N386" i="2"/>
  <c r="M386" i="2"/>
  <c r="N445" i="2"/>
  <c r="M445" i="2"/>
  <c r="N449" i="2"/>
  <c r="M449" i="2"/>
  <c r="N641" i="2"/>
  <c r="M641" i="2"/>
  <c r="N713" i="2"/>
  <c r="M713" i="2"/>
  <c r="N1498" i="2"/>
  <c r="N1478" i="2"/>
  <c r="N1466" i="2"/>
  <c r="N1514" i="2"/>
  <c r="N1510" i="2"/>
  <c r="N145" i="2"/>
  <c r="M145" i="2"/>
  <c r="N181" i="2"/>
  <c r="M181" i="2"/>
  <c r="N220" i="2"/>
  <c r="M220" i="2"/>
  <c r="N252" i="2"/>
  <c r="M252" i="2"/>
  <c r="N1001" i="2"/>
  <c r="M1001" i="2"/>
  <c r="M1884" i="2"/>
  <c r="N1884" i="2"/>
  <c r="M2300" i="2"/>
  <c r="N2300" i="2"/>
  <c r="M2308" i="2"/>
  <c r="N2308" i="2"/>
  <c r="M2316" i="2"/>
  <c r="N2316" i="2"/>
  <c r="M2324" i="2"/>
  <c r="N2324" i="2"/>
  <c r="M2336" i="2"/>
  <c r="N2336" i="2"/>
  <c r="M2368" i="2"/>
  <c r="N2368" i="2"/>
  <c r="M2376" i="2"/>
  <c r="N2376" i="2"/>
  <c r="N2404" i="2"/>
  <c r="M2404" i="2"/>
  <c r="N2416" i="2"/>
  <c r="M2416" i="2"/>
  <c r="N2511" i="2"/>
  <c r="M2511" i="2"/>
  <c r="N2527" i="2"/>
  <c r="M2527" i="2"/>
  <c r="M2547" i="2"/>
  <c r="N2547" i="2"/>
  <c r="N2555" i="2"/>
  <c r="M2555" i="2"/>
  <c r="N2559" i="2"/>
  <c r="M2559" i="2"/>
  <c r="M3827" i="2"/>
  <c r="N3827" i="2"/>
  <c r="M3791" i="2"/>
  <c r="M2448" i="2"/>
  <c r="M2432" i="2"/>
  <c r="M1908" i="2"/>
  <c r="N1876" i="2"/>
  <c r="N1844" i="2"/>
  <c r="M201" i="2"/>
  <c r="N2471" i="2"/>
  <c r="N2328" i="2"/>
  <c r="M2348" i="2"/>
  <c r="M356" i="2"/>
  <c r="N356" i="2"/>
  <c r="N364" i="2"/>
  <c r="M364" i="2"/>
  <c r="N402" i="2"/>
  <c r="M402" i="2"/>
  <c r="N409" i="2"/>
  <c r="M409" i="2"/>
  <c r="N425" i="2"/>
  <c r="M425" i="2"/>
  <c r="N429" i="2"/>
  <c r="M429" i="2"/>
  <c r="N433" i="2"/>
  <c r="M433" i="2"/>
  <c r="N437" i="2"/>
  <c r="M437" i="2"/>
  <c r="N441" i="2"/>
  <c r="M441" i="2"/>
  <c r="N476" i="2"/>
  <c r="M476" i="2"/>
  <c r="N492" i="2"/>
  <c r="M492" i="2"/>
  <c r="M500" i="2"/>
  <c r="N500" i="2"/>
  <c r="M512" i="2"/>
  <c r="N512" i="2"/>
  <c r="N520" i="2"/>
  <c r="M520" i="2"/>
  <c r="N528" i="2"/>
  <c r="M528" i="2"/>
  <c r="M536" i="2"/>
  <c r="N536" i="2"/>
  <c r="N540" i="2"/>
  <c r="M540" i="2"/>
  <c r="N544" i="2"/>
  <c r="M544" i="2"/>
  <c r="N552" i="2"/>
  <c r="M552" i="2"/>
  <c r="M560" i="2"/>
  <c r="N560" i="2"/>
  <c r="N568" i="2"/>
  <c r="M568" i="2"/>
  <c r="N580" i="2"/>
  <c r="M580" i="2"/>
  <c r="N588" i="2"/>
  <c r="M588" i="2"/>
  <c r="N592" i="2"/>
  <c r="M592" i="2"/>
  <c r="N612" i="2"/>
  <c r="M612" i="2"/>
  <c r="N616" i="2"/>
  <c r="M616" i="2"/>
  <c r="M624" i="2"/>
  <c r="N624" i="2"/>
  <c r="N628" i="2"/>
  <c r="M628" i="2"/>
  <c r="N640" i="2"/>
  <c r="M640" i="2"/>
  <c r="N643" i="2"/>
  <c r="M643" i="2"/>
  <c r="N655" i="2"/>
  <c r="M655" i="2"/>
  <c r="N675" i="2"/>
  <c r="M675" i="2"/>
  <c r="N683" i="2"/>
  <c r="M683" i="2"/>
  <c r="N691" i="2"/>
  <c r="M691" i="2"/>
  <c r="N694" i="2"/>
  <c r="M694" i="2"/>
  <c r="N697" i="2"/>
  <c r="M697" i="2"/>
  <c r="N701" i="2"/>
  <c r="M701" i="2"/>
  <c r="N720" i="2"/>
  <c r="M720" i="2"/>
  <c r="N728" i="2"/>
  <c r="M728" i="2"/>
  <c r="N744" i="2"/>
  <c r="M744" i="2"/>
  <c r="N748" i="2"/>
  <c r="M748" i="2"/>
  <c r="N756" i="2"/>
  <c r="M756" i="2"/>
  <c r="N760" i="2"/>
  <c r="M760" i="2"/>
  <c r="N786" i="2"/>
  <c r="M786" i="2"/>
  <c r="N790" i="2"/>
  <c r="M790" i="2"/>
  <c r="N810" i="2"/>
  <c r="M810" i="2"/>
  <c r="N826" i="2"/>
  <c r="M826" i="2"/>
  <c r="N842" i="2"/>
  <c r="M842" i="2"/>
  <c r="N850" i="2"/>
  <c r="M850" i="2"/>
  <c r="N858" i="2"/>
  <c r="M858" i="2"/>
  <c r="N862" i="2"/>
  <c r="M862" i="2"/>
  <c r="N878" i="2"/>
  <c r="M878" i="2"/>
  <c r="M886" i="2"/>
  <c r="N886" i="2"/>
  <c r="M894" i="2"/>
  <c r="N894" i="2"/>
  <c r="N898" i="2"/>
  <c r="M898" i="2"/>
  <c r="N902" i="2"/>
  <c r="M902" i="2"/>
  <c r="N906" i="2"/>
  <c r="M906" i="2"/>
  <c r="N910" i="2"/>
  <c r="M910" i="2"/>
  <c r="N914" i="2"/>
  <c r="M914" i="2"/>
  <c r="M922" i="2"/>
  <c r="N922" i="2"/>
  <c r="N934" i="2"/>
  <c r="M934" i="2"/>
  <c r="N1085" i="2"/>
  <c r="M1085" i="2"/>
  <c r="M1096" i="2"/>
  <c r="N1096" i="2"/>
  <c r="M1817" i="2"/>
  <c r="N1817" i="2"/>
  <c r="M1885" i="2"/>
  <c r="N1885" i="2"/>
  <c r="N185" i="2"/>
  <c r="M185" i="2"/>
  <c r="M197" i="2"/>
  <c r="N197" i="2"/>
  <c r="N284" i="2"/>
  <c r="M284" i="2"/>
  <c r="M1900" i="2"/>
  <c r="N1900" i="2"/>
  <c r="M2284" i="2"/>
  <c r="N2284" i="2"/>
  <c r="M2304" i="2"/>
  <c r="N2304" i="2"/>
  <c r="M2332" i="2"/>
  <c r="N2332" i="2"/>
  <c r="M2340" i="2"/>
  <c r="N2340" i="2"/>
  <c r="N2352" i="2"/>
  <c r="M2352" i="2"/>
  <c r="M2372" i="2"/>
  <c r="N2372" i="2"/>
  <c r="M2388" i="2"/>
  <c r="N2388" i="2"/>
  <c r="N2400" i="2"/>
  <c r="M2400" i="2"/>
  <c r="N2412" i="2"/>
  <c r="M2412" i="2"/>
  <c r="M2463" i="2"/>
  <c r="N2463" i="2"/>
  <c r="N2475" i="2"/>
  <c r="M2475" i="2"/>
  <c r="M2483" i="2"/>
  <c r="N2483" i="2"/>
  <c r="M2515" i="2"/>
  <c r="N2515" i="2"/>
  <c r="N2523" i="2"/>
  <c r="M2523" i="2"/>
  <c r="N2543" i="2"/>
  <c r="M2543" i="2"/>
  <c r="M3969" i="2"/>
  <c r="N3961" i="2"/>
  <c r="N2944" i="2"/>
  <c r="N2836" i="2"/>
  <c r="N2828" i="2"/>
  <c r="N2820" i="2"/>
  <c r="M1972" i="2"/>
  <c r="M1964" i="2"/>
  <c r="N1860" i="2"/>
  <c r="M3823" i="2"/>
  <c r="N421" i="2"/>
  <c r="M421" i="2"/>
  <c r="N564" i="2"/>
  <c r="M564" i="2"/>
  <c r="M3985" i="2"/>
  <c r="N3977" i="2"/>
  <c r="M3819" i="2"/>
  <c r="M3803" i="2"/>
  <c r="M3787" i="2"/>
  <c r="N3613" i="2"/>
  <c r="M3302" i="2"/>
  <c r="M2806" i="2"/>
  <c r="M2460" i="2"/>
  <c r="M2444" i="2"/>
  <c r="M2428" i="2"/>
  <c r="M1932" i="2"/>
  <c r="M1916" i="2"/>
  <c r="N1872" i="2"/>
  <c r="N1856" i="2"/>
  <c r="N1840" i="2"/>
  <c r="M1960" i="2"/>
  <c r="M1944" i="2"/>
  <c r="M1920" i="2"/>
  <c r="M1904" i="2"/>
  <c r="M1315" i="2"/>
  <c r="M1307" i="2"/>
  <c r="M1299" i="2"/>
  <c r="M1291" i="2"/>
  <c r="M1283" i="2"/>
  <c r="M1275" i="2"/>
  <c r="M1267" i="2"/>
  <c r="M1259" i="2"/>
  <c r="M1251" i="2"/>
  <c r="M1243" i="2"/>
  <c r="M1235" i="2"/>
  <c r="M1227" i="2"/>
  <c r="M1219" i="2"/>
  <c r="M1211" i="2"/>
  <c r="M1203" i="2"/>
  <c r="N1451" i="2"/>
  <c r="N1431" i="2"/>
  <c r="N1423" i="2"/>
  <c r="N1399" i="2"/>
  <c r="N1383" i="2"/>
  <c r="N1363" i="2"/>
  <c r="M1343" i="2"/>
  <c r="N1438" i="2"/>
  <c r="N1172" i="2"/>
  <c r="N1156" i="2"/>
  <c r="N1104" i="2"/>
  <c r="M1092" i="2"/>
  <c r="M1082" i="2"/>
  <c r="N1070" i="2"/>
  <c r="N982" i="2"/>
  <c r="N966" i="2"/>
  <c r="N950" i="2"/>
  <c r="M783" i="2"/>
  <c r="M794" i="2"/>
  <c r="M177" i="2"/>
  <c r="N141" i="2"/>
  <c r="M780" i="2"/>
  <c r="M764" i="2"/>
  <c r="M679" i="2"/>
  <c r="M651" i="2"/>
  <c r="N469" i="2"/>
  <c r="M461" i="2"/>
  <c r="N768" i="2"/>
  <c r="M620" i="2"/>
  <c r="M556" i="2"/>
  <c r="M508" i="2"/>
  <c r="N149" i="2"/>
  <c r="M2551" i="2"/>
  <c r="N2563" i="2"/>
  <c r="N2364" i="2"/>
  <c r="N2288" i="2"/>
  <c r="M2360" i="2"/>
  <c r="N926" i="2"/>
  <c r="M131" i="2"/>
  <c r="N131" i="2"/>
  <c r="N161" i="2"/>
  <c r="M161" i="2"/>
  <c r="N173" i="2"/>
  <c r="M173" i="2"/>
  <c r="N1009" i="2"/>
  <c r="M1009" i="2"/>
  <c r="M1892" i="2"/>
  <c r="N1892" i="2"/>
  <c r="M2292" i="2"/>
  <c r="N2292" i="2"/>
  <c r="M2312" i="2"/>
  <c r="N2312" i="2"/>
  <c r="M2344" i="2"/>
  <c r="N2344" i="2"/>
  <c r="M2380" i="2"/>
  <c r="N2380" i="2"/>
  <c r="M2396" i="2"/>
  <c r="N2396" i="2"/>
  <c r="N2408" i="2"/>
  <c r="M2408" i="2"/>
  <c r="M3807" i="2"/>
  <c r="M2810" i="2"/>
  <c r="M3815" i="2"/>
  <c r="M3799" i="2"/>
  <c r="M2456" i="2"/>
  <c r="M2440" i="2"/>
  <c r="M2424" i="2"/>
  <c r="M1976" i="2"/>
  <c r="M1968" i="2"/>
  <c r="N1868" i="2"/>
  <c r="N1852" i="2"/>
  <c r="N1836" i="2"/>
  <c r="M1323" i="2"/>
  <c r="M1191" i="2"/>
  <c r="N1407" i="2"/>
  <c r="M1351" i="2"/>
  <c r="N1434" i="2"/>
  <c r="N1176" i="2"/>
  <c r="N1160" i="2"/>
  <c r="N1108" i="2"/>
  <c r="M1074" i="2"/>
  <c r="N1062" i="2"/>
  <c r="M994" i="2"/>
  <c r="N986" i="2"/>
  <c r="N970" i="2"/>
  <c r="N954" i="2"/>
  <c r="M1180" i="2"/>
  <c r="M776" i="2"/>
  <c r="N153" i="2"/>
  <c r="N473" i="2"/>
  <c r="M465" i="2"/>
  <c r="M854" i="2"/>
  <c r="M838" i="2"/>
  <c r="M752" i="2"/>
  <c r="M600" i="2"/>
  <c r="N548" i="2"/>
  <c r="N484" i="2"/>
  <c r="N2535" i="2"/>
  <c r="M2539" i="2"/>
  <c r="N2467" i="2"/>
  <c r="N2384" i="2"/>
  <c r="N2356" i="2"/>
  <c r="N2296" i="2"/>
  <c r="M830" i="2"/>
  <c r="M918" i="2"/>
  <c r="N3284" i="2"/>
  <c r="M3284" i="2"/>
  <c r="N3288" i="2"/>
  <c r="M3288" i="2"/>
  <c r="N3296" i="2"/>
  <c r="M3296" i="2"/>
  <c r="N305" i="2"/>
  <c r="M305" i="2"/>
  <c r="M329" i="2"/>
  <c r="N329" i="2"/>
  <c r="M353" i="2"/>
  <c r="N353" i="2"/>
  <c r="N361" i="2"/>
  <c r="M361" i="2"/>
  <c r="M372" i="2"/>
  <c r="N372" i="2"/>
  <c r="N391" i="2"/>
  <c r="M391" i="2"/>
  <c r="N656" i="2"/>
  <c r="M656" i="2"/>
  <c r="N668" i="2"/>
  <c r="M668" i="2"/>
  <c r="N680" i="2"/>
  <c r="M680" i="2"/>
  <c r="N684" i="2"/>
  <c r="M684" i="2"/>
  <c r="N702" i="2"/>
  <c r="M702" i="2"/>
  <c r="N714" i="2"/>
  <c r="M714" i="2"/>
  <c r="M107" i="2"/>
  <c r="N107" i="2"/>
  <c r="N188" i="2"/>
  <c r="M188" i="2"/>
  <c r="N203" i="2"/>
  <c r="M203" i="2"/>
  <c r="N223" i="2"/>
  <c r="M223" i="2"/>
  <c r="N227" i="2"/>
  <c r="M227" i="2"/>
  <c r="M255" i="2"/>
  <c r="N255" i="2"/>
  <c r="N275" i="2"/>
  <c r="M275" i="2"/>
  <c r="M279" i="2"/>
  <c r="N279" i="2"/>
  <c r="N287" i="2"/>
  <c r="M287" i="2"/>
  <c r="N295" i="2"/>
  <c r="M295" i="2"/>
  <c r="N306" i="2"/>
  <c r="M306" i="2"/>
  <c r="N322" i="2"/>
  <c r="M322" i="2"/>
  <c r="N3309" i="2"/>
  <c r="M3309" i="2"/>
  <c r="N3317" i="2"/>
  <c r="M3317" i="2"/>
  <c r="M3337" i="2"/>
  <c r="N3337" i="2"/>
  <c r="M3353" i="2"/>
  <c r="N3353" i="2"/>
  <c r="M3361" i="2"/>
  <c r="N3361" i="2"/>
  <c r="M3445" i="2"/>
  <c r="N3445" i="2"/>
  <c r="N3724" i="2"/>
  <c r="M3724" i="2"/>
  <c r="M1763" i="2"/>
  <c r="N1763" i="2"/>
  <c r="M2285" i="2"/>
  <c r="N2285" i="2"/>
  <c r="N3193" i="2"/>
  <c r="M3193" i="2"/>
  <c r="N3720" i="2"/>
  <c r="M3720" i="2"/>
  <c r="N933" i="2"/>
  <c r="M933" i="2"/>
  <c r="N1943" i="2"/>
  <c r="M1943" i="2"/>
  <c r="N1951" i="2"/>
  <c r="M1951" i="2"/>
  <c r="N2160" i="2"/>
  <c r="M2160" i="2"/>
  <c r="N2180" i="2"/>
  <c r="M2180" i="2"/>
  <c r="M2215" i="2"/>
  <c r="N2215" i="2"/>
  <c r="M2223" i="2"/>
  <c r="N2223" i="2"/>
  <c r="M2251" i="2"/>
  <c r="N2251" i="2"/>
  <c r="M2259" i="2"/>
  <c r="N2259" i="2"/>
  <c r="N2110" i="2"/>
  <c r="M2110" i="2"/>
  <c r="N2138" i="2"/>
  <c r="M2138" i="2"/>
  <c r="M2205" i="2"/>
  <c r="N2205" i="2"/>
  <c r="M2846" i="2"/>
  <c r="N2846" i="2"/>
  <c r="M38" i="2"/>
  <c r="N38" i="2"/>
  <c r="N40" i="2"/>
  <c r="M516" i="2"/>
  <c r="N516" i="2"/>
  <c r="N236" i="2"/>
  <c r="M236" i="2"/>
  <c r="N652" i="2"/>
  <c r="M652" i="2"/>
  <c r="M2213" i="2"/>
  <c r="N2213" i="2"/>
  <c r="M3517" i="2"/>
  <c r="N3517" i="2"/>
  <c r="N3714" i="2"/>
  <c r="M3714" i="2"/>
  <c r="N3804" i="2"/>
  <c r="M3804" i="2"/>
  <c r="N156" i="2"/>
  <c r="M156" i="2"/>
  <c r="M290" i="2"/>
  <c r="N290" i="2"/>
  <c r="N316" i="2"/>
  <c r="M316" i="2"/>
  <c r="M3470" i="2"/>
  <c r="N3470" i="2"/>
  <c r="N3868" i="2"/>
  <c r="M3868" i="2"/>
  <c r="M942" i="2"/>
  <c r="M194" i="2"/>
  <c r="N194" i="2"/>
  <c r="N340" i="2"/>
  <c r="M340" i="2"/>
  <c r="N466" i="2"/>
  <c r="M466" i="2"/>
  <c r="N545" i="2"/>
  <c r="M545" i="2"/>
  <c r="N740" i="2"/>
  <c r="M740" i="2"/>
  <c r="N836" i="2"/>
  <c r="M836" i="2"/>
  <c r="M1462" i="2"/>
  <c r="N1462" i="2"/>
  <c r="M2293" i="2"/>
  <c r="N2293" i="2"/>
  <c r="M1948" i="2"/>
  <c r="M2007" i="2"/>
  <c r="M1991" i="2"/>
  <c r="M1054" i="2"/>
  <c r="M804" i="2"/>
  <c r="M772" i="2"/>
  <c r="N772" i="2"/>
  <c r="N1051" i="2"/>
  <c r="M1051" i="2"/>
  <c r="N1145" i="2"/>
  <c r="M1145" i="2"/>
  <c r="N1161" i="2"/>
  <c r="M1161" i="2"/>
  <c r="M1831" i="2"/>
  <c r="N1831" i="2"/>
  <c r="N1919" i="2"/>
  <c r="M1919" i="2"/>
  <c r="N1949" i="2"/>
  <c r="M1949" i="2"/>
  <c r="N1965" i="2"/>
  <c r="M1965" i="2"/>
  <c r="N2181" i="2"/>
  <c r="M2181" i="2"/>
  <c r="M2197" i="2"/>
  <c r="N2197" i="2"/>
  <c r="M2245" i="2"/>
  <c r="N2245" i="2"/>
  <c r="M2256" i="2"/>
  <c r="N2256" i="2"/>
  <c r="M2278" i="2"/>
  <c r="N2278" i="2"/>
  <c r="N601" i="2"/>
  <c r="M601" i="2"/>
  <c r="N755" i="2"/>
  <c r="M755" i="2"/>
  <c r="N2168" i="2"/>
  <c r="M2168" i="2"/>
  <c r="N47" i="2"/>
  <c r="N1761" i="2"/>
  <c r="N1508" i="2"/>
  <c r="M992" i="2"/>
  <c r="M724" i="2"/>
  <c r="M226" i="2"/>
  <c r="N226" i="2"/>
  <c r="M420" i="2"/>
  <c r="N420" i="2"/>
  <c r="N738" i="2"/>
  <c r="M738" i="2"/>
  <c r="N765" i="2"/>
  <c r="M765" i="2"/>
  <c r="N806" i="2"/>
  <c r="M806" i="2"/>
  <c r="N822" i="2"/>
  <c r="M822" i="2"/>
  <c r="N917" i="2"/>
  <c r="M917" i="2"/>
  <c r="M1759" i="2"/>
  <c r="N1759" i="2"/>
  <c r="M2186" i="2"/>
  <c r="N2186" i="2"/>
  <c r="M2198" i="2"/>
  <c r="N2198" i="2"/>
  <c r="M2224" i="2"/>
  <c r="N2224" i="2"/>
  <c r="M2240" i="2"/>
  <c r="N2240" i="2"/>
  <c r="M2261" i="2"/>
  <c r="N2261" i="2"/>
  <c r="N609" i="2"/>
  <c r="M609" i="2"/>
  <c r="M2192" i="2"/>
  <c r="N2192" i="2"/>
  <c r="M2230" i="2"/>
  <c r="N2230" i="2"/>
  <c r="N13" i="2"/>
  <c r="N1414" i="2"/>
  <c r="M553" i="2"/>
  <c r="N354" i="2"/>
  <c r="M354" i="2"/>
  <c r="N604" i="2"/>
  <c r="M604" i="2"/>
  <c r="N788" i="2"/>
  <c r="M788" i="2"/>
  <c r="N1888" i="2"/>
  <c r="M1888" i="2"/>
  <c r="M1895" i="2"/>
  <c r="N1895" i="2"/>
  <c r="M2187" i="2"/>
  <c r="N2187" i="2"/>
  <c r="M2229" i="2"/>
  <c r="N2229" i="2"/>
  <c r="M2262" i="2"/>
  <c r="N2262" i="2"/>
  <c r="M2282" i="2"/>
  <c r="N2282" i="2"/>
  <c r="N10" i="2"/>
  <c r="M10" i="2"/>
  <c r="M21" i="2"/>
  <c r="N21" i="2"/>
  <c r="N29" i="2"/>
  <c r="M29" i="2"/>
  <c r="N74" i="2"/>
  <c r="M74" i="2"/>
  <c r="M2" i="2"/>
  <c r="N2" i="2"/>
  <c r="M43" i="2"/>
  <c r="N43" i="2"/>
  <c r="N71" i="2"/>
  <c r="M71" i="2"/>
  <c r="N6" i="2"/>
  <c r="M6" i="2"/>
  <c r="N12" i="2"/>
  <c r="M12" i="2"/>
  <c r="M91" i="2"/>
  <c r="N91" i="2"/>
  <c r="M136" i="2"/>
  <c r="N136" i="2"/>
  <c r="N338" i="2"/>
  <c r="M338" i="2"/>
  <c r="N477" i="2"/>
  <c r="M477" i="2"/>
  <c r="N820" i="2"/>
  <c r="M820" i="2"/>
  <c r="N3344" i="2"/>
  <c r="M3344" i="2"/>
  <c r="N2861" i="2"/>
  <c r="N1603" i="2"/>
  <c r="N1507" i="2"/>
  <c r="N1760" i="2"/>
  <c r="N1600" i="2"/>
  <c r="N1568" i="2"/>
  <c r="M1899" i="2"/>
  <c r="N1488" i="2"/>
  <c r="N1766" i="2"/>
  <c r="N1641" i="2"/>
  <c r="N1593" i="2"/>
  <c r="N1517" i="2"/>
  <c r="M1710" i="2"/>
  <c r="M1645" i="2"/>
  <c r="N1461" i="2"/>
  <c r="N1446" i="2"/>
  <c r="N1430" i="2"/>
  <c r="M678" i="2"/>
  <c r="M133" i="2"/>
  <c r="N3764" i="2"/>
  <c r="M3217" i="2"/>
  <c r="M1903" i="2"/>
  <c r="N1779" i="2"/>
  <c r="N130" i="2"/>
  <c r="M3348" i="2"/>
  <c r="M3213" i="2"/>
  <c r="M1909" i="2"/>
  <c r="M3856" i="2"/>
  <c r="N1867" i="2"/>
  <c r="M2811" i="2"/>
  <c r="N114" i="2"/>
  <c r="M114" i="2"/>
  <c r="M127" i="2"/>
  <c r="N127" i="2"/>
  <c r="N225" i="2"/>
  <c r="M225" i="2"/>
  <c r="N235" i="2"/>
  <c r="M235" i="2"/>
  <c r="N239" i="2"/>
  <c r="M239" i="2"/>
  <c r="N594" i="2"/>
  <c r="M594" i="2"/>
  <c r="N736" i="2"/>
  <c r="M736" i="2"/>
  <c r="N746" i="2"/>
  <c r="M746" i="2"/>
  <c r="N753" i="2"/>
  <c r="M753" i="2"/>
  <c r="N774" i="2"/>
  <c r="M774" i="2"/>
  <c r="N796" i="2"/>
  <c r="M796" i="2"/>
  <c r="N1080" i="2"/>
  <c r="M1080" i="2"/>
  <c r="N1107" i="2"/>
  <c r="M1107" i="2"/>
  <c r="N1133" i="2"/>
  <c r="M1133" i="2"/>
  <c r="N1144" i="2"/>
  <c r="M1144" i="2"/>
  <c r="N1147" i="2"/>
  <c r="M1147" i="2"/>
  <c r="N1155" i="2"/>
  <c r="M1155" i="2"/>
  <c r="N1258" i="2"/>
  <c r="M1258" i="2"/>
  <c r="N1282" i="2"/>
  <c r="M1282" i="2"/>
  <c r="N1290" i="2"/>
  <c r="M1290" i="2"/>
  <c r="N1314" i="2"/>
  <c r="M1314" i="2"/>
  <c r="M84" i="2"/>
  <c r="N84" i="2"/>
  <c r="N345" i="2"/>
  <c r="M345" i="2"/>
  <c r="N453" i="2"/>
  <c r="M453" i="2"/>
  <c r="N460" i="2"/>
  <c r="M460" i="2"/>
  <c r="N663" i="2"/>
  <c r="M663" i="2"/>
  <c r="N671" i="2"/>
  <c r="M671" i="2"/>
  <c r="N827" i="2"/>
  <c r="M827" i="2"/>
  <c r="N940" i="2"/>
  <c r="M940" i="2"/>
  <c r="M1835" i="2"/>
  <c r="N1835" i="2"/>
  <c r="N1890" i="2"/>
  <c r="M1890" i="2"/>
  <c r="N1896" i="2"/>
  <c r="M1896" i="2"/>
  <c r="M3453" i="2"/>
  <c r="N3453" i="2"/>
  <c r="N3859" i="2"/>
  <c r="M3859" i="2"/>
  <c r="M15" i="2"/>
  <c r="M3195" i="2"/>
  <c r="N2879" i="2"/>
  <c r="N3008" i="2"/>
  <c r="N3000" i="2"/>
  <c r="N3018" i="2"/>
  <c r="M76" i="2"/>
  <c r="M3983" i="2"/>
  <c r="M3967" i="2"/>
  <c r="M3951" i="2"/>
  <c r="M3935" i="2"/>
  <c r="M3919" i="2"/>
  <c r="N3990" i="2"/>
  <c r="M3579" i="2"/>
  <c r="N3397" i="2"/>
  <c r="M3582" i="2"/>
  <c r="M3585" i="2"/>
  <c r="M3997" i="2"/>
  <c r="M3271" i="2"/>
  <c r="M3220" i="2"/>
  <c r="N3029" i="2"/>
  <c r="M3015" i="2"/>
  <c r="N2869" i="2"/>
  <c r="M2765" i="2"/>
  <c r="M2814" i="2"/>
  <c r="M2666" i="2"/>
  <c r="N1503" i="2"/>
  <c r="M1924" i="2"/>
  <c r="N1564" i="2"/>
  <c r="M1931" i="2"/>
  <c r="M1928" i="2"/>
  <c r="N1730" i="2"/>
  <c r="N1714" i="2"/>
  <c r="N1586" i="2"/>
  <c r="N1538" i="2"/>
  <c r="N1472" i="2"/>
  <c r="N1341" i="2"/>
  <c r="M1329" i="2"/>
  <c r="M1321" i="2"/>
  <c r="M1726" i="2"/>
  <c r="N1443" i="2"/>
  <c r="N1411" i="2"/>
  <c r="N1395" i="2"/>
  <c r="N1379" i="2"/>
  <c r="N1371" i="2"/>
  <c r="M1661" i="2"/>
  <c r="N1637" i="2"/>
  <c r="M936" i="2"/>
  <c r="M685" i="2"/>
  <c r="M375" i="2"/>
  <c r="M667" i="2"/>
  <c r="M467" i="2"/>
  <c r="M355" i="2"/>
  <c r="M692" i="2"/>
  <c r="M596" i="2"/>
  <c r="N365" i="2"/>
  <c r="N143" i="2"/>
  <c r="N3789" i="2"/>
  <c r="M3101" i="2"/>
  <c r="N3450" i="2"/>
  <c r="M3209" i="2"/>
  <c r="N3767" i="2"/>
  <c r="M3760" i="2"/>
  <c r="M3201" i="2"/>
  <c r="N1879" i="2"/>
  <c r="N189" i="2"/>
  <c r="M189" i="2"/>
  <c r="N193" i="2"/>
  <c r="M193" i="2"/>
  <c r="N321" i="2"/>
  <c r="M321" i="2"/>
  <c r="N434" i="2"/>
  <c r="M434" i="2"/>
  <c r="N529" i="2"/>
  <c r="M529" i="2"/>
  <c r="N537" i="2"/>
  <c r="M537" i="2"/>
  <c r="N547" i="2"/>
  <c r="M547" i="2"/>
  <c r="N563" i="2"/>
  <c r="M563" i="2"/>
  <c r="N579" i="2"/>
  <c r="M579" i="2"/>
  <c r="N654" i="2"/>
  <c r="M654" i="2"/>
  <c r="N896" i="2"/>
  <c r="M896" i="2"/>
  <c r="N908" i="2"/>
  <c r="M908" i="2"/>
  <c r="N1016" i="2"/>
  <c r="M1016" i="2"/>
  <c r="N1053" i="2"/>
  <c r="M1053" i="2"/>
  <c r="N1056" i="2"/>
  <c r="M1056" i="2"/>
  <c r="N1060" i="2"/>
  <c r="M1060" i="2"/>
  <c r="N1064" i="2"/>
  <c r="M1064" i="2"/>
  <c r="N1067" i="2"/>
  <c r="M1067" i="2"/>
  <c r="N1077" i="2"/>
  <c r="M1077" i="2"/>
  <c r="N1202" i="2"/>
  <c r="M1202" i="2"/>
  <c r="N1218" i="2"/>
  <c r="M1218" i="2"/>
  <c r="N1234" i="2"/>
  <c r="M1234" i="2"/>
  <c r="N271" i="2"/>
  <c r="M271" i="2"/>
  <c r="N369" i="2"/>
  <c r="M369" i="2"/>
  <c r="N457" i="2"/>
  <c r="M457" i="2"/>
  <c r="N481" i="2"/>
  <c r="M481" i="2"/>
  <c r="N674" i="2"/>
  <c r="M674" i="2"/>
  <c r="N689" i="2"/>
  <c r="M689" i="2"/>
  <c r="N695" i="2"/>
  <c r="M695" i="2"/>
  <c r="N823" i="2"/>
  <c r="M823" i="2"/>
  <c r="N944" i="2"/>
  <c r="M944" i="2"/>
  <c r="N1181" i="2"/>
  <c r="M1181" i="2"/>
  <c r="M1433" i="2"/>
  <c r="N1433" i="2"/>
  <c r="M1482" i="2"/>
  <c r="N1482" i="2"/>
  <c r="N2817" i="2"/>
  <c r="M2817" i="2"/>
  <c r="N3097" i="2"/>
  <c r="M3097" i="2"/>
  <c r="N3205" i="2"/>
  <c r="M3205" i="2"/>
  <c r="N3444" i="2"/>
  <c r="M3444" i="2"/>
  <c r="N3757" i="2"/>
  <c r="M3757" i="2"/>
  <c r="N3863" i="2"/>
  <c r="M3863" i="2"/>
  <c r="M3275" i="2"/>
  <c r="N2872" i="2"/>
  <c r="M2808" i="2"/>
  <c r="N18" i="2"/>
  <c r="M20" i="2"/>
  <c r="N41" i="2"/>
  <c r="N52" i="2"/>
  <c r="N58" i="2"/>
  <c r="M3665" i="2"/>
  <c r="M3657" i="2"/>
  <c r="N3387" i="2"/>
  <c r="N3463" i="2"/>
  <c r="M3267" i="2"/>
  <c r="N1611" i="2"/>
  <c r="N1499" i="2"/>
  <c r="N1832" i="2"/>
  <c r="N1704" i="2"/>
  <c r="N1560" i="2"/>
  <c r="N1337" i="2"/>
  <c r="M1838" i="2"/>
  <c r="M1177" i="2"/>
  <c r="M831" i="2"/>
  <c r="N1184" i="2"/>
  <c r="M348" i="2"/>
  <c r="M1775" i="2"/>
  <c r="M3446" i="2"/>
  <c r="M3912" i="2"/>
  <c r="N157" i="2"/>
  <c r="M157" i="2"/>
  <c r="N285" i="2"/>
  <c r="M285" i="2"/>
  <c r="N289" i="2"/>
  <c r="M289" i="2"/>
  <c r="N389" i="2"/>
  <c r="M389" i="2"/>
  <c r="N393" i="2"/>
  <c r="M393" i="2"/>
  <c r="N403" i="2"/>
  <c r="M403" i="2"/>
  <c r="N413" i="2"/>
  <c r="M413" i="2"/>
  <c r="N417" i="2"/>
  <c r="M417" i="2"/>
  <c r="N599" i="2"/>
  <c r="M599" i="2"/>
  <c r="N608" i="2"/>
  <c r="M608" i="2"/>
  <c r="N632" i="2"/>
  <c r="M632" i="2"/>
  <c r="N647" i="2"/>
  <c r="M647" i="2"/>
  <c r="N705" i="2"/>
  <c r="M705" i="2"/>
  <c r="N709" i="2"/>
  <c r="M709" i="2"/>
  <c r="N716" i="2"/>
  <c r="M716" i="2"/>
  <c r="N727" i="2"/>
  <c r="M727" i="2"/>
  <c r="N834" i="2"/>
  <c r="M834" i="2"/>
  <c r="N875" i="2"/>
  <c r="M875" i="2"/>
  <c r="N890" i="2"/>
  <c r="M890" i="2"/>
  <c r="N947" i="2"/>
  <c r="M947" i="2"/>
  <c r="N955" i="2"/>
  <c r="M955" i="2"/>
  <c r="N981" i="2"/>
  <c r="M981" i="2"/>
  <c r="N1000" i="2"/>
  <c r="M1000" i="2"/>
  <c r="N1003" i="2"/>
  <c r="M1003" i="2"/>
  <c r="N1013" i="2"/>
  <c r="M1013" i="2"/>
  <c r="N1199" i="2"/>
  <c r="M1199" i="2"/>
  <c r="M165" i="2"/>
  <c r="M169" i="2"/>
  <c r="M268" i="2"/>
  <c r="M204" i="2"/>
  <c r="M140" i="2"/>
  <c r="N128" i="2"/>
  <c r="N134" i="2"/>
  <c r="M24" i="2"/>
  <c r="N24" i="2"/>
  <c r="N32" i="2"/>
  <c r="M32" i="2"/>
  <c r="M55" i="2"/>
  <c r="N55" i="2"/>
  <c r="N3" i="2"/>
  <c r="M3" i="2"/>
  <c r="N42" i="2"/>
  <c r="M42" i="2"/>
  <c r="N48" i="2"/>
  <c r="M48" i="2"/>
  <c r="M51" i="2"/>
  <c r="N51" i="2"/>
  <c r="N53" i="2"/>
  <c r="M53" i="2"/>
  <c r="N57" i="2"/>
  <c r="M57" i="2"/>
  <c r="N16" i="2"/>
  <c r="M16" i="2"/>
  <c r="N26" i="2"/>
  <c r="M26" i="2"/>
  <c r="N46" i="2"/>
  <c r="M46" i="2"/>
  <c r="M49" i="2"/>
  <c r="N49" i="2"/>
  <c r="N88" i="2"/>
  <c r="M88" i="2"/>
  <c r="M103" i="2"/>
  <c r="N103" i="2"/>
  <c r="N154" i="2"/>
  <c r="M154" i="2"/>
  <c r="N164" i="2"/>
  <c r="M164" i="2"/>
  <c r="N186" i="2"/>
  <c r="M186" i="2"/>
  <c r="N196" i="2"/>
  <c r="M196" i="2"/>
  <c r="N218" i="2"/>
  <c r="M218" i="2"/>
  <c r="N228" i="2"/>
  <c r="M228" i="2"/>
  <c r="N250" i="2"/>
  <c r="M250" i="2"/>
  <c r="N260" i="2"/>
  <c r="M260" i="2"/>
  <c r="N282" i="2"/>
  <c r="M282" i="2"/>
  <c r="N292" i="2"/>
  <c r="M292" i="2"/>
  <c r="N314" i="2"/>
  <c r="M314" i="2"/>
  <c r="N362" i="2"/>
  <c r="M362" i="2"/>
  <c r="N410" i="2"/>
  <c r="M410" i="2"/>
  <c r="N474" i="2"/>
  <c r="M474" i="2"/>
  <c r="N506" i="2"/>
  <c r="M506" i="2"/>
  <c r="N602" i="2"/>
  <c r="M602" i="2"/>
  <c r="N610" i="2"/>
  <c r="M610" i="2"/>
  <c r="N618" i="2"/>
  <c r="M618" i="2"/>
  <c r="M1453" i="2"/>
  <c r="N1453" i="2"/>
  <c r="N2108" i="2"/>
  <c r="M2108" i="2"/>
  <c r="N2142" i="2"/>
  <c r="M2142" i="2"/>
  <c r="N2152" i="2"/>
  <c r="M2152" i="2"/>
  <c r="N2154" i="2"/>
  <c r="M2154" i="2"/>
  <c r="N2158" i="2"/>
  <c r="M2158" i="2"/>
  <c r="N2172" i="2"/>
  <c r="M2172" i="2"/>
  <c r="M63" i="2"/>
  <c r="N83" i="2"/>
  <c r="M83" i="2"/>
  <c r="N92" i="2"/>
  <c r="M92" i="2"/>
  <c r="N104" i="2"/>
  <c r="M104" i="2"/>
  <c r="M121" i="2"/>
  <c r="N121" i="2"/>
  <c r="M137" i="2"/>
  <c r="N137" i="2"/>
  <c r="N179" i="2"/>
  <c r="M179" i="2"/>
  <c r="N243" i="2"/>
  <c r="M243" i="2"/>
  <c r="N346" i="2"/>
  <c r="M346" i="2"/>
  <c r="N394" i="2"/>
  <c r="M394" i="2"/>
  <c r="N458" i="2"/>
  <c r="M458" i="2"/>
  <c r="N482" i="2"/>
  <c r="M482" i="2"/>
  <c r="N514" i="2"/>
  <c r="M514" i="2"/>
  <c r="N526" i="2"/>
  <c r="M526" i="2"/>
  <c r="N634" i="2"/>
  <c r="M634" i="2"/>
  <c r="N642" i="2"/>
  <c r="M642" i="2"/>
  <c r="N650" i="2"/>
  <c r="M650" i="2"/>
  <c r="N39" i="2"/>
  <c r="M23" i="2"/>
  <c r="M7" i="2"/>
  <c r="M35" i="2"/>
  <c r="N99" i="2"/>
  <c r="M99" i="2"/>
  <c r="N108" i="2"/>
  <c r="M108" i="2"/>
  <c r="N116" i="2"/>
  <c r="M116" i="2"/>
  <c r="M119" i="2"/>
  <c r="N119" i="2"/>
  <c r="M122" i="2"/>
  <c r="N122" i="2"/>
  <c r="M138" i="2"/>
  <c r="N138" i="2"/>
  <c r="N148" i="2"/>
  <c r="M148" i="2"/>
  <c r="N170" i="2"/>
  <c r="M170" i="2"/>
  <c r="N180" i="2"/>
  <c r="M180" i="2"/>
  <c r="N202" i="2"/>
  <c r="M202" i="2"/>
  <c r="N212" i="2"/>
  <c r="M212" i="2"/>
  <c r="N234" i="2"/>
  <c r="M234" i="2"/>
  <c r="N244" i="2"/>
  <c r="M244" i="2"/>
  <c r="N266" i="2"/>
  <c r="M266" i="2"/>
  <c r="N276" i="2"/>
  <c r="M276" i="2"/>
  <c r="N298" i="2"/>
  <c r="M298" i="2"/>
  <c r="N308" i="2"/>
  <c r="M308" i="2"/>
  <c r="N323" i="2"/>
  <c r="M323" i="2"/>
  <c r="N330" i="2"/>
  <c r="M330" i="2"/>
  <c r="N442" i="2"/>
  <c r="M442" i="2"/>
  <c r="N490" i="2"/>
  <c r="M490" i="2"/>
  <c r="N666" i="2"/>
  <c r="M666" i="2"/>
  <c r="N682" i="2"/>
  <c r="M682" i="2"/>
  <c r="N782" i="2"/>
  <c r="M782" i="2"/>
  <c r="N68" i="2"/>
  <c r="M65" i="2"/>
  <c r="M33" i="2"/>
  <c r="M30" i="2"/>
  <c r="M60" i="2"/>
  <c r="N4" i="2"/>
  <c r="N5" i="2"/>
  <c r="M87" i="2"/>
  <c r="N87" i="2"/>
  <c r="M96" i="2"/>
  <c r="N96" i="2"/>
  <c r="M126" i="2"/>
  <c r="N126" i="2"/>
  <c r="N371" i="2"/>
  <c r="M371" i="2"/>
  <c r="N378" i="2"/>
  <c r="M378" i="2"/>
  <c r="N426" i="2"/>
  <c r="M426" i="2"/>
  <c r="N498" i="2"/>
  <c r="M498" i="2"/>
  <c r="N558" i="2"/>
  <c r="M558" i="2"/>
  <c r="N574" i="2"/>
  <c r="M574" i="2"/>
  <c r="N586" i="2"/>
  <c r="M586" i="2"/>
  <c r="N698" i="2"/>
  <c r="M698" i="2"/>
  <c r="N798" i="2"/>
  <c r="M798" i="2"/>
  <c r="N814" i="2"/>
  <c r="M814" i="2"/>
  <c r="N846" i="2"/>
  <c r="M846" i="2"/>
  <c r="N866" i="2"/>
  <c r="M866" i="2"/>
  <c r="N870" i="2"/>
  <c r="M870" i="2"/>
  <c r="N2246" i="2"/>
  <c r="N2214" i="2"/>
  <c r="M9" i="2"/>
  <c r="N9" i="2"/>
  <c r="N37" i="2"/>
  <c r="M37" i="2"/>
  <c r="M67" i="2"/>
  <c r="N67" i="2"/>
  <c r="M73" i="2"/>
  <c r="N73" i="2"/>
  <c r="N80" i="2"/>
  <c r="M80" i="2"/>
  <c r="N93" i="2"/>
  <c r="M93" i="2"/>
  <c r="N98" i="2"/>
  <c r="M98" i="2"/>
  <c r="N109" i="2"/>
  <c r="M109" i="2"/>
  <c r="M120" i="2"/>
  <c r="N120" i="2"/>
  <c r="M125" i="2"/>
  <c r="N125" i="2"/>
  <c r="N132" i="2"/>
  <c r="M132" i="2"/>
  <c r="N135" i="2"/>
  <c r="M135" i="2"/>
  <c r="N142" i="2"/>
  <c r="M142" i="2"/>
  <c r="N152" i="2"/>
  <c r="M152" i="2"/>
  <c r="N158" i="2"/>
  <c r="M158" i="2"/>
  <c r="N168" i="2"/>
  <c r="M168" i="2"/>
  <c r="N174" i="2"/>
  <c r="M174" i="2"/>
  <c r="N184" i="2"/>
  <c r="M184" i="2"/>
  <c r="N190" i="2"/>
  <c r="M190" i="2"/>
  <c r="N200" i="2"/>
  <c r="M200" i="2"/>
  <c r="N206" i="2"/>
  <c r="M206" i="2"/>
  <c r="N216" i="2"/>
  <c r="M216" i="2"/>
  <c r="N222" i="2"/>
  <c r="M222" i="2"/>
  <c r="N232" i="2"/>
  <c r="M232" i="2"/>
  <c r="N238" i="2"/>
  <c r="M238" i="2"/>
  <c r="N248" i="2"/>
  <c r="M248" i="2"/>
  <c r="N254" i="2"/>
  <c r="M254" i="2"/>
  <c r="N264" i="2"/>
  <c r="M264" i="2"/>
  <c r="N270" i="2"/>
  <c r="M270" i="2"/>
  <c r="N280" i="2"/>
  <c r="M280" i="2"/>
  <c r="N286" i="2"/>
  <c r="M286" i="2"/>
  <c r="N296" i="2"/>
  <c r="M296" i="2"/>
  <c r="N302" i="2"/>
  <c r="M302" i="2"/>
  <c r="N312" i="2"/>
  <c r="M312" i="2"/>
  <c r="N318" i="2"/>
  <c r="M318" i="2"/>
  <c r="N328" i="2"/>
  <c r="M328" i="2"/>
  <c r="N334" i="2"/>
  <c r="M334" i="2"/>
  <c r="N344" i="2"/>
  <c r="M344" i="2"/>
  <c r="N350" i="2"/>
  <c r="M350" i="2"/>
  <c r="N360" i="2"/>
  <c r="M360" i="2"/>
  <c r="N366" i="2"/>
  <c r="M366" i="2"/>
  <c r="N376" i="2"/>
  <c r="M376" i="2"/>
  <c r="N382" i="2"/>
  <c r="M382" i="2"/>
  <c r="N392" i="2"/>
  <c r="M392" i="2"/>
  <c r="N398" i="2"/>
  <c r="M398" i="2"/>
  <c r="N408" i="2"/>
  <c r="M408" i="2"/>
  <c r="N414" i="2"/>
  <c r="M414" i="2"/>
  <c r="N424" i="2"/>
  <c r="M424" i="2"/>
  <c r="M430" i="2"/>
  <c r="N430" i="2"/>
  <c r="N440" i="2"/>
  <c r="M440" i="2"/>
  <c r="M446" i="2"/>
  <c r="N446" i="2"/>
  <c r="N456" i="2"/>
  <c r="M456" i="2"/>
  <c r="M462" i="2"/>
  <c r="N462" i="2"/>
  <c r="N472" i="2"/>
  <c r="M472" i="2"/>
  <c r="M478" i="2"/>
  <c r="N478" i="2"/>
  <c r="N488" i="2"/>
  <c r="M488" i="2"/>
  <c r="M494" i="2"/>
  <c r="N494" i="2"/>
  <c r="N504" i="2"/>
  <c r="M504" i="2"/>
  <c r="N519" i="2"/>
  <c r="M519" i="2"/>
  <c r="N522" i="2"/>
  <c r="M522" i="2"/>
  <c r="N525" i="2"/>
  <c r="M525" i="2"/>
  <c r="N551" i="2"/>
  <c r="M551" i="2"/>
  <c r="N554" i="2"/>
  <c r="M554" i="2"/>
  <c r="N557" i="2"/>
  <c r="M557" i="2"/>
  <c r="N572" i="2"/>
  <c r="M572" i="2"/>
  <c r="N19" i="2"/>
  <c r="M19" i="2"/>
  <c r="M56" i="2"/>
  <c r="N56" i="2"/>
  <c r="M70" i="2"/>
  <c r="N70" i="2"/>
  <c r="M17" i="2"/>
  <c r="N17" i="2"/>
  <c r="M25" i="2"/>
  <c r="N25" i="2"/>
  <c r="N45" i="2"/>
  <c r="M45" i="2"/>
  <c r="M54" i="2"/>
  <c r="N54" i="2"/>
  <c r="M81" i="2"/>
  <c r="N81" i="2"/>
  <c r="N89" i="2"/>
  <c r="M89" i="2"/>
  <c r="M94" i="2"/>
  <c r="N94" i="2"/>
  <c r="N105" i="2"/>
  <c r="M105" i="2"/>
  <c r="N110" i="2"/>
  <c r="M110" i="2"/>
  <c r="M112" i="2"/>
  <c r="N112" i="2"/>
  <c r="M123" i="2"/>
  <c r="N123" i="2"/>
  <c r="N517" i="2"/>
  <c r="M517" i="2"/>
  <c r="N543" i="2"/>
  <c r="M543" i="2"/>
  <c r="N546" i="2"/>
  <c r="M546" i="2"/>
  <c r="N549" i="2"/>
  <c r="M549" i="2"/>
  <c r="N567" i="2"/>
  <c r="M567" i="2"/>
  <c r="N583" i="2"/>
  <c r="M583" i="2"/>
  <c r="N31" i="2"/>
  <c r="M31" i="2"/>
  <c r="N82" i="2"/>
  <c r="M82" i="2"/>
  <c r="M85" i="2"/>
  <c r="N85" i="2"/>
  <c r="M90" i="2"/>
  <c r="N90" i="2"/>
  <c r="N101" i="2"/>
  <c r="M101" i="2"/>
  <c r="M106" i="2"/>
  <c r="N106" i="2"/>
  <c r="N115" i="2"/>
  <c r="M115" i="2"/>
  <c r="N144" i="2"/>
  <c r="M144" i="2"/>
  <c r="N150" i="2"/>
  <c r="M150" i="2"/>
  <c r="N160" i="2"/>
  <c r="M160" i="2"/>
  <c r="N166" i="2"/>
  <c r="M166" i="2"/>
  <c r="N176" i="2"/>
  <c r="M176" i="2"/>
  <c r="N182" i="2"/>
  <c r="M182" i="2"/>
  <c r="N192" i="2"/>
  <c r="M192" i="2"/>
  <c r="N198" i="2"/>
  <c r="M198" i="2"/>
  <c r="N208" i="2"/>
  <c r="M208" i="2"/>
  <c r="N214" i="2"/>
  <c r="M214" i="2"/>
  <c r="N224" i="2"/>
  <c r="M224" i="2"/>
  <c r="N230" i="2"/>
  <c r="M230" i="2"/>
  <c r="N240" i="2"/>
  <c r="M240" i="2"/>
  <c r="N246" i="2"/>
  <c r="M246" i="2"/>
  <c r="N256" i="2"/>
  <c r="M256" i="2"/>
  <c r="N262" i="2"/>
  <c r="M262" i="2"/>
  <c r="N272" i="2"/>
  <c r="M272" i="2"/>
  <c r="N278" i="2"/>
  <c r="M278" i="2"/>
  <c r="N288" i="2"/>
  <c r="M288" i="2"/>
  <c r="N294" i="2"/>
  <c r="M294" i="2"/>
  <c r="N304" i="2"/>
  <c r="M304" i="2"/>
  <c r="N310" i="2"/>
  <c r="M310" i="2"/>
  <c r="N320" i="2"/>
  <c r="M320" i="2"/>
  <c r="N326" i="2"/>
  <c r="M326" i="2"/>
  <c r="N336" i="2"/>
  <c r="M336" i="2"/>
  <c r="N342" i="2"/>
  <c r="M342" i="2"/>
  <c r="N352" i="2"/>
  <c r="M352" i="2"/>
  <c r="N358" i="2"/>
  <c r="M358" i="2"/>
  <c r="N368" i="2"/>
  <c r="M368" i="2"/>
  <c r="N374" i="2"/>
  <c r="M374" i="2"/>
  <c r="N384" i="2"/>
  <c r="M384" i="2"/>
  <c r="N390" i="2"/>
  <c r="M390" i="2"/>
  <c r="N400" i="2"/>
  <c r="M400" i="2"/>
  <c r="N406" i="2"/>
  <c r="M406" i="2"/>
  <c r="N416" i="2"/>
  <c r="M416" i="2"/>
  <c r="N422" i="2"/>
  <c r="M422" i="2"/>
  <c r="N432" i="2"/>
  <c r="M432" i="2"/>
  <c r="M438" i="2"/>
  <c r="N438" i="2"/>
  <c r="N448" i="2"/>
  <c r="M448" i="2"/>
  <c r="M454" i="2"/>
  <c r="N454" i="2"/>
  <c r="N464" i="2"/>
  <c r="M464" i="2"/>
  <c r="M470" i="2"/>
  <c r="N470" i="2"/>
  <c r="N480" i="2"/>
  <c r="M480" i="2"/>
  <c r="M486" i="2"/>
  <c r="N486" i="2"/>
  <c r="N496" i="2"/>
  <c r="M496" i="2"/>
  <c r="M502" i="2"/>
  <c r="N502" i="2"/>
  <c r="N511" i="2"/>
  <c r="M511" i="2"/>
  <c r="N535" i="2"/>
  <c r="M535" i="2"/>
  <c r="N538" i="2"/>
  <c r="M538" i="2"/>
  <c r="N541" i="2"/>
  <c r="M541" i="2"/>
  <c r="N570" i="2"/>
  <c r="M570" i="2"/>
  <c r="N61" i="2"/>
  <c r="M61" i="2"/>
  <c r="M64" i="2"/>
  <c r="N64" i="2"/>
  <c r="N77" i="2"/>
  <c r="M77" i="2"/>
  <c r="M28" i="2"/>
  <c r="N28" i="2"/>
  <c r="M34" i="2"/>
  <c r="N34" i="2"/>
  <c r="M59" i="2"/>
  <c r="N59" i="2"/>
  <c r="M62" i="2"/>
  <c r="N62" i="2"/>
  <c r="N69" i="2"/>
  <c r="M69" i="2"/>
  <c r="M72" i="2"/>
  <c r="N72" i="2"/>
  <c r="N75" i="2"/>
  <c r="M75" i="2"/>
  <c r="M78" i="2"/>
  <c r="N78" i="2"/>
  <c r="M86" i="2"/>
  <c r="N86" i="2"/>
  <c r="M97" i="2"/>
  <c r="N97" i="2"/>
  <c r="N102" i="2"/>
  <c r="M102" i="2"/>
  <c r="M129" i="2"/>
  <c r="N129" i="2"/>
  <c r="N509" i="2"/>
  <c r="M509" i="2"/>
  <c r="N527" i="2"/>
  <c r="M527" i="2"/>
  <c r="N530" i="2"/>
  <c r="M530" i="2"/>
  <c r="N533" i="2"/>
  <c r="M533" i="2"/>
  <c r="N559" i="2"/>
  <c r="M559" i="2"/>
  <c r="N562" i="2"/>
  <c r="M562" i="2"/>
  <c r="N575" i="2"/>
  <c r="M575" i="2"/>
  <c r="N578" i="2"/>
  <c r="M578" i="2"/>
  <c r="M79" i="2"/>
  <c r="N27" i="2"/>
  <c r="M8" i="2"/>
  <c r="M44" i="2"/>
  <c r="M14" i="2"/>
  <c r="M11" i="2"/>
  <c r="M22" i="2"/>
  <c r="M66" i="2"/>
  <c r="M50" i="2"/>
  <c r="M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Simkin</author>
  </authors>
  <commentList>
    <comment ref="A1" authorId="0" shapeId="0" xr:uid="{00000000-0006-0000-0000-000001000000}">
      <text>
        <r>
          <rPr>
            <sz val="10"/>
            <color indexed="81"/>
            <rFont val="Tahoma"/>
            <family val="2"/>
          </rPr>
          <t>Location name (required). Put the area name first (this may be a wood, valley, parish etc.), then the precise location (church, woodland compartment etc.) after a hyphen.  This ensures that all sites for the same area are shown together in lists.</t>
        </r>
      </text>
    </comment>
    <comment ref="B1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Grid reference (required), in alphanumeric format AA99, AA9999, AA9999 or AA99999999.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" authorId="0" shapeId="0" xr:uid="{00000000-0006-0000-0000-000003000000}">
      <text>
        <r>
          <rPr>
            <sz val="10"/>
            <color indexed="81"/>
            <rFont val="Tahoma"/>
            <family val="2"/>
          </rPr>
          <t>Vice county number (required). If the location falls into more than one VC give the main one here and note the others in the next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" authorId="0" shapeId="0" xr:uid="{00000000-0006-0000-0000-000004000000}">
      <text>
        <r>
          <rPr>
            <sz val="8"/>
            <color indexed="81"/>
            <rFont val="Tahoma"/>
            <family val="2"/>
          </rPr>
          <t>E</t>
        </r>
        <r>
          <rPr>
            <sz val="10"/>
            <color indexed="81"/>
            <rFont val="Tahoma"/>
            <family val="2"/>
          </rPr>
          <t>nter a Y for each location if the name and grid reference have been checked, preferably on Streetmap. Otherwise enter N so that we know that this still has to be done.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 shapeId="0" xr:uid="{00000000-0006-0000-0000-000005000000}">
      <text>
        <r>
          <rPr>
            <sz val="10"/>
            <color indexed="81"/>
            <rFont val="Tahoma"/>
            <family val="2"/>
          </rPr>
          <t>The names of the recorders in the format "firstname surname" or "initials surname", with multiple recorders separate by commas. At least one is required.</t>
        </r>
      </text>
    </comment>
    <comment ref="F1" authorId="0" shapeId="0" xr:uid="{00000000-0006-0000-0000-000006000000}">
      <text>
        <r>
          <rPr>
            <sz val="10"/>
            <color indexed="81"/>
            <rFont val="Tahoma"/>
            <family val="2"/>
          </rPr>
          <t xml:space="preserve">Date or date range
</t>
        </r>
      </text>
    </comment>
    <comment ref="G1" authorId="0" shapeId="0" xr:uid="{00000000-0006-0000-0000-000007000000}">
      <text>
        <r>
          <rPr>
            <sz val="10"/>
            <color indexed="81"/>
            <rFont val="Tahoma"/>
            <family val="2"/>
          </rPr>
          <t>Altitude or altitude range, in metres. Optional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" authorId="0" shapeId="0" xr:uid="{00000000-0006-0000-0000-000008000000}">
      <text>
        <r>
          <rPr>
            <sz val="10"/>
            <color indexed="81"/>
            <rFont val="Tahoma"/>
            <family val="2"/>
          </rPr>
          <t>Additional information on the site or visit, such as the purpose or commissioning body. Optional.</t>
        </r>
      </text>
    </comment>
    <comment ref="I1" authorId="0" shapeId="0" xr:uid="{00000000-0006-0000-0000-000009000000}">
      <text>
        <r>
          <rPr>
            <sz val="9"/>
            <color indexed="81"/>
            <rFont val="Tahoma"/>
            <family val="2"/>
          </rPr>
          <t>Enter the BLS number if inputting from a card.</t>
        </r>
      </text>
    </comment>
    <comment ref="J1" authorId="0" shapeId="0" xr:uid="{AA956988-0C1E-42F0-81F0-9BC42DDD0B2D}">
      <text>
        <r>
          <rPr>
            <sz val="10"/>
            <color indexed="81"/>
            <rFont val="Tahoma"/>
            <family val="2"/>
          </rPr>
          <t>Only enter the species names here if the BLS number is not known.  Only the name is needed, there is no need to include # or the words var., f. or subsp. Check that the correct name has been displayed back in column O.
Older synonyms may be entered and will display back the modern name.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The BLS number is displayed back here for information</t>
        </r>
      </text>
    </comment>
    <comment ref="L1" authorId="0" shapeId="0" xr:uid="{00000000-0006-0000-0000-00000C000000}">
      <text>
        <r>
          <rPr>
            <sz val="10"/>
            <color indexed="81"/>
            <rFont val="Tahoma"/>
            <family val="2"/>
          </rPr>
          <t>Displays back the modern species name for checking</t>
        </r>
      </text>
    </comment>
    <comment ref="N1" authorId="0" shapeId="0" xr:uid="{00000000-0006-0000-0000-00000D000000}">
      <text>
        <r>
          <rPr>
            <sz val="9"/>
            <color indexed="81"/>
            <rFont val="Tahoma"/>
            <family val="2"/>
          </rPr>
          <t>The conservation status is displayed back here for information</t>
        </r>
      </text>
    </comment>
    <comment ref="O1" authorId="0" shapeId="0" xr:uid="{00000000-0006-0000-0000-00000E000000}">
      <text>
        <r>
          <rPr>
            <sz val="10"/>
            <color indexed="81"/>
            <rFont val="Tahoma"/>
            <family val="2"/>
          </rPr>
          <t xml:space="preserve">Select a substrate code or combination of codes from the drop down list, or type it in. Optional
</t>
        </r>
      </text>
    </comment>
    <comment ref="P1" authorId="0" shapeId="0" xr:uid="{00000000-0006-0000-0000-00000F000000}">
      <text>
        <r>
          <rPr>
            <sz val="10"/>
            <color indexed="81"/>
            <rFont val="Tahoma"/>
            <family val="2"/>
          </rPr>
          <t xml:space="preserve">Details of host species and rock types should be entered as codes separated by commas (no spaces). Use only the standard codes as listed in the Codes worksheet. Optional.
</t>
        </r>
      </text>
    </comment>
    <comment ref="Q1" authorId="0" shapeId="0" xr:uid="{00000000-0006-0000-0000-000010000000}">
      <text>
        <r>
          <rPr>
            <sz val="10"/>
            <color indexed="81"/>
            <rFont val="Tahoma"/>
            <family val="2"/>
          </rPr>
          <t>DAFOR abundance, in the form A/D, A/A, A/F, A/O or A/R. Optional.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" authorId="0" shapeId="0" xr:uid="{00000000-0006-0000-0000-000011000000}">
      <text>
        <r>
          <rPr>
            <sz val="10"/>
            <color indexed="81"/>
            <rFont val="Tahoma"/>
            <family val="2"/>
          </rPr>
          <t>Additional information on this species record, such as the precise location or grid reference, and chemical tests. Optional.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" authorId="0" shapeId="0" xr:uid="{00000000-0006-0000-0000-000012000000}">
      <text>
        <r>
          <rPr>
            <sz val="10"/>
            <color indexed="81"/>
            <rFont val="Tahoma"/>
            <family val="2"/>
          </rPr>
          <t>Herbarium code or name (max 10 chars). Optional.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" authorId="0" shapeId="0" xr:uid="{00000000-0006-0000-0000-000013000000}">
      <text>
        <r>
          <rPr>
            <sz val="10"/>
            <color indexed="81"/>
            <rFont val="Tahoma"/>
            <family val="2"/>
          </rPr>
          <t>Specimen or acquisition number. Optional.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1" authorId="0" shapeId="0" xr:uid="{00000000-0006-0000-0000-000014000000}">
      <text>
        <r>
          <rPr>
            <sz val="10"/>
            <color indexed="81"/>
            <rFont val="Tahoma"/>
            <family val="2"/>
          </rPr>
          <t>The name of the most recent determiner. Previous determinations should be detailed in Record Notes. Leave blank if the determiner is the original recorder.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<sst xmlns="http://schemas.openxmlformats.org/spreadsheetml/2006/main" count="18393" uniqueCount="5235">
  <si>
    <t>Micarea prasina s. lat.</t>
  </si>
  <si>
    <t>Micarea prasina s. str.</t>
  </si>
  <si>
    <t>Minutoexcipula tephromelae</t>
  </si>
  <si>
    <t>Miriquidica nigroleprosa var. nigroleprosa</t>
  </si>
  <si>
    <t>Multiclavula mucida</t>
  </si>
  <si>
    <t>Violella fucata</t>
  </si>
  <si>
    <t>Caeruleum heppii</t>
  </si>
  <si>
    <t>Myriospora myochroa</t>
  </si>
  <si>
    <t>Myriospora rhagadiza</t>
  </si>
  <si>
    <t>Nanostictis christiansenii</t>
  </si>
  <si>
    <t>Nectria rubifaciens</t>
  </si>
  <si>
    <t>Nectriopsis rubefaciens</t>
  </si>
  <si>
    <t>Nectriopsis micareae</t>
  </si>
  <si>
    <t>Nectriopsis physciicola</t>
  </si>
  <si>
    <t>Xanthoparmelia luteonotata</t>
  </si>
  <si>
    <t xml:space="preserve">EN D NR P Sc S8 </t>
  </si>
  <si>
    <t>NT NR Sc L IR</t>
  </si>
  <si>
    <t>Ochrolechia laevigata</t>
  </si>
  <si>
    <t>Ochrolechia mahluensis</t>
  </si>
  <si>
    <t>Ochrolechia szatalaënsis</t>
  </si>
  <si>
    <t>Ochrolechia turneri s. lat.</t>
  </si>
  <si>
    <t>Ochrolechia turneri s. str.</t>
  </si>
  <si>
    <t>LC NS X Sc IR</t>
  </si>
  <si>
    <t>Opegrapha lamyi</t>
  </si>
  <si>
    <t xml:space="preserve">EN D NR P Eng </t>
  </si>
  <si>
    <t>Paranectria oropensis subsp. oropensis</t>
  </si>
  <si>
    <t xml:space="preserve">VU A, C1 NS P Eng Wa </t>
  </si>
  <si>
    <t>Pseudevernia furfuracea s. lat.</t>
  </si>
  <si>
    <t>NT NS Wa IR</t>
  </si>
  <si>
    <t xml:space="preserve">LC NS S8 </t>
  </si>
  <si>
    <t>LC Sc L* IR</t>
  </si>
  <si>
    <t xml:space="preserve">CR B NR P Sc S8 </t>
  </si>
  <si>
    <t xml:space="preserve">EN B NR P Sc </t>
  </si>
  <si>
    <t xml:space="preserve">VU C1 NS P Eng Sc Wa </t>
  </si>
  <si>
    <t xml:space="preserve">CR D NR S Sc S8 </t>
  </si>
  <si>
    <t xml:space="preserve">EN B NR Sc </t>
  </si>
  <si>
    <t xml:space="preserve">VU B NR Eng </t>
  </si>
  <si>
    <t>VU B2 D2 NS P Eng Sc Wa IR</t>
  </si>
  <si>
    <t xml:space="preserve">VU D2 NR P Eng Sc </t>
  </si>
  <si>
    <t>Phylloblastia fortuita</t>
  </si>
  <si>
    <t>LC NS Sc L IR</t>
  </si>
  <si>
    <t xml:space="preserve">VU C1, D1 NS P Eng Wa S8 </t>
  </si>
  <si>
    <t>LC NS Sc M* IR</t>
  </si>
  <si>
    <t>Polysporina subfuscescens</t>
  </si>
  <si>
    <t>Porina leptospora</t>
  </si>
  <si>
    <t>NT NS P Eng WaL IR</t>
  </si>
  <si>
    <t>NT NS X IR</t>
  </si>
  <si>
    <t>Protoparmelia memnonia</t>
  </si>
  <si>
    <t>CR C2 NR P Eng IR</t>
  </si>
  <si>
    <t>VU D1 NR P Sc WaL S8 IR</t>
  </si>
  <si>
    <t>LC NS P Sc WaL IR</t>
  </si>
  <si>
    <t>Punctelia subrudecta s. lat.</t>
  </si>
  <si>
    <t>Punctelia subrudecta s. str.</t>
  </si>
  <si>
    <t>Pycnora praestabilis</t>
  </si>
  <si>
    <t>Pyrenula acutispora</t>
  </si>
  <si>
    <t xml:space="preserve">VU D2 NR P Sc Wa S8 IR </t>
  </si>
  <si>
    <t xml:space="preserve">LC NS Sc IR </t>
  </si>
  <si>
    <t>NT NS E P Eng Sc Wa IR</t>
  </si>
  <si>
    <t>CR D NR E Eng IR</t>
  </si>
  <si>
    <t>Rhizocarpon ferax</t>
  </si>
  <si>
    <t xml:space="preserve">NE ?NR </t>
  </si>
  <si>
    <t>Rhymbocarpus cruciatus</t>
  </si>
  <si>
    <t xml:space="preserve">VU D1+2 NR P Sc </t>
  </si>
  <si>
    <t>Rinodina intermedia</t>
  </si>
  <si>
    <t>Ropalospora lugubris f. lugubris</t>
  </si>
  <si>
    <t>Ropalospora lugubris f. sorediata</t>
  </si>
  <si>
    <t>Sarcopyrenia gibba var. geisleri</t>
  </si>
  <si>
    <t xml:space="preserve">NE ? M* </t>
  </si>
  <si>
    <t>VU B, D1 NS P Eng Sc Wa IR</t>
  </si>
  <si>
    <t>Sclerococcum tephromelarum</t>
  </si>
  <si>
    <t xml:space="preserve">VU C2, D1 NS P Eng Sc </t>
  </si>
  <si>
    <t>Scutula tuberculosa</t>
  </si>
  <si>
    <t xml:space="preserve">VU D2 NR P Eng S8 </t>
  </si>
  <si>
    <t xml:space="preserve">NT NR Eng Sc </t>
  </si>
  <si>
    <t xml:space="preserve">NE NR Eng </t>
  </si>
  <si>
    <t xml:space="preserve">CR C2 NR P Eng S8 </t>
  </si>
  <si>
    <t>NT NS P Eng Sc WaM* IR</t>
  </si>
  <si>
    <t xml:space="preserve">NT NR Sc M* </t>
  </si>
  <si>
    <t xml:space="preserve">EN D NR P Eng Sc WaM* </t>
  </si>
  <si>
    <t>VU D2 NR P Sc WaL IR</t>
  </si>
  <si>
    <t>Sticta canariensis (combined)</t>
  </si>
  <si>
    <t>Sticta canariensis (dufourii)</t>
  </si>
  <si>
    <t>NT NS Sc Wa IR</t>
  </si>
  <si>
    <t xml:space="preserve">EN D NR P Eng Wa </t>
  </si>
  <si>
    <t xml:space="preserve">DD NR P </t>
  </si>
  <si>
    <t>Polycoccum opulentum</t>
  </si>
  <si>
    <t>Polycoccum peltigerae</t>
  </si>
  <si>
    <t>Polycoccum pulvinatum</t>
  </si>
  <si>
    <t>Cladonia squamosa var. subsquamosa</t>
  </si>
  <si>
    <t>Cladonia stellaris</t>
  </si>
  <si>
    <t>Bryoria fuscescens var. positiva</t>
  </si>
  <si>
    <t>Bryoria lanestris</t>
  </si>
  <si>
    <t xml:space="preserve">LC NS </t>
  </si>
  <si>
    <t>Bryoria nadvornikiana</t>
  </si>
  <si>
    <t>Bryoria nitidula</t>
  </si>
  <si>
    <t>Bryoria implexa</t>
  </si>
  <si>
    <t>Bryoria smithii</t>
  </si>
  <si>
    <t>Bryoria subcana</t>
  </si>
  <si>
    <t>Buellia aethalea</t>
  </si>
  <si>
    <t>Rinodina aspersa</t>
  </si>
  <si>
    <t xml:space="preserve">NT NR </t>
  </si>
  <si>
    <t>Buellia asterella</t>
  </si>
  <si>
    <t>Buellia disciformis</t>
  </si>
  <si>
    <t>Buellia erubescens</t>
  </si>
  <si>
    <t>Polyblastia philaea</t>
  </si>
  <si>
    <t xml:space="preserve">DD NR </t>
  </si>
  <si>
    <t>Buellia griseovirens</t>
  </si>
  <si>
    <t>Buellia insignis</t>
  </si>
  <si>
    <t>Buellia leptocline</t>
  </si>
  <si>
    <t xml:space="preserve">LC NR </t>
  </si>
  <si>
    <t>Buellia leptoclinoides</t>
  </si>
  <si>
    <t>Buellia pulverea</t>
  </si>
  <si>
    <t>Buellia excelsa</t>
  </si>
  <si>
    <t>Buellia saxorum</t>
  </si>
  <si>
    <t>Buellia schaereri</t>
  </si>
  <si>
    <t>Biatora chrysantha</t>
  </si>
  <si>
    <t>Chaenothecopsis nigra</t>
  </si>
  <si>
    <t>Chaenothecopsis savonica</t>
  </si>
  <si>
    <t>Epigloea medioincrassata</t>
  </si>
  <si>
    <t>Lauderlindsaya acroglypta</t>
  </si>
  <si>
    <t>Lecanora persimilis</t>
  </si>
  <si>
    <t>Lecanora pannonica</t>
  </si>
  <si>
    <t>Normandina acroglypta</t>
  </si>
  <si>
    <t>Lecanora albellula var. albellula</t>
  </si>
  <si>
    <t>Aspicilia recedens</t>
  </si>
  <si>
    <t>Aspicilia radiosa</t>
  </si>
  <si>
    <t>Bacidia absistens</t>
  </si>
  <si>
    <t>Bacidia neosquamulosa</t>
  </si>
  <si>
    <t>Bacidia arceutina</t>
  </si>
  <si>
    <t>Bacidia arnoldiana</t>
  </si>
  <si>
    <t>Heterodermia speciosa</t>
  </si>
  <si>
    <t>Parmelia furfuracea</t>
  </si>
  <si>
    <t>Thelocarpon epibolum var. epibolum</t>
  </si>
  <si>
    <t>Thelocarpon impressellum</t>
  </si>
  <si>
    <t>Thelocarpon intermediellum</t>
  </si>
  <si>
    <t>Thelocarpon laureri</t>
  </si>
  <si>
    <t>Thelocarpon magnussonii</t>
  </si>
  <si>
    <t>Thelocarpon olivaceum</t>
  </si>
  <si>
    <t>Thelocarpon pallidum</t>
  </si>
  <si>
    <t>Lecanora quercicola</t>
  </si>
  <si>
    <t>Lecanora rupicola var. rupicola</t>
  </si>
  <si>
    <t>Lecanora saligna</t>
  </si>
  <si>
    <t>Lecanora salina</t>
  </si>
  <si>
    <t>Lecanora sambuci</t>
  </si>
  <si>
    <t>Opegrapha rupestris</t>
  </si>
  <si>
    <t>Diplotomma vezdanum</t>
  </si>
  <si>
    <t>Lecania sambucina</t>
  </si>
  <si>
    <t>Micarea cinerea f. tenuispora</t>
  </si>
  <si>
    <t>Miriquidica complanata f. sorediata</t>
  </si>
  <si>
    <t>Neofuscelia luteonotata</t>
  </si>
  <si>
    <t>Melaspilea atroides</t>
  </si>
  <si>
    <t>Melaspilea interjecta</t>
  </si>
  <si>
    <t>Micarea coppinsii</t>
  </si>
  <si>
    <t>Micarea hedlundii</t>
  </si>
  <si>
    <t>Opegrapha xerica</t>
  </si>
  <si>
    <t>Placopsis lambii</t>
  </si>
  <si>
    <t>Polyblastia efflorescens</t>
  </si>
  <si>
    <t>Ramonia nigra</t>
  </si>
  <si>
    <t>Rhizocarpon jemtlandicum</t>
  </si>
  <si>
    <t>Rinodina orculariopsis</t>
  </si>
  <si>
    <t>Staurothele geoica</t>
  </si>
  <si>
    <t>Pertusaria polythecia</t>
  </si>
  <si>
    <t>Pertusaria pseudocorallina</t>
  </si>
  <si>
    <t>Pertusaria amara f. pulvinata</t>
  </si>
  <si>
    <t>Pertusaria pupillaris</t>
  </si>
  <si>
    <t>Pertusaria pustulata</t>
  </si>
  <si>
    <t>Pertusaria velata</t>
  </si>
  <si>
    <t>Ochrolechia xanthostoma</t>
  </si>
  <si>
    <t>Petractis clausa</t>
  </si>
  <si>
    <t>Gyalecta jenensis var. macrospora</t>
  </si>
  <si>
    <t>Pyrrhospora rubiginans</t>
  </si>
  <si>
    <t>Lepraria incana s. str.</t>
  </si>
  <si>
    <t>Aspicilia moenium</t>
  </si>
  <si>
    <t>Coppinsia minutissima</t>
  </si>
  <si>
    <t>Arthopyrenia atractospora</t>
  </si>
  <si>
    <t>Staurothele frustulenta</t>
  </si>
  <si>
    <t>Lecidea porphyrospoda</t>
  </si>
  <si>
    <t>Punctelia ulophylla</t>
  </si>
  <si>
    <t>Cyphelium trachylioides</t>
  </si>
  <si>
    <t>Caloplaca cerina var. chloroleuca</t>
  </si>
  <si>
    <t>Rimularia globulosa</t>
  </si>
  <si>
    <t>Lecanora ecorticata</t>
  </si>
  <si>
    <t>Ionaspis chrysophana</t>
  </si>
  <si>
    <t>Lasallia pustulata</t>
  </si>
  <si>
    <t>Lecanactis abietina</t>
  </si>
  <si>
    <t>Melanelia elegantula</t>
  </si>
  <si>
    <t>Hypotrachyna endochlora</t>
  </si>
  <si>
    <t>Melanelia exasperata</t>
  </si>
  <si>
    <t>Stigmidium mycobilimbiae</t>
  </si>
  <si>
    <t>Stigmidium peltideae</t>
  </si>
  <si>
    <t>Stigmidium pumilum</t>
  </si>
  <si>
    <t>Lecidea diducens</t>
  </si>
  <si>
    <t>Micarea marginata</t>
  </si>
  <si>
    <t>Lecidea endomelaena</t>
  </si>
  <si>
    <t>Biatora efflorescens</t>
  </si>
  <si>
    <t>Micarea erratica</t>
  </si>
  <si>
    <t>Lecidea erythrophaea</t>
  </si>
  <si>
    <t>Lecidea fuliginosa</t>
  </si>
  <si>
    <t>Taeniolella rolfii</t>
  </si>
  <si>
    <t>Toninia subfuscae</t>
  </si>
  <si>
    <t>Tremella caloplacae</t>
  </si>
  <si>
    <t>Tremella cladoniae</t>
  </si>
  <si>
    <t>Unguiculariopsis lesdainii</t>
  </si>
  <si>
    <t>Unguiculariopsis manriquei</t>
  </si>
  <si>
    <t>Verrucaria conturmatula</t>
  </si>
  <si>
    <t>Xenonectriella streimannii</t>
  </si>
  <si>
    <t>Zwackhiomyces coepulonus</t>
  </si>
  <si>
    <t>Status</t>
  </si>
  <si>
    <t>BLS no.</t>
  </si>
  <si>
    <t>Caloplaca polycarpa</t>
  </si>
  <si>
    <t>Rhizocarpon alpicola</t>
  </si>
  <si>
    <t>Rhizocarpon badioatrum</t>
  </si>
  <si>
    <t>Rhizocarpon caeruleoalbum</t>
  </si>
  <si>
    <t>Rhizocarpon chioneum</t>
  </si>
  <si>
    <t>Rhizocarpon petraeum</t>
  </si>
  <si>
    <t>Rhizocarpon richardii</t>
  </si>
  <si>
    <t>Rhizocarpon distinctum</t>
  </si>
  <si>
    <t>Rhizocarpon eupetraeoides</t>
  </si>
  <si>
    <t>Rhizocarpon expallescens</t>
  </si>
  <si>
    <t>Rhizocarpon geminatum</t>
  </si>
  <si>
    <t>Rhizocarpon geographicum</t>
  </si>
  <si>
    <t>Miriquidica nigroleprosa var. liljenstroemii</t>
  </si>
  <si>
    <t>Collema occultatum</t>
  </si>
  <si>
    <t>Collema polycarpon</t>
  </si>
  <si>
    <t>Ramonia interjecta</t>
  </si>
  <si>
    <t>Collema subflaccidum</t>
  </si>
  <si>
    <t>Collema subnigrescens</t>
  </si>
  <si>
    <t>Collema tenax var. tenax</t>
  </si>
  <si>
    <t>Collema tenax var. ceranoides</t>
  </si>
  <si>
    <t>Staurothele bacilligera</t>
  </si>
  <si>
    <t>Staurothele caesia</t>
  </si>
  <si>
    <t>Staurothele fissa</t>
  </si>
  <si>
    <t>Staurothele hymenogonia</t>
  </si>
  <si>
    <t>Staurothele rufa</t>
  </si>
  <si>
    <t>Staurothele rugulosa</t>
  </si>
  <si>
    <t>Caloplaca obliterans</t>
  </si>
  <si>
    <t>Caloplaca obscurella</t>
  </si>
  <si>
    <t>Caloplaca ochracea</t>
  </si>
  <si>
    <t>Micarea synotheoides</t>
  </si>
  <si>
    <t>Micarea ternaria</t>
  </si>
  <si>
    <t>Micarea tuberculata</t>
  </si>
  <si>
    <t>Micarea turfosa</t>
  </si>
  <si>
    <t>Jamesiella anastomosans</t>
  </si>
  <si>
    <t>Jamesiella scotica</t>
  </si>
  <si>
    <t>Biatora globulosa</t>
  </si>
  <si>
    <t>Myochroidea porphyrospoda</t>
  </si>
  <si>
    <t>Miriquidica pycnocarpa f. pycnocarpa</t>
  </si>
  <si>
    <t>Miriquidica pycnocarpa f. sorediata</t>
  </si>
  <si>
    <t>Atla wheldonii</t>
  </si>
  <si>
    <t>Romjularia lurida</t>
  </si>
  <si>
    <t>Collemopsidium arenisedum</t>
  </si>
  <si>
    <t>Collemopsidium argilospilum</t>
  </si>
  <si>
    <t>Collemopsidium caesium</t>
  </si>
  <si>
    <t>Collemopsidium elegans</t>
  </si>
  <si>
    <t>Collemopsidium monense</t>
  </si>
  <si>
    <t>Collemopsidium pelvetiae</t>
  </si>
  <si>
    <t>Collemopsidium angermannicum</t>
  </si>
  <si>
    <t>Collemopsidium subarenisedum</t>
  </si>
  <si>
    <t>Topeliopsis azorica</t>
  </si>
  <si>
    <t>Pyrenocarpon thelostomum</t>
  </si>
  <si>
    <t>Diplotomma hedinii</t>
  </si>
  <si>
    <t>Placynthium dolichoterum</t>
  </si>
  <si>
    <t>Polyblastia schaereriana</t>
  </si>
  <si>
    <t>Pterygiopsis concordatula</t>
  </si>
  <si>
    <t>Verrucaria denudata</t>
  </si>
  <si>
    <t>Miriquidica garovaglioi</t>
  </si>
  <si>
    <t>Alectoria sarmentosa sarmentosa</t>
  </si>
  <si>
    <t>Alectoria sarmentosa vexillifera</t>
  </si>
  <si>
    <t>Anaptychia ciliaris ciliaris</t>
  </si>
  <si>
    <t>Anaptychia ciliaris mamillata</t>
  </si>
  <si>
    <r>
      <t xml:space="preserve">Liriodendron </t>
    </r>
    <r>
      <rPr>
        <sz val="9"/>
        <rFont val="Arial"/>
        <family val="2"/>
      </rPr>
      <t>(tulip-tree)</t>
    </r>
  </si>
  <si>
    <r>
      <t>Larix</t>
    </r>
    <r>
      <rPr>
        <sz val="9"/>
        <rFont val="Arial"/>
        <family val="2"/>
      </rPr>
      <t xml:space="preserve"> (larch)</t>
    </r>
  </si>
  <si>
    <r>
      <t xml:space="preserve">Malus </t>
    </r>
    <r>
      <rPr>
        <sz val="9"/>
        <rFont val="Arial"/>
        <family val="2"/>
      </rPr>
      <t>(apple)</t>
    </r>
  </si>
  <si>
    <r>
      <t>Myrica</t>
    </r>
    <r>
      <rPr>
        <sz val="9"/>
        <rFont val="Arial"/>
        <family val="2"/>
      </rPr>
      <t xml:space="preserve"> (bog myrtle)</t>
    </r>
  </si>
  <si>
    <r>
      <t>Nothofagus</t>
    </r>
    <r>
      <rPr>
        <sz val="9"/>
        <rFont val="Arial"/>
        <family val="2"/>
      </rPr>
      <t xml:space="preserve"> (southern beech)</t>
    </r>
  </si>
  <si>
    <r>
      <t xml:space="preserve">Pinus </t>
    </r>
    <r>
      <rPr>
        <sz val="9"/>
        <rFont val="Arial"/>
        <family val="2"/>
      </rPr>
      <t>(pine)</t>
    </r>
  </si>
  <si>
    <r>
      <t>Picea</t>
    </r>
    <r>
      <rPr>
        <sz val="9"/>
        <rFont val="Arial"/>
        <family val="2"/>
      </rPr>
      <t xml:space="preserve"> (spruce)</t>
    </r>
  </si>
  <si>
    <r>
      <t>Platanus</t>
    </r>
    <r>
      <rPr>
        <sz val="9"/>
        <rFont val="Arial"/>
        <family val="2"/>
      </rPr>
      <t xml:space="preserve"> (plane)</t>
    </r>
  </si>
  <si>
    <r>
      <t>Populus</t>
    </r>
    <r>
      <rPr>
        <sz val="9"/>
        <rFont val="Arial"/>
        <family val="2"/>
      </rPr>
      <t xml:space="preserve"> (poplar)</t>
    </r>
  </si>
  <si>
    <r>
      <t>Prunus</t>
    </r>
    <r>
      <rPr>
        <sz val="9"/>
        <rFont val="Arial"/>
        <family val="2"/>
      </rPr>
      <t xml:space="preserve"> (plum etc.)</t>
    </r>
  </si>
  <si>
    <r>
      <t xml:space="preserve">Prunus avium </t>
    </r>
    <r>
      <rPr>
        <sz val="9"/>
        <rFont val="Arial"/>
        <family val="2"/>
      </rPr>
      <t>(wild cherry or geam)</t>
    </r>
  </si>
  <si>
    <r>
      <t xml:space="preserve">Prunus padus </t>
    </r>
    <r>
      <rPr>
        <sz val="9"/>
        <rFont val="Arial"/>
        <family val="2"/>
      </rPr>
      <t>(bird cherry)</t>
    </r>
  </si>
  <si>
    <r>
      <t>Prunus spinosa</t>
    </r>
    <r>
      <rPr>
        <sz val="9"/>
        <rFont val="Arial"/>
        <family val="2"/>
      </rPr>
      <t xml:space="preserve"> (blackthorn)</t>
    </r>
  </si>
  <si>
    <r>
      <t>Populus tremula</t>
    </r>
    <r>
      <rPr>
        <sz val="9"/>
        <rFont val="Arial"/>
        <family val="2"/>
      </rPr>
      <t xml:space="preserve"> (aspen)</t>
    </r>
  </si>
  <si>
    <r>
      <t>Pyrus</t>
    </r>
    <r>
      <rPr>
        <sz val="9"/>
        <rFont val="Arial"/>
        <family val="2"/>
      </rPr>
      <t xml:space="preserve"> (pear)</t>
    </r>
  </si>
  <si>
    <r>
      <t>Quercus</t>
    </r>
    <r>
      <rPr>
        <sz val="9"/>
        <rFont val="Arial"/>
        <family val="2"/>
      </rPr>
      <t xml:space="preserve"> (oak)</t>
    </r>
  </si>
  <si>
    <r>
      <t>Quercus ilex</t>
    </r>
    <r>
      <rPr>
        <sz val="9"/>
        <rFont val="Arial"/>
        <family val="2"/>
      </rPr>
      <t xml:space="preserve"> (holm oak)</t>
    </r>
  </si>
  <si>
    <r>
      <t>Ribes</t>
    </r>
    <r>
      <rPr>
        <sz val="9"/>
        <rFont val="Arial"/>
        <family val="2"/>
      </rPr>
      <t xml:space="preserve"> (currant)</t>
    </r>
  </si>
  <si>
    <r>
      <t>Rosa pimpinellifolia</t>
    </r>
    <r>
      <rPr>
        <sz val="9"/>
        <rFont val="Arial"/>
        <family val="2"/>
      </rPr>
      <t xml:space="preserve"> (burnet rose)</t>
    </r>
  </si>
  <si>
    <t>Fuscidea intercincta</t>
  </si>
  <si>
    <t>Fuscidea kochiana</t>
  </si>
  <si>
    <t>Fuscidea lightfootii</t>
  </si>
  <si>
    <t>Lecidea aglaea</t>
  </si>
  <si>
    <t>Lecidea caesioatra</t>
  </si>
  <si>
    <t>Lecidea chalybeioides</t>
  </si>
  <si>
    <t>Lecidea gelatinosa</t>
  </si>
  <si>
    <t>Lecidea granulosa</t>
  </si>
  <si>
    <t>Lecidea griseoatra</t>
  </si>
  <si>
    <t>Lecidea icmalea</t>
  </si>
  <si>
    <t>Lecidea insularis</t>
  </si>
  <si>
    <t>Lecidea limosa</t>
  </si>
  <si>
    <t>Lecidea macula</t>
  </si>
  <si>
    <t>Lecidea oligotropha</t>
  </si>
  <si>
    <t>Lecidea pantherina</t>
  </si>
  <si>
    <t>Degelia plumbea</t>
  </si>
  <si>
    <t>Fuscopannaria praetermissa</t>
  </si>
  <si>
    <t>Parmeliella testacea</t>
  </si>
  <si>
    <t>Parmeliella triptophylla</t>
  </si>
  <si>
    <t>Imshaugia aleurites</t>
  </si>
  <si>
    <t>Parmeliopsis ambigua</t>
  </si>
  <si>
    <t>Parmeliopsis hyperopta</t>
  </si>
  <si>
    <t>Rhizocarpon infernulum f. sylvaticum</t>
  </si>
  <si>
    <t>Peltigera canina</t>
  </si>
  <si>
    <t>Peltigera collina</t>
  </si>
  <si>
    <t>Lecania cyrtella</t>
  </si>
  <si>
    <t>Lecania cyrtellina</t>
  </si>
  <si>
    <t>Lecanora sulphurea</t>
  </si>
  <si>
    <t>Japewia tornoensis</t>
  </si>
  <si>
    <t>Lecidea turgidula</t>
  </si>
  <si>
    <t>Placynthiella uliginosa</t>
  </si>
  <si>
    <t>Lecidea ahlesii</t>
  </si>
  <si>
    <t>Menegazzia subsimilis</t>
  </si>
  <si>
    <t>Xanthoparmelia tinctina</t>
  </si>
  <si>
    <t>Neofuscelia verruculifera</t>
  </si>
  <si>
    <t>Degelia atlantica</t>
  </si>
  <si>
    <t>Parmeliella parvula</t>
  </si>
  <si>
    <t>Protounguicularia nephromatis</t>
  </si>
  <si>
    <t>Lichenochora aipoliae</t>
  </si>
  <si>
    <t>Lichenochora coppinsii</t>
  </si>
  <si>
    <t>Lichenochora paucispora</t>
  </si>
  <si>
    <t>Degelia cyanoloma</t>
  </si>
  <si>
    <t>Spiloma auratum</t>
  </si>
  <si>
    <t>Epicladonia simplex</t>
  </si>
  <si>
    <t>Xenonectriella lutescens</t>
  </si>
  <si>
    <t>Acarospora moenium</t>
  </si>
  <si>
    <t>Placidium boccanum</t>
  </si>
  <si>
    <t>Placidium lachneum</t>
  </si>
  <si>
    <t>Placidium michelii</t>
  </si>
  <si>
    <t>Placidium pilosellum</t>
  </si>
  <si>
    <t>Placidium rufescens</t>
  </si>
  <si>
    <t>Placidium squamulosum</t>
  </si>
  <si>
    <t>Involucropyrenium waltheri</t>
  </si>
  <si>
    <t>Gyalecta hypoleuca</t>
  </si>
  <si>
    <t>Caloplaca chrysodeta</t>
  </si>
  <si>
    <t>Caloplaca xantholyta</t>
  </si>
  <si>
    <t>Usnea fragilescens</t>
  </si>
  <si>
    <t>Caloplaca asserigena</t>
  </si>
  <si>
    <t>Bacidia adastra</t>
  </si>
  <si>
    <t>Lecania dubitans</t>
  </si>
  <si>
    <t>Small scale habitats</t>
  </si>
  <si>
    <t>Ionaspis lacustris</t>
  </si>
  <si>
    <t>PSe</t>
  </si>
  <si>
    <t>Bacidia igniarii</t>
  </si>
  <si>
    <t>Fellhaneropsis myrtillicola</t>
  </si>
  <si>
    <t>Opegrapha niveoatra</t>
  </si>
  <si>
    <t>Opegrapha ochrocheila</t>
  </si>
  <si>
    <t>Opegrapha paraxanthodes</t>
  </si>
  <si>
    <t>Opegrapha prosodea</t>
  </si>
  <si>
    <t>Thelopsis isiaca</t>
  </si>
  <si>
    <t>Opegrapha rufescens</t>
  </si>
  <si>
    <t>Opegrapha calcarea</t>
  </si>
  <si>
    <t>Opegrapha dolomitica</t>
  </si>
  <si>
    <t>Opegrapha saxigena</t>
  </si>
  <si>
    <t>Opegrapha sorediifera</t>
  </si>
  <si>
    <t>Opegrapha subelevata</t>
  </si>
  <si>
    <t>Opegrapha varia</t>
  </si>
  <si>
    <t>Opegrapha vermicellifera</t>
  </si>
  <si>
    <t>Opegrapha viridis</t>
  </si>
  <si>
    <t>Rhizocarpon caesium</t>
  </si>
  <si>
    <t>Orphniospora moriopsis var. moriopsis</t>
  </si>
  <si>
    <t>A/D</t>
  </si>
  <si>
    <t>A/A</t>
  </si>
  <si>
    <t>A/F</t>
  </si>
  <si>
    <t xml:space="preserve"> </t>
  </si>
  <si>
    <t>Caloplaca soralifera</t>
  </si>
  <si>
    <t>Rinodina insularis</t>
  </si>
  <si>
    <t>Phylloblastia inexpectata</t>
  </si>
  <si>
    <t xml:space="preserve">Corticolous </t>
  </si>
  <si>
    <t>CAb</t>
  </si>
  <si>
    <t>CAc</t>
  </si>
  <si>
    <t>CAe</t>
  </si>
  <si>
    <t xml:space="preserve">CAl </t>
  </si>
  <si>
    <t>CAp</t>
  </si>
  <si>
    <t>CApl</t>
  </si>
  <si>
    <t>CBt</t>
  </si>
  <si>
    <t>CBx</t>
  </si>
  <si>
    <t>CCe</t>
  </si>
  <si>
    <t>CCl</t>
  </si>
  <si>
    <t>CCo</t>
  </si>
  <si>
    <t>CCp</t>
  </si>
  <si>
    <t>CCs</t>
  </si>
  <si>
    <t>Peltigera scabrosella</t>
  </si>
  <si>
    <t>Pertusaria leucosora</t>
  </si>
  <si>
    <t>Lecidea obluridata</t>
  </si>
  <si>
    <t>Biatora britannica</t>
  </si>
  <si>
    <t>Taxon name</t>
  </si>
  <si>
    <t>Species</t>
  </si>
  <si>
    <t>Arthonia endlicheri</t>
  </si>
  <si>
    <t>Physcia tenella</t>
  </si>
  <si>
    <t>Punctelia subrudecta</t>
  </si>
  <si>
    <t>Cladonia cervicornis</t>
  </si>
  <si>
    <t>Parmelina pastillifera</t>
  </si>
  <si>
    <t>Neofuscelia pulla</t>
  </si>
  <si>
    <t>Parmelina quercina</t>
  </si>
  <si>
    <t>Punctelia reddenda</t>
  </si>
  <si>
    <t>Parmotrema reticulatum</t>
  </si>
  <si>
    <t>Hypotrachyna revoluta</t>
  </si>
  <si>
    <t>Rhizocarpon simillimum</t>
  </si>
  <si>
    <t>Agonimia octospora</t>
  </si>
  <si>
    <t>NT NS IR</t>
  </si>
  <si>
    <t>Agonimia tristicula</t>
  </si>
  <si>
    <t>Alectoria nigricans</t>
  </si>
  <si>
    <t>Alectoria ochroleuca</t>
  </si>
  <si>
    <t>Alectoria sarmentosa subsp. sarmentosa</t>
  </si>
  <si>
    <t>Lecidella meiococca</t>
  </si>
  <si>
    <t>Lecidella pulveracea</t>
  </si>
  <si>
    <t>Lecidella scabra</t>
  </si>
  <si>
    <t>Lecidella stigmatea</t>
  </si>
  <si>
    <t>Lecidella asema</t>
  </si>
  <si>
    <t>Lecidella viridans</t>
  </si>
  <si>
    <t>Lecidoma demissum</t>
  </si>
  <si>
    <t>Lemmopsis arnoldiana</t>
  </si>
  <si>
    <t>Porocyphus leptogiella</t>
  </si>
  <si>
    <t>Lemmopsis oblongans</t>
  </si>
  <si>
    <t>Lempholemma botryosum</t>
  </si>
  <si>
    <t>Skyttea nitschkei</t>
  </si>
  <si>
    <t>Skyttea spinosa</t>
  </si>
  <si>
    <t>Orphniospora moriopsis var. brunnea</t>
  </si>
  <si>
    <t>Megaspora verrucosa</t>
  </si>
  <si>
    <t>Pachyphiale carneola</t>
  </si>
  <si>
    <t>Pachyphiale fagicola</t>
  </si>
  <si>
    <t>Thelidium minutulum</t>
  </si>
  <si>
    <t>Thelidium zwackhii</t>
  </si>
  <si>
    <t>Cliostomum flavidulum</t>
  </si>
  <si>
    <t>Zevadia peroccidentalis</t>
  </si>
  <si>
    <t>Zwackhiomyces berengerianus</t>
  </si>
  <si>
    <t>Zwackhiomyces dispersus</t>
  </si>
  <si>
    <t>Zwackhiomyces immersae</t>
  </si>
  <si>
    <t>Zwackhiomyces lecanorae</t>
  </si>
  <si>
    <t>Zwackhiomyces sphinctrinoides</t>
  </si>
  <si>
    <t>Micarea adnata</t>
  </si>
  <si>
    <t>Micarea alabastrites</t>
  </si>
  <si>
    <t>Micarea globulosella</t>
  </si>
  <si>
    <t>Micarea bauschiana</t>
  </si>
  <si>
    <t>Micarea botryoides</t>
  </si>
  <si>
    <t>Micarea cinerea f. cinerea</t>
  </si>
  <si>
    <t>Herbarium</t>
  </si>
  <si>
    <t>Specimen</t>
  </si>
  <si>
    <t>Lobaria scrobiculata</t>
  </si>
  <si>
    <t>Lopadium pezizoideum</t>
  </si>
  <si>
    <t>Massalongia carnosa</t>
  </si>
  <si>
    <t>Sarcopyrenia cylindrospora</t>
  </si>
  <si>
    <t>Stenocybe bryophila</t>
  </si>
  <si>
    <t>Lecidea quernea</t>
  </si>
  <si>
    <t>Lecidea orosthea</t>
  </si>
  <si>
    <t>Lecidea jurana</t>
  </si>
  <si>
    <t>Lecidea speirea</t>
  </si>
  <si>
    <t>Lecidea lucida</t>
  </si>
  <si>
    <t>Lecidea sulphurea</t>
  </si>
  <si>
    <t>Lecidea subincongrua</t>
  </si>
  <si>
    <t>Lecidea pelobotrya</t>
  </si>
  <si>
    <t>Lecidea dicksonii</t>
  </si>
  <si>
    <t>Lecidea limborina</t>
  </si>
  <si>
    <t>Lecidea macrocarpa</t>
  </si>
  <si>
    <t>Lecidea crustulata</t>
  </si>
  <si>
    <t>Zwackhiomyces lacustris</t>
  </si>
  <si>
    <t>Lichenothelia convexa</t>
  </si>
  <si>
    <t>Melaspilea lentiginosula</t>
  </si>
  <si>
    <t>Melaspilea proximella</t>
  </si>
  <si>
    <t>Cyrtidula hippocastani</t>
  </si>
  <si>
    <t>Cyrtidula quercus</t>
  </si>
  <si>
    <t>Leptorhaphis atomaria</t>
  </si>
  <si>
    <t>Leptorhaphis epidermidis</t>
  </si>
  <si>
    <t>Leptorhaphis maggiana</t>
  </si>
  <si>
    <t>Porocyphus kenmorensis</t>
  </si>
  <si>
    <t>Protoblastenia calva</t>
  </si>
  <si>
    <t>Protoblastenia cyclospora</t>
  </si>
  <si>
    <t>CIx</t>
  </si>
  <si>
    <t>PFp</t>
  </si>
  <si>
    <t>Mine spoil</t>
  </si>
  <si>
    <t>Rhizocarpon anaperum</t>
  </si>
  <si>
    <t>Lecidea scalaris</t>
  </si>
  <si>
    <t>Lecidea lurida</t>
  </si>
  <si>
    <t>Lecidea acutula</t>
  </si>
  <si>
    <t>Toninia caradocensis</t>
  </si>
  <si>
    <t>Lecidea cinereorufa</t>
  </si>
  <si>
    <t>Protoblastenia immersa</t>
  </si>
  <si>
    <t>Protoblastenia metzleri</t>
  </si>
  <si>
    <t>Catillaria pulverea</t>
  </si>
  <si>
    <t>Catillaria sphaeroides</t>
  </si>
  <si>
    <t>Catillaria denigrata</t>
  </si>
  <si>
    <t>Catillaria prasina</t>
  </si>
  <si>
    <t>Catillaria biformigera</t>
  </si>
  <si>
    <t>Collema furfuraceum</t>
  </si>
  <si>
    <t>Dermatocarpon rivulorum</t>
  </si>
  <si>
    <t>Dermatocarpon luridum</t>
  </si>
  <si>
    <t>Dictyonema interruptum</t>
  </si>
  <si>
    <t>Dimerella pineti</t>
  </si>
  <si>
    <t>Dimerella lutea</t>
  </si>
  <si>
    <t>Diploicia canescens</t>
  </si>
  <si>
    <t>Diploschistes caesioplumbeus</t>
  </si>
  <si>
    <t>Diploschistes gypsaceus</t>
  </si>
  <si>
    <t>Diploschistes muscorum</t>
  </si>
  <si>
    <t>Diploschistes scruposus</t>
  </si>
  <si>
    <t>Diplotomma alboatrum</t>
  </si>
  <si>
    <t>Diplotomma chlorophaeum</t>
  </si>
  <si>
    <t>Diplotomma venustum</t>
  </si>
  <si>
    <t>Dirina massiliensis f. massiliensis</t>
  </si>
  <si>
    <t>Dirina massiliensis f. sorediata</t>
  </si>
  <si>
    <t>Poeltinula cerebrina</t>
  </si>
  <si>
    <t>Endocarpon adscendens</t>
  </si>
  <si>
    <t>Cetraria commixta</t>
  </si>
  <si>
    <t>Parmelia disjuncta</t>
  </si>
  <si>
    <t>Parmelia elegantula</t>
  </si>
  <si>
    <t>Parmelia exasperata</t>
  </si>
  <si>
    <t>Parmelia exasperatula</t>
  </si>
  <si>
    <t>Cetraria hepatizon</t>
  </si>
  <si>
    <t>Parmelia laciniatula</t>
  </si>
  <si>
    <t>Parmelia subaurifera</t>
  </si>
  <si>
    <t>Lecidea erratica</t>
  </si>
  <si>
    <t>Trapelia coarctata</t>
  </si>
  <si>
    <t>Catillaria chalybeia</t>
  </si>
  <si>
    <t>Porina carpinea</t>
  </si>
  <si>
    <t>Stenocybe byssacea</t>
  </si>
  <si>
    <t>Stereocaulon tomentosum</t>
  </si>
  <si>
    <t>Stereocaulon vesuvianum var. vesuvianum</t>
  </si>
  <si>
    <t>Stereocaulon vesuvianum var. nodulosum</t>
  </si>
  <si>
    <t>Sticta canariensis</t>
  </si>
  <si>
    <t>Sticta fuliginosa</t>
  </si>
  <si>
    <t>Sticta limbata</t>
  </si>
  <si>
    <t>Sticta sylvatica</t>
  </si>
  <si>
    <t>Biatoridium delitescens</t>
  </si>
  <si>
    <t>Lecanora pruinosa</t>
  </si>
  <si>
    <t>Protoparmelia montagnei</t>
  </si>
  <si>
    <t>Lecanora pulicaris</t>
  </si>
  <si>
    <t>Opegrapha sphaerophoricola</t>
  </si>
  <si>
    <t>Chaenothecopsis rubescens</t>
  </si>
  <si>
    <t>Cladonia bacillaris</t>
  </si>
  <si>
    <t>Cladonia asahinae</t>
  </si>
  <si>
    <t>Chionosphaera lichenicola</t>
  </si>
  <si>
    <t>Chionosphaera coppinsii</t>
  </si>
  <si>
    <t>Chaenothecopsis viridireagens</t>
  </si>
  <si>
    <t>Chaenothecopsis viridialba</t>
  </si>
  <si>
    <t>Chaenothecopsis vainioana</t>
  </si>
  <si>
    <t>Chaenothecopsis subparoica</t>
  </si>
  <si>
    <t>Cladonia conista</t>
  </si>
  <si>
    <t>Cladonia cryptochlorophaea</t>
  </si>
  <si>
    <t>Cladonia cervicornis cervicornis</t>
  </si>
  <si>
    <t>Cladonia cervicornis pulvinata</t>
  </si>
  <si>
    <t>Cladonia cervicornis verticillata</t>
  </si>
  <si>
    <t>Cladonia arbuscula squarrosa</t>
  </si>
  <si>
    <t>Cladonia arbuscula arbuscula</t>
  </si>
  <si>
    <t>Cladonia chlorophaea</t>
  </si>
  <si>
    <t>Peltigera polydactylon</t>
  </si>
  <si>
    <t>Peltigera praetextata</t>
  </si>
  <si>
    <t>Mycomicrothelia wallrothii</t>
  </si>
  <si>
    <t>Mycoporum antecellens</t>
  </si>
  <si>
    <t>Mycoporum lacteum</t>
  </si>
  <si>
    <t>Phaeocalicium populneum</t>
  </si>
  <si>
    <t>Phaeocalicium praecedens</t>
  </si>
  <si>
    <t>Protothelenella leucothelia</t>
  </si>
  <si>
    <t>Stenocybe nitida</t>
  </si>
  <si>
    <t>Stenocybe pullatula</t>
  </si>
  <si>
    <t>Stenocybe septata</t>
  </si>
  <si>
    <t>Tomasellia diffusa</t>
  </si>
  <si>
    <t>Squamarina cartilaginea</t>
  </si>
  <si>
    <t>Rinodina oleae</t>
  </si>
  <si>
    <t>Fellhanera viridisorediata</t>
  </si>
  <si>
    <t>Buellia hyperbolica</t>
  </si>
  <si>
    <t>Lecanora zosterae</t>
  </si>
  <si>
    <t>Micarea xanthonica</t>
  </si>
  <si>
    <t>Mortar</t>
  </si>
  <si>
    <t>Concrete</t>
  </si>
  <si>
    <t>Plaster</t>
  </si>
  <si>
    <t>Lettauia cladoniicola</t>
  </si>
  <si>
    <t>Libertiella malmedyensis</t>
  </si>
  <si>
    <t>Lichenochora inconspicua</t>
  </si>
  <si>
    <t>Agonimia opuntiella</t>
  </si>
  <si>
    <t>Arthonia meridionalis</t>
  </si>
  <si>
    <t>Caloplaca murorum</t>
  </si>
  <si>
    <t>Bacidia umbrina</t>
  </si>
  <si>
    <t>Rinodina subexigua</t>
  </si>
  <si>
    <t>Protoblastenia monticola</t>
  </si>
  <si>
    <t>Lecanora atra</t>
  </si>
  <si>
    <t>Cladonia furcata furcata</t>
  </si>
  <si>
    <t>Cetraria islandica</t>
  </si>
  <si>
    <t>Lecidea stigmatea</t>
  </si>
  <si>
    <t>Dimerella diluta</t>
  </si>
  <si>
    <t>Baeomyces rufus</t>
  </si>
  <si>
    <t>Belonia calcicola</t>
  </si>
  <si>
    <t>Belonia incarnata</t>
  </si>
  <si>
    <t>Belonia nidarosiensis</t>
  </si>
  <si>
    <t>Belonia russula</t>
  </si>
  <si>
    <t>Xanthoparmelia protomatrae</t>
  </si>
  <si>
    <t>Arthopyrenia allogena</t>
  </si>
  <si>
    <t>Arthopyrenia analepta</t>
  </si>
  <si>
    <t>Arthopyrenia cerasi</t>
  </si>
  <si>
    <t>Arthopyrenia cinereopruinosa</t>
  </si>
  <si>
    <t>Aspicilia contorta contorta</t>
  </si>
  <si>
    <t>Aspicilia contorta hoffmanniana</t>
  </si>
  <si>
    <t>Aspicilia cinerea</t>
  </si>
  <si>
    <t>Arthrorhaphis aeruginosa</t>
  </si>
  <si>
    <t>Arthopyrenia subcerasi</t>
  </si>
  <si>
    <t>Arthopyrenia punctiformis</t>
  </si>
  <si>
    <t>Arthopyrenia platypyrenia</t>
  </si>
  <si>
    <t>Arthopyrenia desistens</t>
  </si>
  <si>
    <t>Arthopyrenia fraxini</t>
  </si>
  <si>
    <t>Arthopyrenia rhyponta</t>
  </si>
  <si>
    <t>Arthothelium lirellans</t>
  </si>
  <si>
    <t>Protothelenella sphinctrinoides</t>
  </si>
  <si>
    <t>Lecanora atrosulphurea</t>
  </si>
  <si>
    <t>Protoparmelia badia</t>
  </si>
  <si>
    <t>Lecanora campestris subsp. campestris</t>
  </si>
  <si>
    <t>Lecanora carpinea</t>
  </si>
  <si>
    <t>Lecanora cenisia</t>
  </si>
  <si>
    <t>Cetraria muricata</t>
  </si>
  <si>
    <t>Collema auriforme</t>
  </si>
  <si>
    <t>Collema bachmanianum</t>
  </si>
  <si>
    <t>Collema callopismum var. callopismum</t>
  </si>
  <si>
    <t>Collema callopismum var. rhyparodes</t>
  </si>
  <si>
    <t>Rimularia fuscosora</t>
  </si>
  <si>
    <t>Rimularia sphacelata</t>
  </si>
  <si>
    <t>Schaereria corticola</t>
  </si>
  <si>
    <t>Schaereria fuscocinerea var. sorediata</t>
  </si>
  <si>
    <t>Solorina bispora var. monospora</t>
  </si>
  <si>
    <t>Bacidia leprosula</t>
  </si>
  <si>
    <t>Bacidia lignaria</t>
  </si>
  <si>
    <t>Bacidia melaena</t>
  </si>
  <si>
    <t>Bacidia chlorococca</t>
  </si>
  <si>
    <t>Bacidia citrinella</t>
  </si>
  <si>
    <t>Bacidia flavovirescens</t>
  </si>
  <si>
    <t>Cladonia papillaria</t>
  </si>
  <si>
    <t>Cladonia pityrea</t>
  </si>
  <si>
    <t>Rimularia furvella</t>
  </si>
  <si>
    <t>Lecanora fuscescens</t>
  </si>
  <si>
    <t>Lecidea fuscoatra</t>
  </si>
  <si>
    <t>Peterjamesia circumscripta</t>
  </si>
  <si>
    <t>Bilimbia lobulata</t>
  </si>
  <si>
    <t>Trapelia glebulosa</t>
  </si>
  <si>
    <t>Verrucaria canella</t>
  </si>
  <si>
    <t>Xylographa parallela</t>
  </si>
  <si>
    <t>Xanthoria aureola</t>
  </si>
  <si>
    <t>Porpidia tuberculosa</t>
  </si>
  <si>
    <t>Megalospora tuberculosa</t>
  </si>
  <si>
    <t>Farnoldia jurana</t>
  </si>
  <si>
    <t>Melaspilea ochrothalamia</t>
  </si>
  <si>
    <t>Candelariella aurella forma aurella</t>
  </si>
  <si>
    <t>Lecanora conizaeoides forma conizaeoides</t>
  </si>
  <si>
    <t>Lecidella elaeochroma forma elaeochroma</t>
  </si>
  <si>
    <t>Verrucaria macrostoma forma furfuracea</t>
  </si>
  <si>
    <t>Verrucaria macrostoma forma macrostoma</t>
  </si>
  <si>
    <t>Verrucaria nigrescens</t>
  </si>
  <si>
    <t>Candelariella aurella forma smaragdula</t>
  </si>
  <si>
    <t>Candelariella medians forma medians</t>
  </si>
  <si>
    <t>Candelariella medians forma steepholmensis</t>
  </si>
  <si>
    <t>Lecanora conizaeoides forma variola</t>
  </si>
  <si>
    <t>Lecidella elaeochroma forma soralifera</t>
  </si>
  <si>
    <t>Verrucaria nigrescens forma nigrescens</t>
  </si>
  <si>
    <t>Verrucaria nigrescens forma tectorum</t>
  </si>
  <si>
    <t>Acarospora umbilicata forma congredians</t>
  </si>
  <si>
    <t>Caloplaca citrina forma phlogina</t>
  </si>
  <si>
    <t>Candelariella vitellina forma flavovirella</t>
  </si>
  <si>
    <t>Candelariella vitellina forma vitellina</t>
  </si>
  <si>
    <t>Coelocaulon aculeatum forma sorediatum</t>
  </si>
  <si>
    <t>Porpidia superba f. superba</t>
  </si>
  <si>
    <t>Hymenelia cyanocarpa</t>
  </si>
  <si>
    <t>Lecania inundata</t>
  </si>
  <si>
    <t>Lecania rabenhorstii</t>
  </si>
  <si>
    <t>Claurouxia chalybeioides</t>
  </si>
  <si>
    <t>Lecidea nylanderi</t>
  </si>
  <si>
    <t>Lepraria eburnea</t>
  </si>
  <si>
    <t xml:space="preserve">LC </t>
  </si>
  <si>
    <t>Bench or seat</t>
  </si>
  <si>
    <t>Stigmidium punctillum</t>
  </si>
  <si>
    <t>Stigmidium solorinarium</t>
  </si>
  <si>
    <t>Stigmidium superpositum</t>
  </si>
  <si>
    <t>Stigmidium tabacinae</t>
  </si>
  <si>
    <t>Stigmidium xanthoparmeliarum</t>
  </si>
  <si>
    <t>Syzygospora bachmannii</t>
  </si>
  <si>
    <t>Syzygospora physciacearum</t>
  </si>
  <si>
    <t>Taeniolella delicata</t>
  </si>
  <si>
    <t>CHe</t>
  </si>
  <si>
    <r>
      <t xml:space="preserve">Hedera </t>
    </r>
    <r>
      <rPr>
        <sz val="9"/>
        <rFont val="Arial"/>
        <family val="2"/>
      </rPr>
      <t>(ivy)</t>
    </r>
  </si>
  <si>
    <t>Tremella candelariellae</t>
  </si>
  <si>
    <t>Tubeufia heterodermiae</t>
  </si>
  <si>
    <t>Arthonia byssacea</t>
  </si>
  <si>
    <t>Strigula calcarea</t>
  </si>
  <si>
    <t>XPa</t>
  </si>
  <si>
    <t>XPed</t>
  </si>
  <si>
    <t>XPo</t>
  </si>
  <si>
    <t>XPq</t>
  </si>
  <si>
    <t>XRf</t>
  </si>
  <si>
    <t>XSt</t>
  </si>
  <si>
    <t>XTw</t>
  </si>
  <si>
    <t>XWm</t>
  </si>
  <si>
    <t>XWs</t>
  </si>
  <si>
    <t>\</t>
  </si>
  <si>
    <t>^</t>
  </si>
  <si>
    <t>Horizontal surface (top)</t>
  </si>
  <si>
    <t>&gt; </t>
  </si>
  <si>
    <t>&gt;E</t>
  </si>
  <si>
    <t>&gt;N</t>
  </si>
  <si>
    <t>&gt;S</t>
  </si>
  <si>
    <t>&gt;W</t>
  </si>
  <si>
    <t>Cladonia furcata subrangiformis</t>
  </si>
  <si>
    <t>Cladonia uncialis biuncialis</t>
  </si>
  <si>
    <t>Cladonia uncialis uncialis</t>
  </si>
  <si>
    <t>Cross</t>
  </si>
  <si>
    <t>Churchyard</t>
  </si>
  <si>
    <t>Headstone</t>
  </si>
  <si>
    <t>Kerb</t>
  </si>
  <si>
    <t>Ledger</t>
  </si>
  <si>
    <t>Monument / memorial</t>
  </si>
  <si>
    <t>Church path</t>
  </si>
  <si>
    <t>Pedestal tomb</t>
  </si>
  <si>
    <t>Steps</t>
  </si>
  <si>
    <t>Table tomb</t>
  </si>
  <si>
    <t>War memorial</t>
  </si>
  <si>
    <t>Z0001</t>
  </si>
  <si>
    <t>Tremella tuckerae</t>
  </si>
  <si>
    <t>Phoma lobariicola</t>
  </si>
  <si>
    <t>Refractohilum achromaticum</t>
  </si>
  <si>
    <t>Verrucocladosporium dirinae</t>
  </si>
  <si>
    <t>Endococcus verrucosus</t>
  </si>
  <si>
    <t>Buellia punctata</t>
  </si>
  <si>
    <t>Rinodina lecideina</t>
  </si>
  <si>
    <t>Anaptychia fusca</t>
  </si>
  <si>
    <t>Cladonia crispata</t>
  </si>
  <si>
    <t>Fuscidea cyathoides</t>
  </si>
  <si>
    <t>Koerberiella wimmeriana</t>
  </si>
  <si>
    <t>Arthrorhaphis vacillans</t>
  </si>
  <si>
    <t>Aspicilia melanaspis</t>
  </si>
  <si>
    <t>Fulgensia fulgens</t>
  </si>
  <si>
    <t>Fuscidea austera</t>
  </si>
  <si>
    <t>Rhexophiale rhexoblephara</t>
  </si>
  <si>
    <t>Sarcogyne clavus</t>
  </si>
  <si>
    <t>Sarcogyne privigna</t>
  </si>
  <si>
    <t>Sarcogyne regularis</t>
  </si>
  <si>
    <t>Sarcosagium campestre var. campestre</t>
  </si>
  <si>
    <t>Sarcosagium campestre var. macrosporum</t>
  </si>
  <si>
    <t>Schadonia fecunda</t>
  </si>
  <si>
    <t>Schaereria cinereorufa</t>
  </si>
  <si>
    <t>Rhagadostoma rugosum</t>
  </si>
  <si>
    <t>Rhizocarpon advenulum</t>
  </si>
  <si>
    <t>Rhizocarpon ochrolechiae</t>
  </si>
  <si>
    <t>Rhymbocarpus neglectus</t>
  </si>
  <si>
    <t>Roselliniella atlantica</t>
  </si>
  <si>
    <t>Roselliniella cladoniae</t>
  </si>
  <si>
    <t>Roselliniella nephromatis</t>
  </si>
  <si>
    <t>Roselliniopsis gelidaria</t>
  </si>
  <si>
    <t>Strigula tagananae</t>
  </si>
  <si>
    <t>Cladonia furcata</t>
  </si>
  <si>
    <t>Milospium graphideorum</t>
  </si>
  <si>
    <t>Minutophoma chrysophthalmae</t>
  </si>
  <si>
    <t>Monodictys anaptychiae</t>
  </si>
  <si>
    <t>Monodictys cellulosa</t>
  </si>
  <si>
    <t>Monodictys fuliginosa</t>
  </si>
  <si>
    <t>Muellerella hospitans</t>
  </si>
  <si>
    <t>Muellerella lichenicola</t>
  </si>
  <si>
    <t>Biatora vernalis</t>
  </si>
  <si>
    <t>Trapeliopsis viridescens</t>
  </si>
  <si>
    <t>Carbonea vorticosa</t>
  </si>
  <si>
    <t>DD NR E IR</t>
  </si>
  <si>
    <t>Pyrenocollema caesium</t>
  </si>
  <si>
    <t>Caloplaca isidiigera</t>
  </si>
  <si>
    <t>Buellia epipolia</t>
  </si>
  <si>
    <t>Diplotomma epipolium</t>
  </si>
  <si>
    <t>Cladonia merochlorophaea</t>
  </si>
  <si>
    <t>Cladonia novochlorophaea</t>
  </si>
  <si>
    <t>Cyrtidula major</t>
  </si>
  <si>
    <t>Lempholemma chalazanellum</t>
  </si>
  <si>
    <t>Lempholemma chalazanodes</t>
  </si>
  <si>
    <t>Lepraria borealis</t>
  </si>
  <si>
    <t>Lepraria humida</t>
  </si>
  <si>
    <t>Lepraria sylvicola</t>
  </si>
  <si>
    <t>Melaspilea amota</t>
  </si>
  <si>
    <t>Melaspilea bagliettoana</t>
  </si>
  <si>
    <t>Mycomicrothelia confusa</t>
  </si>
  <si>
    <t>Opegrapha viridipruinosa</t>
  </si>
  <si>
    <t>Porpidia striata</t>
  </si>
  <si>
    <t>Pyrenula coryli</t>
  </si>
  <si>
    <t>Rhizocarpon grande</t>
  </si>
  <si>
    <t>Lichenochora aprica</t>
  </si>
  <si>
    <t>Lichenochora coarctatae</t>
  </si>
  <si>
    <t>Lichenochora lecidellae</t>
  </si>
  <si>
    <t>Lichenochora mediterraneae</t>
  </si>
  <si>
    <t>Lichenoconium reichlingii</t>
  </si>
  <si>
    <t>Lichenopeltella coppinsii</t>
  </si>
  <si>
    <t>Cornutispora triangularis</t>
  </si>
  <si>
    <t>Dactylospora ophthalamizae</t>
  </si>
  <si>
    <t>Diplolaeviopsis ranula</t>
  </si>
  <si>
    <t>Echinodiscus lesdainii</t>
  </si>
  <si>
    <t>Endococcus brachysporus</t>
  </si>
  <si>
    <t>Endococcus fusiger</t>
  </si>
  <si>
    <t>Endococcus macrosporus</t>
  </si>
  <si>
    <t>Fusarium peltigerae</t>
  </si>
  <si>
    <t>Hainesia pertusariae</t>
  </si>
  <si>
    <t>Hemigrapha atlantica</t>
  </si>
  <si>
    <t>Intralichen baccisporus</t>
  </si>
  <si>
    <t>Intralichen lichenicola</t>
  </si>
  <si>
    <t>Caloplaca flavovirescens</t>
  </si>
  <si>
    <t>Micarea lignaria endoleuca</t>
  </si>
  <si>
    <t>Micarea lignaria</t>
  </si>
  <si>
    <t>Micarea lignaria lignaria</t>
  </si>
  <si>
    <t>XChl</t>
  </si>
  <si>
    <t>XSc</t>
  </si>
  <si>
    <t>XNb</t>
  </si>
  <si>
    <t>XLb</t>
  </si>
  <si>
    <t>XCp</t>
  </si>
  <si>
    <t>Carbonea vitellinaria</t>
  </si>
  <si>
    <t>Carbonea supersparsa</t>
  </si>
  <si>
    <t>Carbonea aggregantula</t>
  </si>
  <si>
    <t>Capronia normandinae</t>
  </si>
  <si>
    <t>Candelariella aurella aurella</t>
  </si>
  <si>
    <t>Candelariella aurella smaragdula</t>
  </si>
  <si>
    <t>Candelariella vitellina flavovirella</t>
  </si>
  <si>
    <t>Candelariella vitellina vitellina</t>
  </si>
  <si>
    <t>Candelariella medians steepholmensis</t>
  </si>
  <si>
    <t>Cetraria islandica crispiformis</t>
  </si>
  <si>
    <t>Cetraria islandica islandica</t>
  </si>
  <si>
    <t>Catillaria usneicola</t>
  </si>
  <si>
    <t>Cecidonia umbonella</t>
  </si>
  <si>
    <t>Cecidonia xenophana</t>
  </si>
  <si>
    <t>Cercidospora cladoniicola</t>
  </si>
  <si>
    <t>Cercidospora decolorella</t>
  </si>
  <si>
    <t>Cercidospora epipolytropa</t>
  </si>
  <si>
    <t>Cercidospora macrospora</t>
  </si>
  <si>
    <t>Cercidospora parva</t>
  </si>
  <si>
    <t>Cercidospora punctillata</t>
  </si>
  <si>
    <t>Cercidospora stereocaulorum</t>
  </si>
  <si>
    <t>Cercidospora verrucosaria</t>
  </si>
  <si>
    <t>Cetrelia cetrarioides</t>
  </si>
  <si>
    <t>Cetrelia chicitae</t>
  </si>
  <si>
    <t>Cetrelia monachorum</t>
  </si>
  <si>
    <t>Cetrelia olivetorum</t>
  </si>
  <si>
    <t>Chaenothecopsis caespitosa</t>
  </si>
  <si>
    <t>Chaenothecopsis debilis</t>
  </si>
  <si>
    <t>Chaenothecopsis epithallina</t>
  </si>
  <si>
    <t>Chaenothecopsis parasitaster</t>
  </si>
  <si>
    <t>Chaenothecopsis pusilla</t>
  </si>
  <si>
    <t>Parmelia tinctina</t>
  </si>
  <si>
    <t>Parmeliella corallinoides</t>
  </si>
  <si>
    <t>Parmeliopsis aleurites</t>
  </si>
  <si>
    <t>Pertusaria ceuthocarpoides</t>
  </si>
  <si>
    <t>Polyblastia allobata</t>
  </si>
  <si>
    <t>Polyblastia gelatinosa</t>
  </si>
  <si>
    <t>Polysporina dubia</t>
  </si>
  <si>
    <t>Porina guentheri var. grandis</t>
  </si>
  <si>
    <t>Porpidia athroocarpa</t>
  </si>
  <si>
    <t>Pseudosagedia aenea</t>
  </si>
  <si>
    <t>Pyrenocollema saxicola</t>
  </si>
  <si>
    <t>Pyrenopsis rhodosticta</t>
  </si>
  <si>
    <t>Ramalina baltica</t>
  </si>
  <si>
    <t>Fuscidea cyathoides var. cyathoides</t>
  </si>
  <si>
    <t>Fuscidea cyathoides var. sorediata</t>
  </si>
  <si>
    <t>Fuscidea gothoburgensis</t>
  </si>
  <si>
    <t>Candelariella xanthostigma</t>
  </si>
  <si>
    <t>Catapyrenium cinereum</t>
  </si>
  <si>
    <t>Catapyrenium lachneum</t>
  </si>
  <si>
    <t>Catapyrenium michelii</t>
  </si>
  <si>
    <t>Catapyrenium psoromoides</t>
  </si>
  <si>
    <t>Catillaria picila</t>
  </si>
  <si>
    <t>Fellhanera bouteillei</t>
  </si>
  <si>
    <t>Catillaria chalybeia var. chalybeia</t>
  </si>
  <si>
    <t>Lecania chlorotiza</t>
  </si>
  <si>
    <t>Cladonia cervicornis subsp. pulvinata</t>
  </si>
  <si>
    <t xml:space="preserve">NE NR </t>
  </si>
  <si>
    <t>Catillaria contristans</t>
  </si>
  <si>
    <t>Catillaria globulosa</t>
  </si>
  <si>
    <t>Catillaria lenticularis</t>
  </si>
  <si>
    <t>Catillaria minuta</t>
  </si>
  <si>
    <t>Xanthoparmelia delisei</t>
  </si>
  <si>
    <t>Xanthoparmelia loxodes</t>
  </si>
  <si>
    <t>Parmelia delisei</t>
  </si>
  <si>
    <t>Parmelia loxodes</t>
  </si>
  <si>
    <t>Parmelia pulla</t>
  </si>
  <si>
    <t>Xanthoparmelia pulla</t>
  </si>
  <si>
    <t>Xanthoparmelia verruculifera</t>
  </si>
  <si>
    <t>Catapyrenium boccanum</t>
  </si>
  <si>
    <t>Catapyrenium waltheri</t>
  </si>
  <si>
    <t>Catillaria chalybeia var. chloropoliza</t>
  </si>
  <si>
    <t>Endocarpon pallidum</t>
  </si>
  <si>
    <t>Fuscidea pusilla</t>
  </si>
  <si>
    <t>Taeniolella phaeophysciae</t>
  </si>
  <si>
    <t>Taeniolella punctata</t>
  </si>
  <si>
    <t>Taeniolina scripta</t>
  </si>
  <si>
    <t>Telogalla olivieri</t>
  </si>
  <si>
    <t>Thamnogalla crombiei</t>
  </si>
  <si>
    <t>Toninia episema</t>
  </si>
  <si>
    <t>Toninia plumbina</t>
  </si>
  <si>
    <t>Tremella cetrariicola</t>
  </si>
  <si>
    <t>Tremella coppinsii</t>
  </si>
  <si>
    <t>Tremella hypogymniae</t>
  </si>
  <si>
    <t>Tremella lichenicola</t>
  </si>
  <si>
    <t>Tremella lobariacearum</t>
  </si>
  <si>
    <t>Tremella normandinae</t>
  </si>
  <si>
    <t>Tremella pertusariae</t>
  </si>
  <si>
    <t>Tremella phaeographidis</t>
  </si>
  <si>
    <t>Tremella phaeophysciae</t>
  </si>
  <si>
    <t>Tremella protoparmeliae</t>
  </si>
  <si>
    <t>Trichoconis lichenicola</t>
  </si>
  <si>
    <t>Trichonectria hirta</t>
  </si>
  <si>
    <t>Trichothecium roseum</t>
  </si>
  <si>
    <t>Unguiculariopsis lettaui</t>
  </si>
  <si>
    <t>Unguiculariopsis refractiva</t>
  </si>
  <si>
    <t>Unguiculariopsis thallophila</t>
  </si>
  <si>
    <t>Vouauxiella lichenicola</t>
  </si>
  <si>
    <t>Collema crispum</t>
  </si>
  <si>
    <t>Collema cristatum</t>
  </si>
  <si>
    <t>Collema tenax</t>
  </si>
  <si>
    <t>Lepraria vouauxii</t>
  </si>
  <si>
    <t>Usnea chaetophora</t>
  </si>
  <si>
    <t>Usnea filipendula</t>
  </si>
  <si>
    <t>Usnea flammea</t>
  </si>
  <si>
    <t>Arthonia galactites</t>
  </si>
  <si>
    <t>Arthonia ilicinella</t>
  </si>
  <si>
    <t>Arthonia pruinata</t>
  </si>
  <si>
    <t>Polysporina simplex</t>
  </si>
  <si>
    <t>Porina aenea</t>
  </si>
  <si>
    <t>Porina ahlesiana</t>
  </si>
  <si>
    <t>Hypogymnia vittata</t>
  </si>
  <si>
    <t>Lecanora chlarotera</t>
  </si>
  <si>
    <t>Lecanora conferta</t>
  </si>
  <si>
    <t>Lecanora confusa</t>
  </si>
  <si>
    <t>Lecanora congesta</t>
  </si>
  <si>
    <t>Lecanora conizaeoides f. conizaeoides</t>
  </si>
  <si>
    <t>Lecanora crenulata</t>
  </si>
  <si>
    <t>Bryonora curvescens</t>
  </si>
  <si>
    <t>Lecanora dispersa</t>
  </si>
  <si>
    <t>Lecanora epanora</t>
  </si>
  <si>
    <t>Lecanora epibryon</t>
  </si>
  <si>
    <t>Lecanora expallens</t>
  </si>
  <si>
    <t>Lecanora farinaria</t>
  </si>
  <si>
    <t>Lecanora frustulosa</t>
  </si>
  <si>
    <t>Lecanora fugiens</t>
  </si>
  <si>
    <t>Lecanora gangaleoides</t>
  </si>
  <si>
    <t>Cladonia impexa</t>
  </si>
  <si>
    <t>Llimonaea sorediata</t>
  </si>
  <si>
    <t>Haematomma caesium</t>
  </si>
  <si>
    <t>Haematomma elatinum</t>
  </si>
  <si>
    <t>Haematomma ventosum</t>
  </si>
  <si>
    <t>Toninia lobulata</t>
  </si>
  <si>
    <t>Pannaria pityrea</t>
  </si>
  <si>
    <t>Physcia wainioi</t>
  </si>
  <si>
    <t>Physcia teretiuscula</t>
  </si>
  <si>
    <t>Porpidia glaucophaea</t>
  </si>
  <si>
    <t>Pyrenula neglecta</t>
  </si>
  <si>
    <t>Lecidea illita</t>
  </si>
  <si>
    <t>Mosigia illita</t>
  </si>
  <si>
    <t>Thelotrema monosporum</t>
  </si>
  <si>
    <t>Lecidea coarctata</t>
  </si>
  <si>
    <t>Trapelia involuta</t>
  </si>
  <si>
    <t>Tuckermannopsis chlorophylla</t>
  </si>
  <si>
    <t>Cetraria pinastri</t>
  </si>
  <si>
    <t>Verrucaria sphinctrina</t>
  </si>
  <si>
    <t>Dermatocarpon fluviatile</t>
  </si>
  <si>
    <t>Polyblastia tristicula</t>
  </si>
  <si>
    <t>Polyblastia henscheliana</t>
  </si>
  <si>
    <t>Polyblastia scotinospora</t>
  </si>
  <si>
    <t>Parmotrema chinense</t>
  </si>
  <si>
    <t>Parmelia perlata</t>
  </si>
  <si>
    <t>Parmelia reticulata</t>
  </si>
  <si>
    <t>Rimelia reticulata</t>
  </si>
  <si>
    <t>Peltigera spuria</t>
  </si>
  <si>
    <t>Peltigera lactucifolia</t>
  </si>
  <si>
    <t>Pertusaria dealbescens</t>
  </si>
  <si>
    <t>Pertusaria gallica</t>
  </si>
  <si>
    <t>Physcia semipinnata</t>
  </si>
  <si>
    <t>Physconia pulverulacea</t>
  </si>
  <si>
    <t>Psora rubiformis</t>
  </si>
  <si>
    <t>Psoroma hypnorum</t>
  </si>
  <si>
    <t>Psorotichia diffundens</t>
  </si>
  <si>
    <t>Psorotichia pyrenopsoides</t>
  </si>
  <si>
    <t>Psorotichia schaereri</t>
  </si>
  <si>
    <t>Elixia flexella</t>
  </si>
  <si>
    <t>Ptychographa xylographoides</t>
  </si>
  <si>
    <t>Pycnothelia papillaria</t>
  </si>
  <si>
    <t>Pyrenopsis furfurea</t>
  </si>
  <si>
    <t>Catillaria nigroclavata</t>
  </si>
  <si>
    <t>Diplotomma murorum</t>
  </si>
  <si>
    <t>Megalaria pulverea</t>
  </si>
  <si>
    <t>Halecania rhypodiza</t>
  </si>
  <si>
    <t>Biatora sphaeroides</t>
  </si>
  <si>
    <t>Catillaria subviridis</t>
  </si>
  <si>
    <t>Cladonia alpina</t>
  </si>
  <si>
    <t>Wentiomyces lichenicola subsp. bouteillei</t>
  </si>
  <si>
    <t>Phaeographis inusta</t>
  </si>
  <si>
    <t>Phaeographis lyellii</t>
  </si>
  <si>
    <t>Phaeographis smithii</t>
  </si>
  <si>
    <t>Phaeophyscia endophoenicea</t>
  </si>
  <si>
    <t>Phaeophyscia nigricans</t>
  </si>
  <si>
    <t>Phaeophyscia orbicularis</t>
  </si>
  <si>
    <t>Phaeophyscia sciastra</t>
  </si>
  <si>
    <t>Phlyctis agelaea</t>
  </si>
  <si>
    <t>Phlyctis argena</t>
  </si>
  <si>
    <t>Phyllopsora rosei</t>
  </si>
  <si>
    <t>Physcia adscendens</t>
  </si>
  <si>
    <t>Physcia aipolia</t>
  </si>
  <si>
    <t>Physcia caesia</t>
  </si>
  <si>
    <t>Myriospora heppii</t>
  </si>
  <si>
    <t>Ameliella grisea</t>
  </si>
  <si>
    <t>Frigidopyrenia bryospila</t>
  </si>
  <si>
    <t>Ameliella andreaeicola</t>
  </si>
  <si>
    <t>Verrucaria scabra</t>
  </si>
  <si>
    <t>Lecidea alpestris</t>
  </si>
  <si>
    <t>Strigula phaea</t>
  </si>
  <si>
    <t>Scutula dedicata</t>
  </si>
  <si>
    <t>Aspicilia aquatica</t>
  </si>
  <si>
    <t>Porpidia flavocruenta</t>
  </si>
  <si>
    <t>Porpidia macrocarpa f. nigrocruenta</t>
  </si>
  <si>
    <t>Porpidia pachythallina</t>
  </si>
  <si>
    <t>Verrucaria madida</t>
  </si>
  <si>
    <t>Porpidia nadvornikiana</t>
  </si>
  <si>
    <t>Porpidia lowiana</t>
  </si>
  <si>
    <t>Porpidia thomsonii</t>
  </si>
  <si>
    <t>Taeniolella beschiana</t>
  </si>
  <si>
    <t>Lecanora badia</t>
  </si>
  <si>
    <t>Lecanora calcarea</t>
  </si>
  <si>
    <t>Lecanora contorta</t>
  </si>
  <si>
    <t>Lecanora caesiocinerea</t>
  </si>
  <si>
    <t>Lecanora gibbosa</t>
  </si>
  <si>
    <t>Lecanora leprosescens</t>
  </si>
  <si>
    <t>Lecanora cinerea</t>
  </si>
  <si>
    <t>Lecanora subcircinata</t>
  </si>
  <si>
    <t>Biatorella ochrophora</t>
  </si>
  <si>
    <t>Biatorella moriformis</t>
  </si>
  <si>
    <t>Cladonia polydactyla</t>
  </si>
  <si>
    <t>Cladonia squamosa</t>
  </si>
  <si>
    <t>Polysporina ferruginea</t>
  </si>
  <si>
    <t>Thelocarpon epibolum var. epithallinum</t>
  </si>
  <si>
    <t>Verrucaria phaeosperma</t>
  </si>
  <si>
    <t>Tephromela atra var. torulosa</t>
  </si>
  <si>
    <t>Halecania spodomela</t>
  </si>
  <si>
    <t>Lecanora achariana</t>
  </si>
  <si>
    <t>Lecanora actophila</t>
  </si>
  <si>
    <t>Candelariella superdistans</t>
  </si>
  <si>
    <t>Lepraria atlantica</t>
  </si>
  <si>
    <t>Bryoria tenuis</t>
  </si>
  <si>
    <t>Thelocarpon saxicola</t>
  </si>
  <si>
    <t>Rhizocarpon infernulum f. infernulum</t>
  </si>
  <si>
    <t>Rhizocarpon timdalii</t>
  </si>
  <si>
    <t>Haematomma coccineum</t>
  </si>
  <si>
    <t>Leproloma angardianum</t>
  </si>
  <si>
    <t>Leproloma cacuminum</t>
  </si>
  <si>
    <t>Haematomma ochroleucum ochroleucum</t>
  </si>
  <si>
    <t>Haematomma ochroleucum porphyrium</t>
  </si>
  <si>
    <t>Opegrapha thelotrematis</t>
  </si>
  <si>
    <t>Opegrapha zwackhii</t>
  </si>
  <si>
    <t>Paranectria affinis</t>
  </si>
  <si>
    <t>Paranectria superba</t>
  </si>
  <si>
    <t>Pezizella epithallina</t>
  </si>
  <si>
    <t>Phacopsis huuskonenii</t>
  </si>
  <si>
    <t>Phaeopyxis punctum</t>
  </si>
  <si>
    <t>Phaeopyxis varia</t>
  </si>
  <si>
    <t>Phaeospora exoriens</t>
  </si>
  <si>
    <t>Phaeospora parasitica</t>
  </si>
  <si>
    <t>Phaeospora rimosicola</t>
  </si>
  <si>
    <t>Catapyrenium pilosellum</t>
  </si>
  <si>
    <t>Lecanactis latebrarum</t>
  </si>
  <si>
    <t>Arthonia anombrophila</t>
  </si>
  <si>
    <t>Collema latzelii</t>
  </si>
  <si>
    <t>Cladonia trassii</t>
  </si>
  <si>
    <t>Caloplaca approximata</t>
  </si>
  <si>
    <t>Bacidia saxenii</t>
  </si>
  <si>
    <t>Cladonia uncialis subsp. uncialis</t>
  </si>
  <si>
    <t>Trapelia placodioides</t>
  </si>
  <si>
    <t>Micarea myriocarpa</t>
  </si>
  <si>
    <t>Degelia ligulata</t>
  </si>
  <si>
    <t>Stereocaulon vesuvianum var. symphycheileoides</t>
  </si>
  <si>
    <t>Lepraria cacuminum</t>
  </si>
  <si>
    <t>Arthopyrenia nitescens</t>
  </si>
  <si>
    <t>Arthopyrenia salicis</t>
  </si>
  <si>
    <t>Anisomeridium viridescens</t>
  </si>
  <si>
    <t>Catapyrenium squamulosum</t>
  </si>
  <si>
    <t>Catillaria atomarioides</t>
  </si>
  <si>
    <t>Epigloea soleiformis</t>
  </si>
  <si>
    <t>Leptogium juressianum</t>
  </si>
  <si>
    <t>Micarea lithinella</t>
  </si>
  <si>
    <t>Porina byssophila</t>
  </si>
  <si>
    <t>Porina ginzbergeri</t>
  </si>
  <si>
    <t>Hypocenomyce scalaris</t>
  </si>
  <si>
    <t>Lecanora caesiosora</t>
  </si>
  <si>
    <t>Absconditella celata</t>
  </si>
  <si>
    <t>Absconditella delutula</t>
  </si>
  <si>
    <t>Absconditella sphagnorum</t>
  </si>
  <si>
    <t>Acarospora impressula</t>
  </si>
  <si>
    <t>LC</t>
  </si>
  <si>
    <t>Acarospora badiofusca</t>
  </si>
  <si>
    <t>Acarospora benedarensis</t>
  </si>
  <si>
    <t>Acarospora cervina</t>
  </si>
  <si>
    <t>Acarospora anomala</t>
  </si>
  <si>
    <t>CCf</t>
  </si>
  <si>
    <t>CPc</t>
  </si>
  <si>
    <t>LCf</t>
  </si>
  <si>
    <t>LPc</t>
  </si>
  <si>
    <t>Arrhenia peltigerina</t>
  </si>
  <si>
    <t>Arthonia almquistii</t>
  </si>
  <si>
    <t>Arthonia amylospora</t>
  </si>
  <si>
    <t>Arthonia apotheciorum</t>
  </si>
  <si>
    <t>Rhizocarpon copelandii</t>
  </si>
  <si>
    <t>Rinodina parasitica</t>
  </si>
  <si>
    <t>Aspicilia simoensis</t>
  </si>
  <si>
    <t>Aspicilia tuberculosa</t>
  </si>
  <si>
    <t>Buellia arborea</t>
  </si>
  <si>
    <t>Buellia arnoldii</t>
  </si>
  <si>
    <t>Buellia pulverulenta</t>
  </si>
  <si>
    <t>Buellia sanguinolenta</t>
  </si>
  <si>
    <t>Parmelia verruculifera</t>
  </si>
  <si>
    <t>Coriscium viride</t>
  </si>
  <si>
    <t>Omphalina hudsoniana</t>
  </si>
  <si>
    <t>Lichenomphalia alpina</t>
  </si>
  <si>
    <t>Omphalina luteovitellina</t>
  </si>
  <si>
    <t>Pachyphiale cornea</t>
  </si>
  <si>
    <t>Parmeliella jamesii</t>
  </si>
  <si>
    <t>Parmelia pastillifera</t>
  </si>
  <si>
    <t>Parmelia quercina</t>
  </si>
  <si>
    <t>Bacidia vezdae</t>
  </si>
  <si>
    <t>Bacidina inundata</t>
  </si>
  <si>
    <t>Bacidina phacodes</t>
  </si>
  <si>
    <t>Biatora gyrophorica</t>
  </si>
  <si>
    <t>Biatorina atropurpurea</t>
  </si>
  <si>
    <t>Catillaria atropurpurea</t>
  </si>
  <si>
    <t>Botrydina vulgaris</t>
  </si>
  <si>
    <t>Buellia canescens</t>
  </si>
  <si>
    <t>Pannaria ignobilis</t>
  </si>
  <si>
    <t>Calicium subquercinum</t>
  </si>
  <si>
    <t>Caloplaca coronata</t>
  </si>
  <si>
    <t>Micarea curvata</t>
  </si>
  <si>
    <t>Lecania erysibe</t>
  </si>
  <si>
    <t>Lecidea sarcogynoides</t>
  </si>
  <si>
    <t>Catillaria scotinodes</t>
  </si>
  <si>
    <t>Lecidea silacea</t>
  </si>
  <si>
    <t>Micarea eximia</t>
  </si>
  <si>
    <t>Porpidia speirea</t>
  </si>
  <si>
    <t>Lecanora sublivescens</t>
  </si>
  <si>
    <t>Micarea subconfusa</t>
  </si>
  <si>
    <t>Miriquidica griseoatra</t>
  </si>
  <si>
    <t>Name/synonym</t>
  </si>
  <si>
    <t>Current taxon name</t>
  </si>
  <si>
    <t>Group</t>
  </si>
  <si>
    <t>Cons eval</t>
  </si>
  <si>
    <t>{LF}</t>
  </si>
  <si>
    <t xml:space="preserve">LC NR Sc </t>
  </si>
  <si>
    <t xml:space="preserve">NT NR Sc </t>
  </si>
  <si>
    <t xml:space="preserve">DD NR Sc </t>
  </si>
  <si>
    <t xml:space="preserve">LC NS Sc </t>
  </si>
  <si>
    <t xml:space="preserve">VU D2 NR Sc </t>
  </si>
  <si>
    <t>Myriospora rufescens</t>
  </si>
  <si>
    <t xml:space="preserve">LC M* </t>
  </si>
  <si>
    <t>Myriospora smaragdula</t>
  </si>
  <si>
    <t xml:space="preserve">VU D2 NR P Eng </t>
  </si>
  <si>
    <t>Acarospora umbilicata f. congredians</t>
  </si>
  <si>
    <t>Myriospora scabrida</t>
  </si>
  <si>
    <t xml:space="preserve">LC L* </t>
  </si>
  <si>
    <t>Agonimia flabelliformis</t>
  </si>
  <si>
    <t>NT NS Sc L IR</t>
  </si>
  <si>
    <t>{F}</t>
  </si>
  <si>
    <t xml:space="preserve">VU B NR P Sc S8 </t>
  </si>
  <si>
    <t xml:space="preserve">EN A2 NS P Eng Wa </t>
  </si>
  <si>
    <t>LC NS Sc IR</t>
  </si>
  <si>
    <t>LC NS E IR</t>
  </si>
  <si>
    <t xml:space="preserve">NE NR Sc </t>
  </si>
  <si>
    <t>EN B, D NR P Eng IR</t>
  </si>
  <si>
    <t>NT NR P Eng Sc Wa IR</t>
  </si>
  <si>
    <t>Arthonia caerulescens</t>
  </si>
  <si>
    <t>VU D2 NR E P Sc IR</t>
  </si>
  <si>
    <t>Arthonia destruens</t>
  </si>
  <si>
    <t xml:space="preserve">LC ?NS Sc </t>
  </si>
  <si>
    <t xml:space="preserve">Ex </t>
  </si>
  <si>
    <t>LC Sc IR</t>
  </si>
  <si>
    <t>NT NS E Sc IR</t>
  </si>
  <si>
    <t>NT NR E P Eng Sc IR</t>
  </si>
  <si>
    <t xml:space="preserve">VU D2 NR </t>
  </si>
  <si>
    <t>Arthonia pannariae</t>
  </si>
  <si>
    <t xml:space="preserve">NT NS P Sc </t>
  </si>
  <si>
    <t>Arthonia punctilliformis</t>
  </si>
  <si>
    <t>LC NR Sc IR</t>
  </si>
  <si>
    <t>Arthopyrenia halodytes</t>
  </si>
  <si>
    <t>NT NR E P Sc Wa IR</t>
  </si>
  <si>
    <t>VU D2 NR P Sc IR</t>
  </si>
  <si>
    <t>Aspicilia cinerea s. lat.</t>
  </si>
  <si>
    <t>Aspicilia cinerea s. str.</t>
  </si>
  <si>
    <t xml:space="preserve">LC NE </t>
  </si>
  <si>
    <t xml:space="preserve">EN D NR P Sc </t>
  </si>
  <si>
    <t xml:space="preserve">DD </t>
  </si>
  <si>
    <t>NT NS E IR</t>
  </si>
  <si>
    <t xml:space="preserve">VU C, D1 NS P Eng Sc Wa </t>
  </si>
  <si>
    <t xml:space="preserve">VU D1 NR Sc </t>
  </si>
  <si>
    <t xml:space="preserve">VU A P Eng Sc Wa </t>
  </si>
  <si>
    <t>Bacidia sipmanii</t>
  </si>
  <si>
    <t>CR D NR E P Eng IR</t>
  </si>
  <si>
    <t xml:space="preserve">EN D NR Sc </t>
  </si>
  <si>
    <t xml:space="preserve">CR D NR Sc </t>
  </si>
  <si>
    <t xml:space="preserve">CR B NR S Sc </t>
  </si>
  <si>
    <t>DD NR ?E P Eng IR</t>
  </si>
  <si>
    <t xml:space="preserve">LC NS M* </t>
  </si>
  <si>
    <t xml:space="preserve">NT NS Sc </t>
  </si>
  <si>
    <t xml:space="preserve">VU D1+2 NR </t>
  </si>
  <si>
    <t>Biatora ocelliformis</t>
  </si>
  <si>
    <t xml:space="preserve">VU D1+2 NR Sc </t>
  </si>
  <si>
    <t>Biatora veteranorum</t>
  </si>
  <si>
    <t>VU D1 NR Sc IR</t>
  </si>
  <si>
    <t xml:space="preserve">EN C2 NR P Eng </t>
  </si>
  <si>
    <t>Piccolia ochrophora</t>
  </si>
  <si>
    <t xml:space="preserve">EN C2 NR P Eng Sc Wa </t>
  </si>
  <si>
    <t>Tylophoron hibernicum</t>
  </si>
  <si>
    <t>NT NR P Eng Wa IR</t>
  </si>
  <si>
    <t>Briancoppinsia cytospora</t>
  </si>
  <si>
    <t xml:space="preserve">CR B, D NR S Sc </t>
  </si>
  <si>
    <t xml:space="preserve">VU D1 NR P Sc S8 </t>
  </si>
  <si>
    <t xml:space="preserve">CR B NR P Eng Sc Wa </t>
  </si>
  <si>
    <t>Buellia abstracta</t>
  </si>
  <si>
    <t>NT NR Sc IR</t>
  </si>
  <si>
    <t xml:space="preserve">CR A, C2, D NR P Eng S8 </t>
  </si>
  <si>
    <t xml:space="preserve">VU D1 NR P Eng Wa </t>
  </si>
  <si>
    <t>NT NR P Eng Sc IR</t>
  </si>
  <si>
    <t xml:space="preserve">CR D NR P Eng Wa </t>
  </si>
  <si>
    <t xml:space="preserve">CR A, B, D NR P Eng Sc </t>
  </si>
  <si>
    <t>CR D NR P Sc IR</t>
  </si>
  <si>
    <t xml:space="preserve">CR D NR </t>
  </si>
  <si>
    <t xml:space="preserve">DD NR P Sc </t>
  </si>
  <si>
    <t>Caloplaca arnoldii subsp. obliterata</t>
  </si>
  <si>
    <t>Caloplaca arnoldii obliterata</t>
  </si>
  <si>
    <t xml:space="preserve">CR D NR P Wa </t>
  </si>
  <si>
    <t>Caloplaca aurantia irrubescens</t>
  </si>
  <si>
    <t>Caloplaca aurantia var. heppiana</t>
  </si>
  <si>
    <t>Caloplaca aurantia var. irrubescens</t>
  </si>
  <si>
    <t>LC NS ?E Sc IR</t>
  </si>
  <si>
    <t xml:space="preserve">VU D2 NR P Sc </t>
  </si>
  <si>
    <t>Caloplaca cerina chlorina</t>
  </si>
  <si>
    <t>Caloplaca citrina s. lat.</t>
  </si>
  <si>
    <t xml:space="preserve">NE ?NS </t>
  </si>
  <si>
    <t>Caloplaca citrina phlogina</t>
  </si>
  <si>
    <t>Caloplaca citrina s. str.</t>
  </si>
  <si>
    <t>Caloplaca demissa</t>
  </si>
  <si>
    <t>Caloplaca diffusa</t>
  </si>
  <si>
    <t>Caloplaca ferruginea s. lat.</t>
  </si>
  <si>
    <t>Caloplaca ferruginea s. str.</t>
  </si>
  <si>
    <t xml:space="preserve">EN A NS P Eng Sc Wa </t>
  </si>
  <si>
    <t xml:space="preserve">VU C, D1 NR P Eng Sc Wa </t>
  </si>
  <si>
    <t>Caloplaca monacensis</t>
  </si>
  <si>
    <t>Caloplaca neotaurica</t>
  </si>
  <si>
    <t xml:space="preserve">CR B, D NR S Sc S8 </t>
  </si>
  <si>
    <t>Caloplaca turkuensis</t>
  </si>
  <si>
    <t xml:space="preserve">EN A, C, D NS P Eng Sc </t>
  </si>
  <si>
    <t>Candelaria pacifica</t>
  </si>
  <si>
    <t xml:space="preserve">NT NR P Sc </t>
  </si>
  <si>
    <t xml:space="preserve">VU D2 NR P </t>
  </si>
  <si>
    <t xml:space="preserve">CR D NR P Sc S8 </t>
  </si>
  <si>
    <t xml:space="preserve">CR B2, C2,D NR Sc </t>
  </si>
  <si>
    <t xml:space="preserve">NT NR X Eng Sc </t>
  </si>
  <si>
    <t>NT NR E Sc IR</t>
  </si>
  <si>
    <t>Catillaria stereocaulorum</t>
  </si>
  <si>
    <t xml:space="preserve">VU D2 NR X </t>
  </si>
  <si>
    <t xml:space="preserve">VU D1 NR Sc S8 </t>
  </si>
  <si>
    <t>Cetrariella commixta</t>
  </si>
  <si>
    <t>{CR}</t>
  </si>
  <si>
    <t>Cetrelia olivetorum s. lat.</t>
  </si>
  <si>
    <t xml:space="preserve">EN D NR P Eng Sc </t>
  </si>
  <si>
    <t xml:space="preserve">CR B NR P Wa </t>
  </si>
  <si>
    <t xml:space="preserve">CR A NS P Sc </t>
  </si>
  <si>
    <t>Cladonia chlorophaea s. lat.</t>
  </si>
  <si>
    <t>Cladonia chlorophaea s. str.</t>
  </si>
  <si>
    <t>Cladonia coccifera s. lat.</t>
  </si>
  <si>
    <t>Cladonia coccifera s. str.</t>
  </si>
  <si>
    <t xml:space="preserve">VU B NR P Eng S8 </t>
  </si>
  <si>
    <t>Cladonia innominata</t>
  </si>
  <si>
    <t xml:space="preserve">CR D NR P Eng </t>
  </si>
  <si>
    <t xml:space="preserve">CR A NR P Eng Sc Wa </t>
  </si>
  <si>
    <t>Cladonia squamosa s. lat.</t>
  </si>
  <si>
    <t xml:space="preserve">VU D2 NR Sc S8 </t>
  </si>
  <si>
    <t>Cladoniicola staurospora</t>
  </si>
  <si>
    <t>Cliostomum coppinsii</t>
  </si>
  <si>
    <t xml:space="preserve">VU B NR P Eng </t>
  </si>
  <si>
    <t>Cliostomum subtenerum</t>
  </si>
  <si>
    <t>Clypeococcum psoromatis</t>
  </si>
  <si>
    <t>Coelocaulon aculeatum hispidum</t>
  </si>
  <si>
    <t>NT NS Sc IR</t>
  </si>
  <si>
    <t xml:space="preserve">VU D1, D2 NR Sc </t>
  </si>
  <si>
    <t xml:space="preserve">VU B NS P Eng Sc Wa S8 </t>
  </si>
  <si>
    <t>NT NS P Sc WaL IR</t>
  </si>
  <si>
    <t>EN A, C NR P Sc Wa IR</t>
  </si>
  <si>
    <t xml:space="preserve">LC L </t>
  </si>
  <si>
    <t>Collemopsidium sublitorale</t>
  </si>
  <si>
    <t>Cornicularia aculeata var. sorediata</t>
  </si>
  <si>
    <t>EN A2, C1+2, D NS P Eng IR</t>
  </si>
  <si>
    <t>Dacampia leptogiicola</t>
  </si>
  <si>
    <t>Dacampia rhizocarpicola</t>
  </si>
  <si>
    <t>LC L IR</t>
  </si>
  <si>
    <t>LC ?NS IR</t>
  </si>
  <si>
    <t>VU D2 NR Sc L IR</t>
  </si>
  <si>
    <t>LC Sc L IR</t>
  </si>
  <si>
    <t>Dermatocarpon leptophyllodes</t>
  </si>
  <si>
    <t>Diploicia epigaea</t>
  </si>
  <si>
    <t>Dirina massiliensis</t>
  </si>
  <si>
    <t>Dirina stenhammarii</t>
  </si>
  <si>
    <t xml:space="preserve">EN D NR P Eng P </t>
  </si>
  <si>
    <t xml:space="preserve">CR E NR </t>
  </si>
  <si>
    <t>Sphaerellothecium parietinarium</t>
  </si>
  <si>
    <t>Endococcus ramalinarius</t>
  </si>
  <si>
    <t>CR D NR P Eng S8 IR</t>
  </si>
  <si>
    <t>NT NS E P Eng IR</t>
  </si>
  <si>
    <t>DD NR Sc IR</t>
  </si>
  <si>
    <t xml:space="preserve">DD NS Sc </t>
  </si>
  <si>
    <t>LC NR E IR</t>
  </si>
  <si>
    <t xml:space="preserve">LC Sc </t>
  </si>
  <si>
    <t>Fulgensia bracteata var. alpina</t>
  </si>
  <si>
    <t>Fuscidea cyathoides corticoloa</t>
  </si>
  <si>
    <t xml:space="preserve">VU D1 NS P Sc S8 </t>
  </si>
  <si>
    <t xml:space="preserve">LC NS L </t>
  </si>
  <si>
    <t>NT NS P Eng Sc WaL IR</t>
  </si>
  <si>
    <t>Rhymbocarpus ericetorum</t>
  </si>
  <si>
    <t>VU D2 NR E P Eng Wa IR</t>
  </si>
  <si>
    <t>NT NR E P Sc IR</t>
  </si>
  <si>
    <t>Graphium aphthosae</t>
  </si>
  <si>
    <t xml:space="preserve">NT NS Sc L </t>
  </si>
  <si>
    <t>EN C2 NR P Eng Sc S8 IR</t>
  </si>
  <si>
    <t xml:space="preserve">CR B, D NR P Sc </t>
  </si>
  <si>
    <t xml:space="preserve">NT NR M* </t>
  </si>
  <si>
    <t xml:space="preserve">LC NR M* </t>
  </si>
  <si>
    <t>NT NS E P Sc IR</t>
  </si>
  <si>
    <t>Halecania laevis</t>
  </si>
  <si>
    <t>LC NR E Sc IR</t>
  </si>
  <si>
    <t>EN C2 NR P Eng Wa S8 IR</t>
  </si>
  <si>
    <t>VU D1+2 NR P S8 IR</t>
  </si>
  <si>
    <t>Huilia albocaerulescens</t>
  </si>
  <si>
    <t>Huilia cinereoatra</t>
  </si>
  <si>
    <t>Huilia crustulata</t>
  </si>
  <si>
    <t>Huilia hydrophila</t>
  </si>
  <si>
    <t>Huilia macrocarpa</t>
  </si>
  <si>
    <t>Huilia soredizodes</t>
  </si>
  <si>
    <t>Huilia tuberculosa</t>
  </si>
  <si>
    <t>Hypotrachyna revoluta s. lat.</t>
  </si>
  <si>
    <t xml:space="preserve">LC Sc IR </t>
  </si>
  <si>
    <t>Japewiella carrollii</t>
  </si>
  <si>
    <t>VU C2 NS P Eng Sc Wa IR</t>
  </si>
  <si>
    <t>NT NS P Eng Sc Wa IR</t>
  </si>
  <si>
    <t>Lecania erysibe s. lat.</t>
  </si>
  <si>
    <t>Lecania erysibe f. sorediata</t>
  </si>
  <si>
    <t>Lecania erysibe s. str.</t>
  </si>
  <si>
    <t>Lecania granulata</t>
  </si>
  <si>
    <t xml:space="preserve">CR B, C2 NR P Eng Sc Wa S8 </t>
  </si>
  <si>
    <t>Lecanora antiqua</t>
  </si>
  <si>
    <t>Lecanora caledonica</t>
  </si>
  <si>
    <t>Lepraria ecorticata</t>
  </si>
  <si>
    <t>Lecanora filamentosa</t>
  </si>
  <si>
    <t>Lecanora flotowiana</t>
  </si>
  <si>
    <t xml:space="preserve">DD NR Sc M* </t>
  </si>
  <si>
    <t xml:space="preserve">NE </t>
  </si>
  <si>
    <t xml:space="preserve">NT NS M* </t>
  </si>
  <si>
    <t>Lecanora invadens</t>
  </si>
  <si>
    <t>VU D1 NS P Eng Sc Wa IR</t>
  </si>
  <si>
    <t>Lecanora sarcopidoides</t>
  </si>
  <si>
    <t>Lecanora sinuosa</t>
  </si>
  <si>
    <t>NT NS P Eng Wa IR</t>
  </si>
  <si>
    <t>Lecidea globulispora</t>
  </si>
  <si>
    <t>Micarea doliiformis</t>
  </si>
  <si>
    <t xml:space="preserve">VU B NR P Eng Sc </t>
  </si>
  <si>
    <t>Lecidea fuscoatra s. lat.</t>
  </si>
  <si>
    <t>Lecidea fuscoatra s. str.</t>
  </si>
  <si>
    <t>Lecidea herteliana</t>
  </si>
  <si>
    <t xml:space="preserve">EN B NR P Eng S8 </t>
  </si>
  <si>
    <t>Lecidea lactea s. lat.</t>
  </si>
  <si>
    <t>Lecidea lactea s. str.</t>
  </si>
  <si>
    <t>DD NR E Sc IR</t>
  </si>
  <si>
    <t>DD E IR</t>
  </si>
  <si>
    <t>Lepraria alpina</t>
  </si>
  <si>
    <t xml:space="preserve">LC ?NR </t>
  </si>
  <si>
    <t>Lepraria incana s. lat.</t>
  </si>
  <si>
    <t>LC Sc WaL IR</t>
  </si>
  <si>
    <t>VU C2, D1 NS P Eng Sc WaL IR</t>
  </si>
  <si>
    <t>NT NR P Sc IR</t>
  </si>
  <si>
    <t xml:space="preserve">VU C2 NS P Eng Sc </t>
  </si>
  <si>
    <t>Leptorhaphis confertior</t>
  </si>
  <si>
    <t>Leptosphaeria ramalinae</t>
  </si>
  <si>
    <t>Lichenochora epifulgens</t>
  </si>
  <si>
    <t xml:space="preserve">EN D NR </t>
  </si>
  <si>
    <t>Lichenoconium lichenicola</t>
  </si>
  <si>
    <t>Lichenopeltella pannariacearum</t>
  </si>
  <si>
    <t>Llimoniella fuscatae</t>
  </si>
  <si>
    <t>Llimoniella groenlandiae</t>
  </si>
  <si>
    <t>EN D NR P Eng S8 IR</t>
  </si>
  <si>
    <t>Melanelia fuliginosa</t>
  </si>
  <si>
    <t>Melanelia glabratula</t>
  </si>
  <si>
    <t xml:space="preserve">CR B, C, D NR P Sc </t>
  </si>
  <si>
    <t>Merismatium deminutum</t>
  </si>
  <si>
    <t>Metamelanea umbonata</t>
  </si>
  <si>
    <t>Micarea byssacea</t>
  </si>
  <si>
    <t>Micarea lignaria var. endoleuca</t>
  </si>
  <si>
    <t>Placynthium tremniacum</t>
  </si>
  <si>
    <t>Platismatia glauca</t>
  </si>
  <si>
    <t>Rotting wood</t>
  </si>
  <si>
    <t>Lignum - tree root</t>
  </si>
  <si>
    <t>Lignum - tree stump</t>
  </si>
  <si>
    <t>Lignum - trunk of living tree</t>
  </si>
  <si>
    <t>Worked timber</t>
  </si>
  <si>
    <t>Ma</t>
  </si>
  <si>
    <t>Maritime</t>
  </si>
  <si>
    <t>MaCl</t>
  </si>
  <si>
    <t>Maritime cliff</t>
  </si>
  <si>
    <t>MaD</t>
  </si>
  <si>
    <t>Cryptothele rhodosticta</t>
  </si>
  <si>
    <t>Pertusaria multipuncta</t>
  </si>
  <si>
    <t>Pertusaria oculata</t>
  </si>
  <si>
    <t>Pertusaria ophthalmiza</t>
  </si>
  <si>
    <t>Pertusaria hutchinsiae</t>
  </si>
  <si>
    <t>Pertusaria pertusa</t>
  </si>
  <si>
    <t>Cladonia convoluta</t>
  </si>
  <si>
    <t>Leptogium subtile</t>
  </si>
  <si>
    <t>Pseudevernia furfuracea var. furfuracea</t>
  </si>
  <si>
    <t>Cladonia squamosa var. squamosa</t>
  </si>
  <si>
    <t>Sclerophora farinacea</t>
  </si>
  <si>
    <t>Clauzadea chondrodes</t>
  </si>
  <si>
    <t>Cladonia monomorpha</t>
  </si>
  <si>
    <t>Mycoblastus sanguinarius f. leprosus</t>
  </si>
  <si>
    <t>Opegrapha rubefacta</t>
  </si>
  <si>
    <t>Pertusaria borealis</t>
  </si>
  <si>
    <t>Placidiopsis pseudocinerea</t>
  </si>
  <si>
    <t>Polyblastia gothica</t>
  </si>
  <si>
    <t>Porina borreri var. leptospora</t>
  </si>
  <si>
    <t>Porina chlorotica f. tenuifera</t>
  </si>
  <si>
    <t>Porpidia islandica</t>
  </si>
  <si>
    <t>Calicium hyperelloides</t>
  </si>
  <si>
    <t>Rhizocarpon ridescens</t>
  </si>
  <si>
    <t>Bacidia brandii</t>
  </si>
  <si>
    <t>Parmelia ernstiae</t>
  </si>
  <si>
    <t>Protoblastenia lilacina</t>
  </si>
  <si>
    <t>Cliostomum leprosum</t>
  </si>
  <si>
    <t>Parmelia caperata</t>
  </si>
  <si>
    <t>Sticta dufourii</t>
  </si>
  <si>
    <t>Physcia orbicularis</t>
  </si>
  <si>
    <t>Physcia nigricans</t>
  </si>
  <si>
    <t>Bilimbia sabuletorum</t>
  </si>
  <si>
    <t>Amandinea coniops</t>
  </si>
  <si>
    <t>Amandinea punctata</t>
  </si>
  <si>
    <t>Tuckermanopsis chlorophylla</t>
  </si>
  <si>
    <t>Herteliana gagei</t>
  </si>
  <si>
    <t>Porpidia rugosa</t>
  </si>
  <si>
    <t>Peltigera rufescens</t>
  </si>
  <si>
    <t>Peltigera scabrosa</t>
  </si>
  <si>
    <t>Peltigera didactyla</t>
  </si>
  <si>
    <t>Peltigera venosa</t>
  </si>
  <si>
    <t>Pertusaria albescens var. albescens</t>
  </si>
  <si>
    <t>Pertusaria albescens var. corallina</t>
  </si>
  <si>
    <t>Pertusaria amara f. amara</t>
  </si>
  <si>
    <t>Pertusaria amarescens</t>
  </si>
  <si>
    <t>Pertusaria bryontha</t>
  </si>
  <si>
    <t>Pertusaria chiodectonoides</t>
  </si>
  <si>
    <t>Pertusaria coccodes</t>
  </si>
  <si>
    <t>Pertusaria corallina</t>
  </si>
  <si>
    <t>Pertusaria coronata</t>
  </si>
  <si>
    <t>Pertusaria dactylina</t>
  </si>
  <si>
    <t>Pertusaria aspergilla</t>
  </si>
  <si>
    <t>Pertusaria excludens</t>
  </si>
  <si>
    <t>Pertusaria flavicans</t>
  </si>
  <si>
    <t>Pertusaria flavida</t>
  </si>
  <si>
    <t>Pertusaria glomerata</t>
  </si>
  <si>
    <t>Pertusaria hemisphaerica</t>
  </si>
  <si>
    <t>Pertusaria hymenea</t>
  </si>
  <si>
    <t>Pertusaria lactea</t>
  </si>
  <si>
    <t>Pertusaria lactescens</t>
  </si>
  <si>
    <t>Pertusaria leioplaca</t>
  </si>
  <si>
    <t>Thelocarpon opertum</t>
  </si>
  <si>
    <t>Pertusaria melanochlora</t>
  </si>
  <si>
    <t>Pertusaria monogona</t>
  </si>
  <si>
    <t>Chaenotheca trichialis</t>
  </si>
  <si>
    <t>Chaenotheca xyloxena</t>
  </si>
  <si>
    <t>Syncesia myrticola</t>
  </si>
  <si>
    <t>Chrysothrix candelaris</t>
  </si>
  <si>
    <t>Chrysothrix chlorina</t>
  </si>
  <si>
    <t>Chrysothrix chrysophthalma</t>
  </si>
  <si>
    <t>Cladonia ramulosa</t>
  </si>
  <si>
    <t>Arthonia lobata</t>
  </si>
  <si>
    <t>Arthonia lapidicola</t>
  </si>
  <si>
    <t>Arthonia leucopellaea</t>
  </si>
  <si>
    <t>Arthonia patellulata</t>
  </si>
  <si>
    <t>Arthonia phaeobaea</t>
  </si>
  <si>
    <t>Arthonia radiata</t>
  </si>
  <si>
    <t>Arthonia spadicea</t>
  </si>
  <si>
    <t>Arthonia stellaris</t>
  </si>
  <si>
    <t>Caloplaca flavocitrina</t>
  </si>
  <si>
    <t>Diplotomma pharcidium</t>
  </si>
  <si>
    <t>Caloplaca phlogina</t>
  </si>
  <si>
    <t>Caloplaca ahtii</t>
  </si>
  <si>
    <t>Caloplaca suaedae</t>
  </si>
  <si>
    <t>Strigula confusa</t>
  </si>
  <si>
    <t>Lecanora orosthea</t>
  </si>
  <si>
    <t>Lecidea paraclitica</t>
  </si>
  <si>
    <t>Lecidea promixta</t>
  </si>
  <si>
    <t>Lecidea phaeops</t>
  </si>
  <si>
    <t>Adelolecia pilati</t>
  </si>
  <si>
    <t>Marble</t>
  </si>
  <si>
    <t>Gneiss</t>
  </si>
  <si>
    <t>SMS</t>
  </si>
  <si>
    <t>Mica Schist</t>
  </si>
  <si>
    <t>Brick</t>
  </si>
  <si>
    <t>Bone</t>
  </si>
  <si>
    <t>Cement</t>
  </si>
  <si>
    <t>Glass</t>
  </si>
  <si>
    <t>Leather</t>
  </si>
  <si>
    <t>Aspicilia contorta</t>
  </si>
  <si>
    <t>Synalissa ramulosa</t>
  </si>
  <si>
    <t xml:space="preserve">CR B, C2, D NR P </t>
  </si>
  <si>
    <t xml:space="preserve">VU A NS P Eng Wa S8 </t>
  </si>
  <si>
    <t>Thamnolia vermicularis var. subuliformis</t>
  </si>
  <si>
    <t>VU D2 NR E Sc IR</t>
  </si>
  <si>
    <t xml:space="preserve">CR B NR P Sc </t>
  </si>
  <si>
    <t>Thelocarpon epibolum s. lat.</t>
  </si>
  <si>
    <t xml:space="preserve">LC P Eng Wa </t>
  </si>
  <si>
    <t xml:space="preserve">CR B2, C2 NR P Eng </t>
  </si>
  <si>
    <t>Toninia verrucariae</t>
  </si>
  <si>
    <t>NT P Eng Wa IR</t>
  </si>
  <si>
    <t>Usnea dasypoga</t>
  </si>
  <si>
    <t xml:space="preserve">NT ? P Eng Sc Wa </t>
  </si>
  <si>
    <t xml:space="preserve">NE NR? </t>
  </si>
  <si>
    <t>Verrucaria cernaensis</t>
  </si>
  <si>
    <t>Verrucaria placida</t>
  </si>
  <si>
    <t>Verrucaria rosula</t>
  </si>
  <si>
    <t xml:space="preserve">CR B1+2 NR P Eng </t>
  </si>
  <si>
    <t>Vulpicida juniperinus</t>
  </si>
  <si>
    <t>NT NS P Eng Sc IR</t>
  </si>
  <si>
    <t>Xanthoria candelaria s. lat.</t>
  </si>
  <si>
    <t>Xanthoria candelaria s. str.</t>
  </si>
  <si>
    <t>Zwackhiomyces physciicola</t>
  </si>
  <si>
    <t>Catinaria papillosa</t>
  </si>
  <si>
    <t>Rhizocarpon intersitum</t>
  </si>
  <si>
    <t>Toninia cervina</t>
  </si>
  <si>
    <t>Tremolecia jurana</t>
  </si>
  <si>
    <t>Verrucaria aspiciliicola</t>
  </si>
  <si>
    <t>Sclerococcum montagnei</t>
  </si>
  <si>
    <t>Sclerococcum simplex</t>
  </si>
  <si>
    <t>Sclerococcum sphaerale</t>
  </si>
  <si>
    <t>Scutula aggregata</t>
  </si>
  <si>
    <t>Scutula epiblastematica</t>
  </si>
  <si>
    <t>Scutula epicladonia</t>
  </si>
  <si>
    <t>Scutula krempelhuberi</t>
  </si>
  <si>
    <t>Scutula miliaris</t>
  </si>
  <si>
    <t>Scutula solorinaria</t>
  </si>
  <si>
    <t>Scutula stereocaulorum</t>
  </si>
  <si>
    <t>Skyttea buelliae</t>
  </si>
  <si>
    <t>Skyttea elachistophora</t>
  </si>
  <si>
    <t>Skyttea gregaria</t>
  </si>
  <si>
    <t>Parmotrema arnoldii</t>
  </si>
  <si>
    <t>Punctelia borreri</t>
  </si>
  <si>
    <t>Hypotrachyna britannica</t>
  </si>
  <si>
    <t>Flavoparmelia caperata</t>
  </si>
  <si>
    <t>Xanthoparmelia conspersa</t>
  </si>
  <si>
    <t>Parmotrema crinitum</t>
  </si>
  <si>
    <t>Neofuscelia delisei</t>
  </si>
  <si>
    <t>Parmelia discordans</t>
  </si>
  <si>
    <t>Melanelia disjuncta</t>
  </si>
  <si>
    <r>
      <t xml:space="preserve">Lignum - </t>
    </r>
    <r>
      <rPr>
        <i/>
        <sz val="9"/>
        <rFont val="Arial"/>
        <family val="2"/>
      </rPr>
      <t>Castanea</t>
    </r>
    <r>
      <rPr>
        <sz val="9"/>
        <rFont val="Arial"/>
        <family val="2"/>
      </rPr>
      <t xml:space="preserve"> (chestnut)</t>
    </r>
  </si>
  <si>
    <t>LCt</t>
  </si>
  <si>
    <r>
      <t xml:space="preserve">Lignum - </t>
    </r>
    <r>
      <rPr>
        <i/>
        <sz val="9"/>
        <rFont val="Arial"/>
        <family val="2"/>
      </rPr>
      <t xml:space="preserve">Crataegus </t>
    </r>
    <r>
      <rPr>
        <sz val="9"/>
        <rFont val="Arial"/>
        <family val="2"/>
      </rPr>
      <t>(hawthorn)</t>
    </r>
  </si>
  <si>
    <t>LFg</t>
  </si>
  <si>
    <r>
      <t xml:space="preserve">Lignum - </t>
    </r>
    <r>
      <rPr>
        <i/>
        <sz val="9"/>
        <rFont val="Arial"/>
        <family val="2"/>
      </rPr>
      <t>Fagus</t>
    </r>
    <r>
      <rPr>
        <sz val="9"/>
        <rFont val="Arial"/>
        <family val="2"/>
      </rPr>
      <t xml:space="preserve"> (beech)</t>
    </r>
  </si>
  <si>
    <t>LFx</t>
  </si>
  <si>
    <r>
      <t xml:space="preserve">Lignum - </t>
    </r>
    <r>
      <rPr>
        <i/>
        <sz val="9"/>
        <rFont val="Arial"/>
        <family val="2"/>
      </rPr>
      <t>Fraxinus</t>
    </r>
    <r>
      <rPr>
        <sz val="9"/>
        <rFont val="Arial"/>
        <family val="2"/>
      </rPr>
      <t xml:space="preserve"> (ash)</t>
    </r>
  </si>
  <si>
    <r>
      <t xml:space="preserve">Lignum - </t>
    </r>
    <r>
      <rPr>
        <i/>
        <sz val="9"/>
        <rFont val="Arial"/>
        <family val="2"/>
      </rPr>
      <t xml:space="preserve">Ilex </t>
    </r>
    <r>
      <rPr>
        <sz val="9"/>
        <rFont val="Arial"/>
        <family val="2"/>
      </rPr>
      <t>(holly)</t>
    </r>
  </si>
  <si>
    <t>LJp</t>
  </si>
  <si>
    <r>
      <t xml:space="preserve">Lignum - </t>
    </r>
    <r>
      <rPr>
        <i/>
        <sz val="9"/>
        <rFont val="Arial"/>
        <family val="2"/>
      </rPr>
      <t>Juniperus</t>
    </r>
    <r>
      <rPr>
        <sz val="9"/>
        <rFont val="Arial"/>
        <family val="2"/>
      </rPr>
      <t xml:space="preserve"> (juniper)</t>
    </r>
  </si>
  <si>
    <t>LJu</t>
  </si>
  <si>
    <t>Notice board</t>
  </si>
  <si>
    <t>Phaeographis dendritica</t>
  </si>
  <si>
    <t>Xerotrema megalospora</t>
  </si>
  <si>
    <t>Clypeococcum cladonema</t>
  </si>
  <si>
    <t>Clypeococcum epicrassum</t>
  </si>
  <si>
    <t>Clypeococcum hypocenomycis</t>
  </si>
  <si>
    <t>Cornutispora ciliata</t>
  </si>
  <si>
    <t>Cornutispora lichenicola</t>
  </si>
  <si>
    <t>Corticifraga fuckelii</t>
  </si>
  <si>
    <t>Corticifraga peltigerae</t>
  </si>
  <si>
    <t>Corticiruptor abeloneae</t>
  </si>
  <si>
    <t>Cyphelium marcianum</t>
  </si>
  <si>
    <t>Verrucaria praetermissa</t>
  </si>
  <si>
    <t>Verrucaria prominula</t>
  </si>
  <si>
    <t>Verrucaria sandstedei</t>
  </si>
  <si>
    <t>Verrucaria striatula</t>
  </si>
  <si>
    <t>Verrucaria viridula</t>
  </si>
  <si>
    <t>Verrucaria macrostoma f. furfuracea</t>
  </si>
  <si>
    <t>Lempholemma chalazanum</t>
  </si>
  <si>
    <t>Lempholemma cladodes</t>
  </si>
  <si>
    <t>Lempholemma intricatum</t>
  </si>
  <si>
    <t>Lempholemma polyanthes</t>
  </si>
  <si>
    <t>Lempholemma radiatum</t>
  </si>
  <si>
    <t>Lepraria crassissima</t>
  </si>
  <si>
    <t>Lepraria neglecta</t>
  </si>
  <si>
    <t>Lepraria caesioalba</t>
  </si>
  <si>
    <t>Leprocaulon microscopicum</t>
  </si>
  <si>
    <t>Leproplaca chrysodeta</t>
  </si>
  <si>
    <t>Leproplaca xantholyta</t>
  </si>
  <si>
    <t>Leptogium biatorinum</t>
  </si>
  <si>
    <t>Leptogium brebissonii</t>
  </si>
  <si>
    <t>Leptogium britannicum</t>
  </si>
  <si>
    <t>Leptogium burgessii</t>
  </si>
  <si>
    <t>Leptogium byssinum</t>
  </si>
  <si>
    <t>Leptogium cochleatum</t>
  </si>
  <si>
    <t>Lepraria elobata</t>
  </si>
  <si>
    <t>Leptogium cyanescens</t>
  </si>
  <si>
    <t>Leptogium diffractum</t>
  </si>
  <si>
    <t>Perigrapha superveniens</t>
  </si>
  <si>
    <t>Polycoccum minutulum</t>
  </si>
  <si>
    <t>Pronectria echinulata</t>
  </si>
  <si>
    <t>Pronectria leptaleae</t>
  </si>
  <si>
    <t>Pronectria pertusariicola</t>
  </si>
  <si>
    <t>Psammina inflata</t>
  </si>
  <si>
    <t>Psammina lobariae</t>
  </si>
  <si>
    <t>Psammina simplex</t>
  </si>
  <si>
    <t>Rhymbocarpus pubescens</t>
  </si>
  <si>
    <t>Protothelenella corrosa</t>
  </si>
  <si>
    <t>Thelenella modesta</t>
  </si>
  <si>
    <t>Protothelenella sphinctrinoidella</t>
  </si>
  <si>
    <t>Collemopsidium ostrearum</t>
  </si>
  <si>
    <t>Lecanographa dialeuca</t>
  </si>
  <si>
    <t>Petractis hypoleuca</t>
  </si>
  <si>
    <t>Porina effilata</t>
  </si>
  <si>
    <t>Buellia jugorum</t>
  </si>
  <si>
    <t>Brodoa intestiniformis</t>
  </si>
  <si>
    <t>Hypogymnia physodes</t>
  </si>
  <si>
    <t>Hypogymnia tubulosa</t>
  </si>
  <si>
    <t>Icmadophila ericetorum</t>
  </si>
  <si>
    <t>Hymenelia epulotica</t>
  </si>
  <si>
    <t>Hymenelia heteromorpha</t>
  </si>
  <si>
    <t>Hymenelia melanocarpa</t>
  </si>
  <si>
    <t>Ionaspis odora</t>
  </si>
  <si>
    <t>Rinodina immersa</t>
  </si>
  <si>
    <t>Rinodina milvina</t>
  </si>
  <si>
    <t>Rinodina mniaraea var. cinnamomea</t>
  </si>
  <si>
    <t>Scoliciosporum sarothamni</t>
  </si>
  <si>
    <t>BLS no</t>
  </si>
  <si>
    <t>Caloplaca festiva</t>
  </si>
  <si>
    <t>Caloplaca subpallida</t>
  </si>
  <si>
    <t>Chaenotheca carthusiae</t>
  </si>
  <si>
    <t>Chromatochlamys muscorum</t>
  </si>
  <si>
    <t>Chromatochlamys muscorum var. octospora</t>
  </si>
  <si>
    <t>Cladonia subrangiformis</t>
  </si>
  <si>
    <t>Clathroporina calcarea</t>
  </si>
  <si>
    <t>Coelocaulon aculeatum sorediatum</t>
  </si>
  <si>
    <t>Coelocaulon aculeatum subsp. hispidum</t>
  </si>
  <si>
    <t>Collema fluviatile</t>
  </si>
  <si>
    <t>Dermatocarpon leptophyllum</t>
  </si>
  <si>
    <t>Dermatocarpon miniatum</t>
  </si>
  <si>
    <t>Dirina repanda</t>
  </si>
  <si>
    <t>Coelocaulon aculeatum f. sorediatum</t>
  </si>
  <si>
    <t>Caloplaca citrina f. phlogina</t>
  </si>
  <si>
    <t>Cladonia portentosa f. subimpexa</t>
  </si>
  <si>
    <t>Endocarpon pusillum</t>
  </si>
  <si>
    <t>Fuscidea cyathoides var. corticola</t>
  </si>
  <si>
    <t>Fuscidea tenebrica</t>
  </si>
  <si>
    <t>Fuscidea viridis</t>
  </si>
  <si>
    <t>Haematomma ochroleucum</t>
  </si>
  <si>
    <t>Lauderlindsaya chlorococca</t>
  </si>
  <si>
    <t>Lecanactis umbrina</t>
  </si>
  <si>
    <t>Lecanora chlarona</t>
  </si>
  <si>
    <t>Lecanora contracta</t>
  </si>
  <si>
    <t>Lecanora grumosa</t>
  </si>
  <si>
    <t>Lecanora lacustris</t>
  </si>
  <si>
    <t>Lecanora pityrea</t>
  </si>
  <si>
    <t>Lecanora prevostii</t>
  </si>
  <si>
    <t>Lecidea aeruginosa</t>
  </si>
  <si>
    <t>Nigromacula uniseptata</t>
  </si>
  <si>
    <t>Obryzum corniculatum</t>
  </si>
  <si>
    <t>Opegrapha brevis</t>
  </si>
  <si>
    <t>Opegrapha glaucomaria</t>
  </si>
  <si>
    <t>Opegrapha parasitica</t>
  </si>
  <si>
    <t>Opegrapha pertusariicola</t>
  </si>
  <si>
    <t>Opegrapha physciaria</t>
  </si>
  <si>
    <t>Opegrapha pulvinata</t>
  </si>
  <si>
    <t>Opegrapha rotunda</t>
  </si>
  <si>
    <t>Bacidia subcircumspecta</t>
  </si>
  <si>
    <t>Absconditella trivialis</t>
  </si>
  <si>
    <t>Biatora carneoalbida</t>
  </si>
  <si>
    <t>Cladonia norvegica</t>
  </si>
  <si>
    <t>Gyalidea diaphana</t>
  </si>
  <si>
    <t>Heterodermia isidiophora</t>
  </si>
  <si>
    <t>Lecanora chlorophaeodes</t>
  </si>
  <si>
    <t>Lecidea inops</t>
  </si>
  <si>
    <t>Lecidella wulfenii</t>
  </si>
  <si>
    <t>Staurothele rupifraga</t>
  </si>
  <si>
    <t>Staurothele succedens</t>
  </si>
  <si>
    <t>Steinia geophana</t>
  </si>
  <si>
    <t>Stereocaulon alpinum</t>
  </si>
  <si>
    <t>Stereocaulon condensatum</t>
  </si>
  <si>
    <t>Stereocaulon dactylophyllum var. dactylophyllum</t>
  </si>
  <si>
    <t>Stereocaulon dactylophyllum var. occidentale</t>
  </si>
  <si>
    <t>Stereocaulon delisei</t>
  </si>
  <si>
    <t>Stereocaulon evolutum</t>
  </si>
  <si>
    <t>Stereocaulon glareosum</t>
  </si>
  <si>
    <t>Stereocaulon nanodes</t>
  </si>
  <si>
    <t>Scoliciosporum curvatum</t>
  </si>
  <si>
    <t>Stereocaulon pileatum</t>
  </si>
  <si>
    <t>Stereocaulon saxatile</t>
  </si>
  <si>
    <t>Stereocaulon spathuliferum</t>
  </si>
  <si>
    <t>Acarospora atrata</t>
  </si>
  <si>
    <t>Acarospora heppii</t>
  </si>
  <si>
    <t>Anisomeridium juistense</t>
  </si>
  <si>
    <t>Anisomeridium nyssaegenum</t>
  </si>
  <si>
    <t>Arthonia aspersa</t>
  </si>
  <si>
    <t>Arthonia cinereopruinosa</t>
  </si>
  <si>
    <t>Arthonia dispersa</t>
  </si>
  <si>
    <t>Arthonia lurida</t>
  </si>
  <si>
    <t>Arthopyrenia elegans</t>
  </si>
  <si>
    <t>Arthopyrenia viridescens</t>
  </si>
  <si>
    <t>Arthothelium ilicinum</t>
  </si>
  <si>
    <t>Aspicilia gibbosa</t>
  </si>
  <si>
    <t>Bacidia citrinella subsp. alpina</t>
  </si>
  <si>
    <t>Bacidia epixanthoides</t>
  </si>
  <si>
    <t>Terr+Sax+Lig</t>
  </si>
  <si>
    <t>Terr+Sax+Bry</t>
  </si>
  <si>
    <t>Aq</t>
  </si>
  <si>
    <t>Aquatic</t>
  </si>
  <si>
    <t>Brackish</t>
  </si>
  <si>
    <t>East facing</t>
  </si>
  <si>
    <t>North facing</t>
  </si>
  <si>
    <t>South facing</t>
  </si>
  <si>
    <t>West facing</t>
  </si>
  <si>
    <t>Micarea contexta</t>
  </si>
  <si>
    <t>Micarea nigella</t>
  </si>
  <si>
    <t>Placopyrenium canellum</t>
  </si>
  <si>
    <t>Verrucaria crustulosa</t>
  </si>
  <si>
    <t>Placopyrenium formosum</t>
  </si>
  <si>
    <t>Placopyrenium fuscellum</t>
  </si>
  <si>
    <t>Endocarpon pusillum var. pallidum</t>
  </si>
  <si>
    <t>Caloplaca herbidella s. lat.</t>
  </si>
  <si>
    <t>Caloplaca holocarpa s. lat.</t>
  </si>
  <si>
    <t>Degelia plumbea s. lat.</t>
  </si>
  <si>
    <t>Endocarpon pusillum pallidum</t>
  </si>
  <si>
    <t>Cladonia ciliata var. ciliata</t>
  </si>
  <si>
    <t>Cladonia ciliata var. tenuis</t>
  </si>
  <si>
    <t>Cladonia coniocraea</t>
  </si>
  <si>
    <t>Cladonia humilis</t>
  </si>
  <si>
    <t>Substrates</t>
  </si>
  <si>
    <t>Bry</t>
  </si>
  <si>
    <t>Bry+Lig</t>
  </si>
  <si>
    <t>Cort</t>
  </si>
  <si>
    <t>Cort+Bry</t>
  </si>
  <si>
    <t>Cort+Bry+Lig</t>
  </si>
  <si>
    <t>Cort+Lig</t>
  </si>
  <si>
    <t>Cort+Sax</t>
  </si>
  <si>
    <t>Cort+Sax+Lig</t>
  </si>
  <si>
    <t>Cort+Terr</t>
  </si>
  <si>
    <t>Fol</t>
  </si>
  <si>
    <t>Lic</t>
  </si>
  <si>
    <t>Lig</t>
  </si>
  <si>
    <t>Sax</t>
  </si>
  <si>
    <t>Sax+Lig</t>
  </si>
  <si>
    <t>Terr</t>
  </si>
  <si>
    <t>Terr+Bry</t>
  </si>
  <si>
    <t>Terr+Lig</t>
  </si>
  <si>
    <t>Terr+Sax</t>
  </si>
  <si>
    <t>Cort+Sax+Bry</t>
  </si>
  <si>
    <t>Cort+Sax+Bry+Lig</t>
  </si>
  <si>
    <t>Cort+Sax+Terr+Lig</t>
  </si>
  <si>
    <t>Cort+Terr+Lig</t>
  </si>
  <si>
    <t>Cort+Terr+Sax</t>
  </si>
  <si>
    <t>Sax+Bry</t>
  </si>
  <si>
    <t>Sax+Bry+Lig</t>
  </si>
  <si>
    <t>Terr+Sax+Bry+Lig</t>
  </si>
  <si>
    <t>Lecanora albellula var. macroconidiata</t>
  </si>
  <si>
    <t>Parmelia tiliacea</t>
  </si>
  <si>
    <t>Parmelia horrescens</t>
  </si>
  <si>
    <t>Parmelia minarum</t>
  </si>
  <si>
    <t>Foraminella ambigua</t>
  </si>
  <si>
    <t>Foraminella hyperopta</t>
  </si>
  <si>
    <t>Japewiella tavaresiana</t>
  </si>
  <si>
    <t>Lecidea commaculans</t>
  </si>
  <si>
    <t>Lecidea confluens</t>
  </si>
  <si>
    <t>Lecanora xanthostoma</t>
  </si>
  <si>
    <t>Biatora cuprea</t>
  </si>
  <si>
    <t>Lecidea berengeriana</t>
  </si>
  <si>
    <t xml:space="preserve">DD NS </t>
  </si>
  <si>
    <t>Lecidea brachyspora</t>
  </si>
  <si>
    <t>Frutidella caesioatra</t>
  </si>
  <si>
    <t>Lecidella subviridis</t>
  </si>
  <si>
    <t>Porpidia soredizodes</t>
  </si>
  <si>
    <t>Lecania turicensis</t>
  </si>
  <si>
    <t>Lecanora handelii</t>
  </si>
  <si>
    <t>Lepraria jackii</t>
  </si>
  <si>
    <t>Rhizocarpon furfurosum</t>
  </si>
  <si>
    <t>Lopadium disciforme</t>
  </si>
  <si>
    <t>Ramalina chondrina</t>
  </si>
  <si>
    <t>Lecidella anomaloides</t>
  </si>
  <si>
    <t>Lecanora formosa</t>
  </si>
  <si>
    <t>Lecidella carpathica</t>
  </si>
  <si>
    <t>Lecidella elaeochroma f. elaeochroma</t>
  </si>
  <si>
    <t>Lecidella elaeochroma f. soralifera</t>
  </si>
  <si>
    <t>Abrothallus cetrariae</t>
  </si>
  <si>
    <t>Abrothallus cladoniae</t>
  </si>
  <si>
    <t>Abrothallus microspermus</t>
  </si>
  <si>
    <t>Abrothallus parmeliarum</t>
  </si>
  <si>
    <t>Abrothallus prodiens</t>
  </si>
  <si>
    <t>Abrothallus suecicus</t>
  </si>
  <si>
    <t>Abrothallus usneae</t>
  </si>
  <si>
    <t>Abrothallus welwitschii</t>
  </si>
  <si>
    <t>Acremonium lichenicola</t>
  </si>
  <si>
    <t>Acarospora macrospora macrospora</t>
  </si>
  <si>
    <t>Acarospora macrospora murorum</t>
  </si>
  <si>
    <t>Acremonium pedatum</t>
  </si>
  <si>
    <t>Agyrium rufum</t>
  </si>
  <si>
    <t>Adelococcus interlatens</t>
  </si>
  <si>
    <t>Adelococcus alpestris</t>
  </si>
  <si>
    <t>Umbilicaria polyrrhiza</t>
  </si>
  <si>
    <t>Umbilicaria proboscidea</t>
  </si>
  <si>
    <t>Umbilicaria spodochroa</t>
  </si>
  <si>
    <t>Umbilicaria torrefacta</t>
  </si>
  <si>
    <t>Usnea articulata</t>
  </si>
  <si>
    <t>Usnea ceratina</t>
  </si>
  <si>
    <t>Usnea fragilescens var. fragilescens</t>
  </si>
  <si>
    <t>Usnea fulvoreagens</t>
  </si>
  <si>
    <t>Usnea glabrata</t>
  </si>
  <si>
    <t>DD NR IR</t>
  </si>
  <si>
    <t>Usnea glabrescens</t>
  </si>
  <si>
    <t>Usnea hirta</t>
  </si>
  <si>
    <t>Usnea cornuta</t>
  </si>
  <si>
    <t>Usnea rubicunda</t>
  </si>
  <si>
    <t>Usnea subfloridana</t>
  </si>
  <si>
    <t>Verrucaria aethiobola</t>
  </si>
  <si>
    <t>Verrucaria amphibia</t>
  </si>
  <si>
    <t>Verrucaria aquatilis</t>
  </si>
  <si>
    <t>Verrucaria pachyderma</t>
  </si>
  <si>
    <t>Verrucaria baldensis</t>
  </si>
  <si>
    <t>Verrucaria calciseda</t>
  </si>
  <si>
    <t>Verrucaria caerulea</t>
  </si>
  <si>
    <t>Micarea lapillicola</t>
  </si>
  <si>
    <t>Rinodina laevigata</t>
  </si>
  <si>
    <t>Micarea vulpinaris</t>
  </si>
  <si>
    <t>Buellia badia</t>
  </si>
  <si>
    <t>Buellia uberior</t>
  </si>
  <si>
    <t>Opegrapha demutata</t>
  </si>
  <si>
    <t>Byssoloma marginatum</t>
  </si>
  <si>
    <t>Polysporina lapponica</t>
  </si>
  <si>
    <t>Catapyrenium daedaleum</t>
  </si>
  <si>
    <t>Eopyrenula avellanae</t>
  </si>
  <si>
    <t>Celothelium ischnobelum</t>
  </si>
  <si>
    <t>Ramonia dictyospora</t>
  </si>
  <si>
    <t>Thelopsis rubella</t>
  </si>
  <si>
    <t>Thelotrema isidioides</t>
  </si>
  <si>
    <t>Thelotrema lepadinum</t>
  </si>
  <si>
    <t>Thelotrema macrosporum</t>
  </si>
  <si>
    <t>Thelotrema petractoides</t>
  </si>
  <si>
    <t>Thermutis velutina</t>
  </si>
  <si>
    <t>Thrombium epigaeum</t>
  </si>
  <si>
    <t>Toninia aromatica</t>
  </si>
  <si>
    <t>Toninia sedifolia</t>
  </si>
  <si>
    <t>Toninia verrucarioides</t>
  </si>
  <si>
    <t>Microcalicium ahlneri</t>
  </si>
  <si>
    <t>Mniaecia jungermanniae</t>
  </si>
  <si>
    <t>Melanelia exasperatula</t>
  </si>
  <si>
    <t>Melanelia fuliginosa subsp. glabratula</t>
  </si>
  <si>
    <t>Cladonia ciliata ciliata</t>
  </si>
  <si>
    <t>Cladonia ciliata tenuis</t>
  </si>
  <si>
    <t>Cladonia crispata cetrariiformis</t>
  </si>
  <si>
    <t>Cladonia crispata crispata</t>
  </si>
  <si>
    <t>Cladonia polydactyla polydactyla</t>
  </si>
  <si>
    <t>Cladonia polydactyla umbricola</t>
  </si>
  <si>
    <t>Cladonia squamosa squamosa</t>
  </si>
  <si>
    <t>Cladonia squamosa subsquamosa</t>
  </si>
  <si>
    <r>
      <t>Crataegus</t>
    </r>
    <r>
      <rPr>
        <sz val="9"/>
        <rFont val="Arial"/>
        <family val="2"/>
      </rPr>
      <t xml:space="preserve"> (hawthorn)</t>
    </r>
  </si>
  <si>
    <r>
      <t>Cytisus</t>
    </r>
    <r>
      <rPr>
        <sz val="9"/>
        <rFont val="Arial"/>
        <family val="2"/>
      </rPr>
      <t xml:space="preserve"> (broom)</t>
    </r>
  </si>
  <si>
    <r>
      <t>Euonymus</t>
    </r>
    <r>
      <rPr>
        <sz val="9"/>
        <rFont val="Arial"/>
        <family val="2"/>
      </rPr>
      <t xml:space="preserve"> (spindle-tree)</t>
    </r>
  </si>
  <si>
    <r>
      <t xml:space="preserve">Fagus </t>
    </r>
    <r>
      <rPr>
        <sz val="9"/>
        <rFont val="Arial"/>
        <family val="2"/>
      </rPr>
      <t>(beech)</t>
    </r>
  </si>
  <si>
    <r>
      <t>Fraxinus</t>
    </r>
    <r>
      <rPr>
        <sz val="9"/>
        <rFont val="Arial"/>
        <family val="2"/>
      </rPr>
      <t xml:space="preserve"> (ash)</t>
    </r>
  </si>
  <si>
    <r>
      <t>Ilex</t>
    </r>
    <r>
      <rPr>
        <sz val="9"/>
        <rFont val="Arial"/>
        <family val="2"/>
      </rPr>
      <t xml:space="preserve"> (holly)</t>
    </r>
  </si>
  <si>
    <r>
      <t>Juglans</t>
    </r>
    <r>
      <rPr>
        <sz val="9"/>
        <rFont val="Arial"/>
        <family val="2"/>
      </rPr>
      <t xml:space="preserve"> (walnut)</t>
    </r>
  </si>
  <si>
    <t>Site and visit comments</t>
  </si>
  <si>
    <t>Arthonia apatetica</t>
  </si>
  <si>
    <t>Gyalidea rivularis</t>
  </si>
  <si>
    <t>Thelocarpon robustum</t>
  </si>
  <si>
    <t>Miriquidica intrudens</t>
  </si>
  <si>
    <t>Caloplaca borreri</t>
  </si>
  <si>
    <t>Lepraria bergensis</t>
  </si>
  <si>
    <t>Fuscopannaria atlantica</t>
  </si>
  <si>
    <t>Psammina palmata</t>
  </si>
  <si>
    <t>Collolechia caesia</t>
  </si>
  <si>
    <t>Placynthium hungaricum</t>
  </si>
  <si>
    <t>Acrocordia subglobosa</t>
  </si>
  <si>
    <t>Strigula muscicola</t>
  </si>
  <si>
    <t>Peterjamesia sorediata</t>
  </si>
  <si>
    <t>Enterographa pitardii</t>
  </si>
  <si>
    <t>Caloplaca arcis</t>
  </si>
  <si>
    <t>Caloplaca dichroa</t>
  </si>
  <si>
    <t>Lecania fructigena</t>
  </si>
  <si>
    <t>Melanelixia fuliginosa subsp. glabratula</t>
  </si>
  <si>
    <t>Melanelixia fuliginosa glabratula</t>
  </si>
  <si>
    <t>Melanelixia subargentifera</t>
  </si>
  <si>
    <t>Melanelixia subaurifera</t>
  </si>
  <si>
    <t>Melanohalea elegantula</t>
  </si>
  <si>
    <t>Melanohalea exasperata</t>
  </si>
  <si>
    <t>Melanohalea exasperatula</t>
  </si>
  <si>
    <t>Melanohalea septentrionalis</t>
  </si>
  <si>
    <t>Melanohalea laciniatula</t>
  </si>
  <si>
    <t>Lecanora leptacina</t>
  </si>
  <si>
    <t>Lecanora muralis</t>
  </si>
  <si>
    <t>Lecanora poliophaea</t>
  </si>
  <si>
    <t>Lecanora polytropa</t>
  </si>
  <si>
    <t>Lecanora populicola</t>
  </si>
  <si>
    <t>Lecanora praepostera</t>
  </si>
  <si>
    <t>Zinc runoff</t>
  </si>
  <si>
    <t>Lead runoff</t>
  </si>
  <si>
    <t>Copper runoff</t>
  </si>
  <si>
    <t>Parmelia submontana</t>
  </si>
  <si>
    <t>Pertusaria flavocorallina</t>
  </si>
  <si>
    <t>Pertusaria pluripuncta</t>
  </si>
  <si>
    <t>Placynthiella hyporhoda</t>
  </si>
  <si>
    <t>Porpidia contraponenda</t>
  </si>
  <si>
    <t>Protoparmelia nephaea</t>
  </si>
  <si>
    <t>Protoparmelia oleagina</t>
  </si>
  <si>
    <t>Pterygiopsis coracodiza</t>
  </si>
  <si>
    <t>Pterygiopsis lacustris</t>
  </si>
  <si>
    <t>Pyrenopsis impolita</t>
  </si>
  <si>
    <t>Rhaphidicyrtis trichosporella</t>
  </si>
  <si>
    <t>Rhizocarpon cinereovirens</t>
  </si>
  <si>
    <t>Rinodina calcarea</t>
  </si>
  <si>
    <t>Lecanora compallens</t>
  </si>
  <si>
    <t>Rinodina mniaraea var. mniaraeiza</t>
  </si>
  <si>
    <t>Melanelixia fuliginosa fuliginosa</t>
  </si>
  <si>
    <t>Melanelixia fuliginosa subsp. fuliginosa</t>
  </si>
  <si>
    <t>Lecidea soredizodes</t>
  </si>
  <si>
    <t>Lecidea haerjedalica</t>
  </si>
  <si>
    <t>Lecidea mucosa</t>
  </si>
  <si>
    <t>Lecidea promiscens</t>
  </si>
  <si>
    <t>Lecidea promiscua</t>
  </si>
  <si>
    <t>Ochrolechia yasudae</t>
  </si>
  <si>
    <t>Pertusaria dealbata</t>
  </si>
  <si>
    <t>Parmelia physodes</t>
  </si>
  <si>
    <t>Lecanora conizaeoides f. variola</t>
  </si>
  <si>
    <t>NE</t>
  </si>
  <si>
    <t>Lecidella flavosorediata</t>
  </si>
  <si>
    <t>Diploschistes actinostomus</t>
  </si>
  <si>
    <t>Collema ceraniscum</t>
  </si>
  <si>
    <t>Collema confertum</t>
  </si>
  <si>
    <t>Collema conglomeratum</t>
  </si>
  <si>
    <t>Collema crispum var. crispum</t>
  </si>
  <si>
    <t>Collema crispum var. metzleri</t>
  </si>
  <si>
    <t>Collema cristatum var. cristatum</t>
  </si>
  <si>
    <t>Collema cristatum var. marginale</t>
  </si>
  <si>
    <t xml:space="preserve">LC ? </t>
  </si>
  <si>
    <t>Collema fasciculare</t>
  </si>
  <si>
    <t>Myxobilimbia sabuletorum</t>
  </si>
  <si>
    <t>Gyalecta jenensis</t>
  </si>
  <si>
    <t>Cladonia crispata var. crispata</t>
  </si>
  <si>
    <t>Dendriscocaulon umhausense</t>
  </si>
  <si>
    <t>Parmelia robusta</t>
  </si>
  <si>
    <t>Arthonia glaucomaria</t>
  </si>
  <si>
    <t>Arthopyrenia lapponina</t>
  </si>
  <si>
    <t>Arthopyrenia fallax</t>
  </si>
  <si>
    <t>Aspicilia insolata</t>
  </si>
  <si>
    <t>Aspicilia subcircinata</t>
  </si>
  <si>
    <t>Bacidia muscorum</t>
  </si>
  <si>
    <t>Bacidia endoleuca</t>
  </si>
  <si>
    <t>Buellia verruculosa</t>
  </si>
  <si>
    <t>Lecidea cyathoides</t>
  </si>
  <si>
    <t>Catillaria lightfootii</t>
  </si>
  <si>
    <t>Hymenelia lacustris</t>
  </si>
  <si>
    <t>Lecidella prasinula</t>
  </si>
  <si>
    <t>Leptogium corniculatum</t>
  </si>
  <si>
    <t>Omphalina ericetorum</t>
  </si>
  <si>
    <t>Lecidea leucophaea</t>
  </si>
  <si>
    <t>Gyalecta jenensis var. jenensis</t>
  </si>
  <si>
    <t>Protoblastenia incrustans</t>
  </si>
  <si>
    <t>Protoblastenia rupestris</t>
  </si>
  <si>
    <t>Protoblastenia siebenhaariana</t>
  </si>
  <si>
    <t>Pseudephebe pubescens</t>
  </si>
  <si>
    <t>Pseudevernia furfuracea var. ceratea</t>
  </si>
  <si>
    <t>Pseudocyphellaria aurata</t>
  </si>
  <si>
    <t>Pseudocyphellaria crocata</t>
  </si>
  <si>
    <t>Pseudocyphellaria intricata</t>
  </si>
  <si>
    <t>Pseudocyphellaria lacerata</t>
  </si>
  <si>
    <t>Pseudocyphellaria norvegica</t>
  </si>
  <si>
    <t>Psilolechia clavulifera</t>
  </si>
  <si>
    <t>Collema callopismum callopismum</t>
  </si>
  <si>
    <t>Collema callopismum rhyparodes</t>
  </si>
  <si>
    <t>Collema crispum crispum</t>
  </si>
  <si>
    <t>Collema crispum metzleri</t>
  </si>
  <si>
    <t>Collema cristatum cristatum</t>
  </si>
  <si>
    <t>Collema cristatum marginale</t>
  </si>
  <si>
    <t>Collema tenax ceranoides</t>
  </si>
  <si>
    <t>Collema tenax corallinum</t>
  </si>
  <si>
    <t>Collema tenax tenax</t>
  </si>
  <si>
    <t>Collema tenax vulgare</t>
  </si>
  <si>
    <t>Collema undulatum granulosum</t>
  </si>
  <si>
    <t>Haematomma ochroleucum var. ochroleucum</t>
  </si>
  <si>
    <t>Haematomma ochroleucum var. porphyrium</t>
  </si>
  <si>
    <t>Ophioparma ventosa</t>
  </si>
  <si>
    <t>Heterodermia leucomela</t>
  </si>
  <si>
    <t>Heterodermia obscurata</t>
  </si>
  <si>
    <t>Porpidia cinereoatra</t>
  </si>
  <si>
    <t>Amygdalaria consentiens</t>
  </si>
  <si>
    <t>Porpidia crustulata</t>
  </si>
  <si>
    <t>Porpidia melinodes</t>
  </si>
  <si>
    <t>Porpidia hydrophila</t>
  </si>
  <si>
    <t>Epigloea bactrospora</t>
  </si>
  <si>
    <t>Epigloea filifera</t>
  </si>
  <si>
    <t>Porpidia platycarpoides</t>
  </si>
  <si>
    <t>Dermatina quercus</t>
  </si>
  <si>
    <t>Arthopyrenia alba</t>
  </si>
  <si>
    <t>Arthopyrenia conoidea</t>
  </si>
  <si>
    <t>Arthopyrenia salweyi</t>
  </si>
  <si>
    <t>Lecanactis stenhammarii</t>
  </si>
  <si>
    <t>Opegrapha lichenoides</t>
  </si>
  <si>
    <t>Opegrapha lyncea</t>
  </si>
  <si>
    <t>Opegrapha chevallieri</t>
  </si>
  <si>
    <t>Anaptychia ciliaris</t>
  </si>
  <si>
    <t>Cladonia furcata subsp. furcata</t>
  </si>
  <si>
    <t>Anaptychia ciliaris subsp. mamillata</t>
  </si>
  <si>
    <t>Anaptychia runcinata</t>
  </si>
  <si>
    <t>Anisomeridium biforme</t>
  </si>
  <si>
    <t>Anisomeridium polypori</t>
  </si>
  <si>
    <t>Arctomia delicatula</t>
  </si>
  <si>
    <t>Arthonia arthonioides</t>
  </si>
  <si>
    <t>Arthonia atlantica</t>
  </si>
  <si>
    <t>NT NR E IR</t>
  </si>
  <si>
    <t>Arthonia didyma</t>
  </si>
  <si>
    <t>Arthonia elegans</t>
  </si>
  <si>
    <t>Arthonia cinnabarina</t>
  </si>
  <si>
    <t>Arthonia vinosa</t>
  </si>
  <si>
    <t>Arthonia zwackhii</t>
  </si>
  <si>
    <t>Porpidia ochrolemma</t>
  </si>
  <si>
    <t>Pyrenocollema argilospilum</t>
  </si>
  <si>
    <t>Lecidea paupercula</t>
  </si>
  <si>
    <t>Lecidea doliiformis</t>
  </si>
  <si>
    <t>Coccotrema citrinescens</t>
  </si>
  <si>
    <t>Arthonia muscigena</t>
  </si>
  <si>
    <t>Fuscidea arboricola</t>
  </si>
  <si>
    <t>Graphis alboscripta</t>
  </si>
  <si>
    <t>Gyalidea subscutellaris</t>
  </si>
  <si>
    <t>Halecania viridescens</t>
  </si>
  <si>
    <t>Chromatochlamys muscorum var. muscorum</t>
  </si>
  <si>
    <t>Endococcus alpestris</t>
  </si>
  <si>
    <t>Lecanora campestris</t>
  </si>
  <si>
    <t>Lecanora conizaeoides</t>
  </si>
  <si>
    <t>Lecanora intricata var. soralifera</t>
  </si>
  <si>
    <t>Lecidella elaeochroma</t>
  </si>
  <si>
    <t>Lepraria incana</t>
  </si>
  <si>
    <t>Micarea cinerea</t>
  </si>
  <si>
    <t>Mycoblastus sanguinarius</t>
  </si>
  <si>
    <t>Mycoblastus sanguinarius leprosus</t>
  </si>
  <si>
    <t>Mycoblastus sanguinarius sanguinarius</t>
  </si>
  <si>
    <t>Ochrolechia turneri</t>
  </si>
  <si>
    <t>Pertusaria amara</t>
  </si>
  <si>
    <t>Physcia tenella tenella</t>
  </si>
  <si>
    <t>Porina chlorotica</t>
  </si>
  <si>
    <t>Porina chlorotica chlorotica</t>
  </si>
  <si>
    <t>Porina chlorotica tenuifera</t>
  </si>
  <si>
    <t>Porpidia macrocarpa</t>
  </si>
  <si>
    <t>Porpidia macrocarpa macrocarpa</t>
  </si>
  <si>
    <t>Wadeana dendrographa</t>
  </si>
  <si>
    <t>Wadeana minuta</t>
  </si>
  <si>
    <t>Xanthoria calcicola</t>
  </si>
  <si>
    <t>Xanthoria elegans</t>
  </si>
  <si>
    <t>Xanthoria parietina</t>
  </si>
  <si>
    <t>Xanthoria polycarpa</t>
  </si>
  <si>
    <t>Xylographa trunciseda</t>
  </si>
  <si>
    <t>Xylographa vitiligo</t>
  </si>
  <si>
    <t>Arthonia ligniaria</t>
  </si>
  <si>
    <t>Verrucaria bryoctona</t>
  </si>
  <si>
    <t>Usnea florida</t>
  </si>
  <si>
    <t>Rimularia limborina</t>
  </si>
  <si>
    <t>Protomicarea limosa</t>
  </si>
  <si>
    <t>Lecidea lithophila</t>
  </si>
  <si>
    <t>Miriquidica lulensis</t>
  </si>
  <si>
    <t>Lecidea luteoatra</t>
  </si>
  <si>
    <t>Clauzadeana macula</t>
  </si>
  <si>
    <t>Lecidea confluentula</t>
  </si>
  <si>
    <t>Ochrolechia frigida f. lapuensis</t>
  </si>
  <si>
    <t>Clauzadea metzleri</t>
  </si>
  <si>
    <t>Intralichen lichenum</t>
  </si>
  <si>
    <t>Kalaallia reactiva</t>
  </si>
  <si>
    <t>Laeviomyces opegraphae</t>
  </si>
  <si>
    <t>Laeviomyces pertusariicola</t>
  </si>
  <si>
    <t>Lasiosphaeriopsis salisburyi</t>
  </si>
  <si>
    <t>Lasiosphaeriopsis supersparsa</t>
  </si>
  <si>
    <t>Lauderlindsaya borreri</t>
  </si>
  <si>
    <t>Leightoniomyces phillipsii</t>
  </si>
  <si>
    <t>Leptosphaeria clarkii</t>
  </si>
  <si>
    <t>Leptosphaeria leucomelaria</t>
  </si>
  <si>
    <t>Leptosphaerulina peltigerae</t>
  </si>
  <si>
    <t>Lichenoconium lecanorae</t>
  </si>
  <si>
    <t>Lichenoconium pyxidatae</t>
  </si>
  <si>
    <t>Lichenoconium usneae</t>
  </si>
  <si>
    <t>Lichenoconium xanthoriae</t>
  </si>
  <si>
    <t>Lichenodiplis lecanorae</t>
  </si>
  <si>
    <t>Lichenodiplis lichenicola</t>
  </si>
  <si>
    <t>Lichenopeltella cetrariicola</t>
  </si>
  <si>
    <t>Lichenopeltella peltigericola</t>
  </si>
  <si>
    <t>Lichenopuccinia poeltii</t>
  </si>
  <si>
    <t>Lichenosticta alcicornaria</t>
  </si>
  <si>
    <t>Lichenostigma maureri</t>
  </si>
  <si>
    <t>Marchandiomyces aurantiacus</t>
  </si>
  <si>
    <t>Marchandiomyces corallinus</t>
  </si>
  <si>
    <t>Melaspilea diplasiospora</t>
  </si>
  <si>
    <t>Melaspilea leciographoides</t>
  </si>
  <si>
    <t>Melaspilea lentiginosa</t>
  </si>
  <si>
    <t>Merismatium discrepans</t>
  </si>
  <si>
    <t>Merismatium nigritellum</t>
  </si>
  <si>
    <t>Micarea inquinans</t>
  </si>
  <si>
    <t>Microcalicium arenarium</t>
  </si>
  <si>
    <t>Microcalicium disseminatum</t>
  </si>
  <si>
    <t>Pseudevernia furfuracea furfuracea</t>
  </si>
  <si>
    <t>Porpidia superba sorediata</t>
  </si>
  <si>
    <t>Porpidia superba superba</t>
  </si>
  <si>
    <t>Porina guentheri grandis</t>
  </si>
  <si>
    <t>Porina guentheri lucens</t>
  </si>
  <si>
    <t>Porina chlorotica forma chlorotica</t>
  </si>
  <si>
    <t>Porina chlorotica forma tenuifera</t>
  </si>
  <si>
    <t>Porina borreri leptospora</t>
  </si>
  <si>
    <t>Pertusaria amara amara</t>
  </si>
  <si>
    <t>Pertusaria amara pulvinata</t>
  </si>
  <si>
    <t>Pertusaria amara forma amara</t>
  </si>
  <si>
    <t>Pertusaria amara forma pulvinata</t>
  </si>
  <si>
    <t>Pertusaria albescens albescens</t>
  </si>
  <si>
    <t>Pertusaria albescens corallina</t>
  </si>
  <si>
    <t>Paranectria oropensis oropensis</t>
  </si>
  <si>
    <t>Paranectria oropensis parvispora</t>
  </si>
  <si>
    <t>Paranectria oropensis parviseptata</t>
  </si>
  <si>
    <t>Parmelia glabratula fuliginosa</t>
  </si>
  <si>
    <t>Parmelia glabratula glabratula</t>
  </si>
  <si>
    <t>Orphniospora moriopsis brunnea</t>
  </si>
  <si>
    <t>Orphniospora moriopsis moriopsis</t>
  </si>
  <si>
    <t>Chromatochlamys muscorum muscorum</t>
  </si>
  <si>
    <t>Chromatochlamys muscorum octospora</t>
  </si>
  <si>
    <t>Dermatocarpon miniatum complicatum</t>
  </si>
  <si>
    <t>Dirina massiliensis forma massiliensis</t>
  </si>
  <si>
    <t>Dirina massiliensis forma sorediata</t>
  </si>
  <si>
    <t>Lecania erysibe forma sorediata</t>
  </si>
  <si>
    <t>Lecanora albellula albellula</t>
  </si>
  <si>
    <t>Lecanora albellula macroconidiata</t>
  </si>
  <si>
    <t>Lecanora campestris campestris</t>
  </si>
  <si>
    <t>Lecanora campestris dolomitica</t>
  </si>
  <si>
    <t>Lecanora conizaeoides conizaeoides</t>
  </si>
  <si>
    <t>Lecanora conizaeoides variola</t>
  </si>
  <si>
    <t>Lecanora rupicola</t>
  </si>
  <si>
    <t>Lecanora rupicola efflorens</t>
  </si>
  <si>
    <t>Buellia papillata</t>
  </si>
  <si>
    <t>Caloplaca granulosa</t>
  </si>
  <si>
    <t>Caloplaca haematites</t>
  </si>
  <si>
    <t>Caloplaca flavescens</t>
  </si>
  <si>
    <t>Caloplaca herbidella</t>
  </si>
  <si>
    <t>Caloplaca holocarpa</t>
  </si>
  <si>
    <t>Caloplaca irrubescens</t>
  </si>
  <si>
    <t>Caloplaca chlorina</t>
  </si>
  <si>
    <t>Caloplaca lactea</t>
  </si>
  <si>
    <t>Caloplaca littorea</t>
  </si>
  <si>
    <t>Caloplaca luteoalba</t>
  </si>
  <si>
    <t>Caloplaca marina</t>
  </si>
  <si>
    <t>Caloplaca microthallina</t>
  </si>
  <si>
    <t>Caloplaca nivalis</t>
  </si>
  <si>
    <t>Peltigera degenii</t>
  </si>
  <si>
    <t>Peltigera horizontalis</t>
  </si>
  <si>
    <t>Peltigera hymenina</t>
  </si>
  <si>
    <t>Stigmidium microspilum</t>
  </si>
  <si>
    <t>Stigmidium mitchellii</t>
  </si>
  <si>
    <t>Lecidea limitata</t>
  </si>
  <si>
    <t>Lecidea scabra</t>
  </si>
  <si>
    <t>Lecidea tenebrosa</t>
  </si>
  <si>
    <t>Lecidea tenebrica</t>
  </si>
  <si>
    <t>Lecidea tumida</t>
  </si>
  <si>
    <t>Opegrapha saxatilis</t>
  </si>
  <si>
    <t>Opegrapha confluens</t>
  </si>
  <si>
    <t>Opegrapha saxicola</t>
  </si>
  <si>
    <t>Thelidium incavatum</t>
  </si>
  <si>
    <t>Ramalina capitata</t>
  </si>
  <si>
    <t>Chrysothrix flavovirens</t>
  </si>
  <si>
    <t>Bacidia caesiovirens</t>
  </si>
  <si>
    <t>Rhizocarpon hochstetteri</t>
  </si>
  <si>
    <t>Rhizocarpon inarense</t>
  </si>
  <si>
    <t>Rhizocarpon lavatum</t>
  </si>
  <si>
    <t>Rhizocarpon lecanorinum</t>
  </si>
  <si>
    <t>Rhizocarpon reductum</t>
  </si>
  <si>
    <t>Rhizocarpon oederi</t>
  </si>
  <si>
    <t>Stereocaulon plicatile</t>
  </si>
  <si>
    <t>Rhizocarpon polycarpum</t>
  </si>
  <si>
    <t>Rhizocarpon postumum</t>
  </si>
  <si>
    <t>Rhizocarpon cinereonigrum</t>
  </si>
  <si>
    <t>Rhizocarpon subgeminatum</t>
  </si>
  <si>
    <t>Rhizocarpon superficiale</t>
  </si>
  <si>
    <t>Absconditella pauxilla</t>
  </si>
  <si>
    <t>Pleopsidium chlorophanum</t>
  </si>
  <si>
    <t>Ramboldia insidiosa</t>
  </si>
  <si>
    <t>Arthonia ligniariella</t>
  </si>
  <si>
    <t>Thelidium papulare f. papulare</t>
  </si>
  <si>
    <t>Thelidium pyrenophorum</t>
  </si>
  <si>
    <t>Pycnora sorophora</t>
  </si>
  <si>
    <t>Japewia subaurifera</t>
  </si>
  <si>
    <t>Lecania coerulescens</t>
  </si>
  <si>
    <t>Lecania suavis</t>
  </si>
  <si>
    <t>Lecania sylvestris</t>
  </si>
  <si>
    <t>Lecanora cinereofusca</t>
  </si>
  <si>
    <t>Lecanora gisleriana</t>
  </si>
  <si>
    <t>Lecanora horiza</t>
  </si>
  <si>
    <t>Bacidia incompta</t>
  </si>
  <si>
    <t>Bacidia inundata</t>
  </si>
  <si>
    <t>Bacidia laurocerasi</t>
  </si>
  <si>
    <t>Bacidia bagliettoana</t>
  </si>
  <si>
    <t>Lecania naegelii</t>
  </si>
  <si>
    <t>Biatora tetramera</t>
  </si>
  <si>
    <t>Bacidia phacodes</t>
  </si>
  <si>
    <t>Biatora subduplex</t>
  </si>
  <si>
    <t>Bacidia polychroa</t>
  </si>
  <si>
    <t>Bacidia rubella</t>
  </si>
  <si>
    <t>Record notes</t>
  </si>
  <si>
    <t>Determiner</t>
  </si>
  <si>
    <t>Collema tenax var. corallinum</t>
  </si>
  <si>
    <t>Collema tenax var. vulgare</t>
  </si>
  <si>
    <t>Collema fuscovirens</t>
  </si>
  <si>
    <t>Collema undulatum var. undulatum</t>
  </si>
  <si>
    <t>Collema undulatum var. granulosum</t>
  </si>
  <si>
    <t>Chaenotheca furfuracea</t>
  </si>
  <si>
    <t>Chaenotheca gracilenta</t>
  </si>
  <si>
    <t>Sclerophora pallida</t>
  </si>
  <si>
    <t>Sclerophora peronella</t>
  </si>
  <si>
    <t>Chaenotheca brachypoda</t>
  </si>
  <si>
    <t>Cornicularia normoerica</t>
  </si>
  <si>
    <t>Cryptolechia carneolutea</t>
  </si>
  <si>
    <t>Cyphelium inquinans</t>
  </si>
  <si>
    <t>Cyphelium notarisii</t>
  </si>
  <si>
    <t>Cyphelium tigillare</t>
  </si>
  <si>
    <t>Cystocoleus ebeneus</t>
  </si>
  <si>
    <t>Dermatocarpon intestiniforme</t>
  </si>
  <si>
    <t>Dermatocarpon meiophyllizum</t>
  </si>
  <si>
    <t>Endocarpon pusillum pusillum</t>
  </si>
  <si>
    <t>Fuscidea cyathoides cyathoides</t>
  </si>
  <si>
    <t>Fuscidea cyathoides sorediata</t>
  </si>
  <si>
    <t>Gyalecta jenensis jenensis</t>
  </si>
  <si>
    <t>Paranectria oropensis subsp. parvispora</t>
  </si>
  <si>
    <t>Lecidea siderolithica</t>
  </si>
  <si>
    <t>Lecanora albella</t>
  </si>
  <si>
    <t>Protoparmelia ochrococca</t>
  </si>
  <si>
    <t>Placynthiella oligotropha</t>
  </si>
  <si>
    <t>Verrucaria cyanea</t>
  </si>
  <si>
    <t>Verrucaria degelii</t>
  </si>
  <si>
    <t>Verrucaria ditmarsica</t>
  </si>
  <si>
    <t>Verrucaria dufourii</t>
  </si>
  <si>
    <t>Verrucaria elaeomelaena</t>
  </si>
  <si>
    <t>Verrucaria funckii</t>
  </si>
  <si>
    <t>Verrucaria fusconigrescens</t>
  </si>
  <si>
    <t>Verrucaria halizoa</t>
  </si>
  <si>
    <t>Verrucaria hochstetteri</t>
  </si>
  <si>
    <t>Verrucaria hydrela</t>
  </si>
  <si>
    <t>Bryoria fuscescens</t>
  </si>
  <si>
    <t>Candelariella vitellina</t>
  </si>
  <si>
    <t>Cladonia arbuscula subsp. arbuscula</t>
  </si>
  <si>
    <t>Caloplaca pollinii</t>
  </si>
  <si>
    <t>Caloplaca ruderum</t>
  </si>
  <si>
    <t>Porpidia zeoroides</t>
  </si>
  <si>
    <t>Caloplaca saxicola</t>
  </si>
  <si>
    <t>Caloplaca scopularis</t>
  </si>
  <si>
    <t xml:space="preserve">NT NS </t>
  </si>
  <si>
    <t>Caloplaca cerinelloides</t>
  </si>
  <si>
    <t>Caloplaca maritima</t>
  </si>
  <si>
    <t>Caloplaca teicholyta</t>
  </si>
  <si>
    <t>Caloplaca thallincola</t>
  </si>
  <si>
    <t>Caloplaca ulcerosa</t>
  </si>
  <si>
    <t>Caloplaca variabilis</t>
  </si>
  <si>
    <t>Caloplaca dalmatica</t>
  </si>
  <si>
    <t>Caloplaca verruculifera</t>
  </si>
  <si>
    <t>Parmotrema robustum</t>
  </si>
  <si>
    <t>Parmelia saxatilis</t>
  </si>
  <si>
    <t>Hypotrachyna sinuosa</t>
  </si>
  <si>
    <t>Flavoparmelia soredians</t>
  </si>
  <si>
    <t>Melanelia stygia</t>
  </si>
  <si>
    <t>Melanelia subaurifera</t>
  </si>
  <si>
    <t>Parmelia sulcata</t>
  </si>
  <si>
    <t>Catillaria modesta</t>
  </si>
  <si>
    <t>Clauzadea monticola</t>
  </si>
  <si>
    <t>Rimularia mullensis</t>
  </si>
  <si>
    <t>Collema flaccidum</t>
  </si>
  <si>
    <t>Collema dichotomum</t>
  </si>
  <si>
    <t>Collema fragile</t>
  </si>
  <si>
    <t>Collema fragrans</t>
  </si>
  <si>
    <t>Thelidium fontigenum</t>
  </si>
  <si>
    <t>Thelocarpon strasseri</t>
  </si>
  <si>
    <t>Toninia diffracta</t>
  </si>
  <si>
    <t>Toninia opuntioides</t>
  </si>
  <si>
    <t>Toninia physaroides</t>
  </si>
  <si>
    <t>Usnea subscabrosa</t>
  </si>
  <si>
    <t>Xanthoria ulophyllodes</t>
  </si>
  <si>
    <t>Catillaria alba</t>
  </si>
  <si>
    <t>Fellhanera ochracea</t>
  </si>
  <si>
    <t>Rinodina flavosoralifera</t>
  </si>
  <si>
    <t>Xanthoria fulva</t>
  </si>
  <si>
    <t>Micarea deminuta</t>
  </si>
  <si>
    <t>Micarea parva</t>
  </si>
  <si>
    <t>Rinodina ericina</t>
  </si>
  <si>
    <t>Caloplaca cerina var. cerina</t>
  </si>
  <si>
    <t>Caloplaca cerinella</t>
  </si>
  <si>
    <t>Caloplaca chalybaea</t>
  </si>
  <si>
    <t>Caloplaca chrysophthalma</t>
  </si>
  <si>
    <t>Caloplaca cirrochroa</t>
  </si>
  <si>
    <t>Caloplaca concilians</t>
  </si>
  <si>
    <t>Caloplaca crenulatella</t>
  </si>
  <si>
    <t>Caloplaca decipiens</t>
  </si>
  <si>
    <t>Caloplaca ferruginea</t>
  </si>
  <si>
    <t>Caloplaca crenularia</t>
  </si>
  <si>
    <t>Caloplaca flavorubescens</t>
  </si>
  <si>
    <t>Location</t>
  </si>
  <si>
    <t>Grid ref</t>
  </si>
  <si>
    <t>VC</t>
  </si>
  <si>
    <t>Recorders</t>
  </si>
  <si>
    <t>Date(s)</t>
  </si>
  <si>
    <t>Altitude</t>
  </si>
  <si>
    <t>Verrucaria nigrescens f. tectorum</t>
  </si>
  <si>
    <t>Verrucaria sublobulata</t>
  </si>
  <si>
    <t>Xerotrema quercicola</t>
  </si>
  <si>
    <t>Antennulariella lichenisata</t>
  </si>
  <si>
    <t>Atla alpina</t>
  </si>
  <si>
    <t>Bacidia scopulicola</t>
  </si>
  <si>
    <t>Lecania subfuscula</t>
  </si>
  <si>
    <t>Bacidia subincompta</t>
  </si>
  <si>
    <t>Parmotrema perlatum</t>
  </si>
  <si>
    <t>Pyrenula hibernica</t>
  </si>
  <si>
    <t>Placynthium garovaglioi</t>
  </si>
  <si>
    <t>Amandinea lecideina</t>
  </si>
  <si>
    <t>Ainoa mooreana</t>
  </si>
  <si>
    <t>Lecanora subintricata</t>
  </si>
  <si>
    <t>Lecanora swartzii</t>
  </si>
  <si>
    <t>Lecanora symmicta</t>
  </si>
  <si>
    <t>Cliostomum tenerum</t>
  </si>
  <si>
    <t>Lecanora varia</t>
  </si>
  <si>
    <t>Lecidea advertens</t>
  </si>
  <si>
    <t>Trapeliopsis flexuosa</t>
  </si>
  <si>
    <t>Calvitimela aglaea</t>
  </si>
  <si>
    <t>Lecanora ochroidea</t>
  </si>
  <si>
    <t>Lecidea antiloga</t>
  </si>
  <si>
    <t>Catillaria aphana</t>
  </si>
  <si>
    <t>Calvitimela armeniaca</t>
  </si>
  <si>
    <t>Micarea assimilata</t>
  </si>
  <si>
    <t>Immersaria athroocarpa</t>
  </si>
  <si>
    <t>Miriquidica atrofulva</t>
  </si>
  <si>
    <t>Lecidea auriculata</t>
  </si>
  <si>
    <t>Opegrapha mougeotii</t>
  </si>
  <si>
    <t>Buellia stellulata</t>
  </si>
  <si>
    <t xml:space="preserve">LC ?NS </t>
  </si>
  <si>
    <t>Buellia subdisciformis</t>
  </si>
  <si>
    <t>Buellia ocellata</t>
  </si>
  <si>
    <t>Byssoloma subdiscordans</t>
  </si>
  <si>
    <t>Calicium abietinum</t>
  </si>
  <si>
    <t xml:space="preserve">DD ? </t>
  </si>
  <si>
    <t>Calicium adspersum</t>
  </si>
  <si>
    <t>Calicium corynellum</t>
  </si>
  <si>
    <t>Calicium glaucellum</t>
  </si>
  <si>
    <t>Calicium parvum</t>
  </si>
  <si>
    <t>Calicium quercinum</t>
  </si>
  <si>
    <t>Calicium salicinum</t>
  </si>
  <si>
    <t>Calicium lenticulare</t>
  </si>
  <si>
    <t>LC NS IR</t>
  </si>
  <si>
    <t>Calicium trabinellum</t>
  </si>
  <si>
    <t>Calicium viride</t>
  </si>
  <si>
    <t>Caloplaca caesiorufella</t>
  </si>
  <si>
    <t>Caloplaca alociza</t>
  </si>
  <si>
    <t>Caloplaca aractina</t>
  </si>
  <si>
    <t>Caloplaca arenaria</t>
  </si>
  <si>
    <t>Caloplaca arnoldii</t>
  </si>
  <si>
    <t>Caloplaca atroflava</t>
  </si>
  <si>
    <t>Micarea denigrata</t>
  </si>
  <si>
    <t>Micarea leprosula</t>
  </si>
  <si>
    <t>Micarea lignaria var. lignaria</t>
  </si>
  <si>
    <t>Lecanora atromarginata</t>
  </si>
  <si>
    <t>Lecanora marginata</t>
  </si>
  <si>
    <t>Lecanora rupicola var. efflorens</t>
  </si>
  <si>
    <t>Lecidea exigua</t>
  </si>
  <si>
    <t>Cladonia fimbriata</t>
  </si>
  <si>
    <t>Cladonia firma</t>
  </si>
  <si>
    <t>Cladonia floerkeana</t>
  </si>
  <si>
    <t>Cladonia foliacea</t>
  </si>
  <si>
    <t>Cladonia callosa</t>
  </si>
  <si>
    <t>Pronectria fissuriprodiens</t>
  </si>
  <si>
    <t>Pronectria robergei</t>
  </si>
  <si>
    <t>Pronectria santessonii</t>
  </si>
  <si>
    <t>Pronectria tenacis</t>
  </si>
  <si>
    <t>Pronectria tenuispora</t>
  </si>
  <si>
    <t>Pronectria xanthoriae</t>
  </si>
  <si>
    <t>Psammina stipitata</t>
  </si>
  <si>
    <t>Pseudoseptoria usneae</t>
  </si>
  <si>
    <t>Pyrenidium actinellum</t>
  </si>
  <si>
    <t>Pyrenidium hetairizans</t>
  </si>
  <si>
    <t>Raciborskiomyces peltigericola</t>
  </si>
  <si>
    <t>Refractohilum galligenum</t>
  </si>
  <si>
    <t>Refractohilum pluriseptatum</t>
  </si>
  <si>
    <t>Rinodina confragosa</t>
  </si>
  <si>
    <t>Rinodina conradii</t>
  </si>
  <si>
    <t>Rinodina efflorescens</t>
  </si>
  <si>
    <t>Rinodina exigua</t>
  </si>
  <si>
    <t>Rinodina gennarii</t>
  </si>
  <si>
    <t>Rinodina interpolata</t>
  </si>
  <si>
    <t>Rinodina isidioides</t>
  </si>
  <si>
    <t>Rinodina luridescens</t>
  </si>
  <si>
    <t>Chamfered plinth</t>
  </si>
  <si>
    <t>XXE</t>
  </si>
  <si>
    <t>Gutter at base of church</t>
  </si>
  <si>
    <t>XXN</t>
  </si>
  <si>
    <t>Nave</t>
  </si>
  <si>
    <t>Church porch</t>
  </si>
  <si>
    <t>Vezdaea aestivalis</t>
  </si>
  <si>
    <t>Vezdaea leprosa</t>
  </si>
  <si>
    <t>Vezdaea retigera</t>
  </si>
  <si>
    <t>Vezdaea rheocarpa</t>
  </si>
  <si>
    <t>SCt</t>
  </si>
  <si>
    <t>Lecania coeruleorubella</t>
  </si>
  <si>
    <t>Lecania olivacella</t>
  </si>
  <si>
    <t>Verrucaria elaeina</t>
  </si>
  <si>
    <t>Lecanora mughicola</t>
  </si>
  <si>
    <t>Lecanora rugosella</t>
  </si>
  <si>
    <t>Leptogium imbricatum</t>
  </si>
  <si>
    <t>Lichinodium sirosiphoideum</t>
  </si>
  <si>
    <t>Lopadium coralloideum</t>
  </si>
  <si>
    <t>Parmelia tubulosa</t>
  </si>
  <si>
    <t>Cetraria glauca</t>
  </si>
  <si>
    <t>Ramalina evernioides</t>
  </si>
  <si>
    <t>Ramalina obtusata</t>
  </si>
  <si>
    <t>Ramalina curnowii</t>
  </si>
  <si>
    <t>Cornicularia aculeata</t>
  </si>
  <si>
    <t>Cornicularia muricata</t>
  </si>
  <si>
    <t>Alectoria pubescens</t>
  </si>
  <si>
    <t>Alectoria fuscescens</t>
  </si>
  <si>
    <t>Alectoria jubata</t>
  </si>
  <si>
    <t>Usnea subpectinata</t>
  </si>
  <si>
    <t>Ocellularia subtilis</t>
  </si>
  <si>
    <t>Physcia farrea</t>
  </si>
  <si>
    <t>Physcia pulverulenta</t>
  </si>
  <si>
    <t>Staurothele guestphalica</t>
  </si>
  <si>
    <t>Verrucaria dolosa</t>
  </si>
  <si>
    <t>Verrucaria latericola</t>
  </si>
  <si>
    <t>Verrucaria parmigerella</t>
  </si>
  <si>
    <t>Arthopyrenia carneobrunneola</t>
  </si>
  <si>
    <t>Bacidia viridescens</t>
  </si>
  <si>
    <t>Ropalospora viridis</t>
  </si>
  <si>
    <t>Lecania hutchinsiae</t>
  </si>
  <si>
    <t>Pyrenocollema elegans</t>
  </si>
  <si>
    <t>Pyrenocollema halodytes</t>
  </si>
  <si>
    <t>Pyrenocollema monense</t>
  </si>
  <si>
    <t>Pyrenocollema orustense</t>
  </si>
  <si>
    <t>Pyrenocollema pelvetiae</t>
  </si>
  <si>
    <t>Arthopyrenia saxicola</t>
  </si>
  <si>
    <t>Pyrenocollema subarenisedum</t>
  </si>
  <si>
    <t>Pyrenocollema sublitorale</t>
  </si>
  <si>
    <t>Arthonia ilicina</t>
  </si>
  <si>
    <t>LC IR</t>
  </si>
  <si>
    <t>Arthothelium dictyosporum</t>
  </si>
  <si>
    <t>Arthothelium macounii</t>
  </si>
  <si>
    <t>Arthothelium ruanum</t>
  </si>
  <si>
    <t>Arthothelium spectabile</t>
  </si>
  <si>
    <t>Arthrorhaphis alpina</t>
  </si>
  <si>
    <t>Bellemerea alpina</t>
  </si>
  <si>
    <t>Aspicilia caesiocinerea</t>
  </si>
  <si>
    <t>Aspicilia calcarea</t>
  </si>
  <si>
    <t>Miriquidica complanata f. complanata</t>
  </si>
  <si>
    <t>Aspicilia contorta subsp. contorta</t>
  </si>
  <si>
    <t>Aspicilia epiglypta</t>
  </si>
  <si>
    <t>Eiglera flavida</t>
  </si>
  <si>
    <t>Aspicilia grisea</t>
  </si>
  <si>
    <t>Aspicilia contorta subsp. hoffmanniana</t>
  </si>
  <si>
    <t>Aspicilia intermutans</t>
  </si>
  <si>
    <t>Aspicilia laevata</t>
  </si>
  <si>
    <t>Aspicilia leprosescens</t>
  </si>
  <si>
    <t>Enterographa hutchinsiae</t>
  </si>
  <si>
    <t>Enterographa sorediata</t>
  </si>
  <si>
    <t>Ephebe hispidula</t>
  </si>
  <si>
    <t>Ephebe lanata</t>
  </si>
  <si>
    <t>Evernia prunastri</t>
  </si>
  <si>
    <t>Polyblastia wheldonii</t>
  </si>
  <si>
    <t>Polychidium dendriscum</t>
  </si>
  <si>
    <t>Polychidium muscicola</t>
  </si>
  <si>
    <t>Cladonia arbuscula subsp. squarrosa</t>
  </si>
  <si>
    <t>Cladonia bellidiflora</t>
  </si>
  <si>
    <t>Cladonia botrytes</t>
  </si>
  <si>
    <t>Cladonia caespiticia</t>
  </si>
  <si>
    <t>Cladonia peziziformis</t>
  </si>
  <si>
    <t>Cladonia cariosa</t>
  </si>
  <si>
    <t>Cladonia carneola</t>
  </si>
  <si>
    <t>Cladonia cenotea</t>
  </si>
  <si>
    <t>Cladonia cervicornis subsp. cervicornis</t>
  </si>
  <si>
    <t>Cladonia cervicornis subsp. verticillata</t>
  </si>
  <si>
    <t>Rinodina colobinoides</t>
  </si>
  <si>
    <t>Rinodina pityrea</t>
  </si>
  <si>
    <t>Arthonia peltigerea</t>
  </si>
  <si>
    <t>Lecanora agardhiana</t>
  </si>
  <si>
    <t>Lecanora aitema</t>
  </si>
  <si>
    <t>Lecanora albescens</t>
  </si>
  <si>
    <t>Lecanora alboflavida</t>
  </si>
  <si>
    <t>Lecanora andrewii</t>
  </si>
  <si>
    <t>Tephromela atra var. atra</t>
  </si>
  <si>
    <t>Protoparmelia atriseda</t>
  </si>
  <si>
    <t>Muellerella erratica</t>
  </si>
  <si>
    <t>Sphaerellothecium cladoniae</t>
  </si>
  <si>
    <t>Lecania hyalina</t>
  </si>
  <si>
    <t>Neobarya peltigerae</t>
  </si>
  <si>
    <t>Dermatocarpon miniatum var. complicatum</t>
  </si>
  <si>
    <t>Catillaria lobariicola</t>
  </si>
  <si>
    <t>Micarea lignaria f. gomphillacea</t>
  </si>
  <si>
    <t>Muellerella pygmaea var. athallina</t>
  </si>
  <si>
    <t>Parmelia glabratula subsp. fuliginosa</t>
  </si>
  <si>
    <t>Physcia tenella subsp. marina</t>
  </si>
  <si>
    <t>Sarcopyrenia gibba</t>
  </si>
  <si>
    <t>Verrucaria muralis</t>
  </si>
  <si>
    <t>Verrucaria murina</t>
  </si>
  <si>
    <t>Verrucaria ochrostoma</t>
  </si>
  <si>
    <t>Verrucaria pinguicula</t>
  </si>
  <si>
    <t>Biatora ligni-mollis</t>
  </si>
  <si>
    <t>Caloplaca coralliza</t>
  </si>
  <si>
    <t>Caloplaca herbidella s. str.</t>
  </si>
  <si>
    <t>Caloplaca oasis</t>
  </si>
  <si>
    <t>Caloplaca pyracea</t>
  </si>
  <si>
    <t>Caloplaca vitellinula</t>
  </si>
  <si>
    <t>Calicium victorianum</t>
  </si>
  <si>
    <t>Fellhanera christiansenii</t>
  </si>
  <si>
    <t>Candelariella aurella f. aurella</t>
  </si>
  <si>
    <t>Candelariella coralliza</t>
  </si>
  <si>
    <t>Candelariella vitellina f. flavovirella</t>
  </si>
  <si>
    <t>Candelariella aurella f. smaragdula</t>
  </si>
  <si>
    <t xml:space="preserve">NE NS </t>
  </si>
  <si>
    <t>Candelariella medians f. medians</t>
  </si>
  <si>
    <t>Candelariella reflexa</t>
  </si>
  <si>
    <t>Candelariella vitellina f. vitellina</t>
  </si>
  <si>
    <t>Lecanora cadubriae</t>
  </si>
  <si>
    <t>Lepraria lobificans</t>
  </si>
  <si>
    <t>Micarea incrassata</t>
  </si>
  <si>
    <t>Micarea pseudomarginata</t>
  </si>
  <si>
    <t>Tomasellia gelatinosa</t>
  </si>
  <si>
    <t>Melanelixia fuliginosa</t>
  </si>
  <si>
    <t>Melanelixia glabratula</t>
  </si>
  <si>
    <t>Lecanora hagenii</t>
  </si>
  <si>
    <t>Verrucaria nigrescens f. nigrescens</t>
  </si>
  <si>
    <t>Cetraria sepincola</t>
  </si>
  <si>
    <t>Chaenotheca brunneola</t>
  </si>
  <si>
    <t>Chaenotheca chlorella</t>
  </si>
  <si>
    <t>Chaenotheca chrysocephala</t>
  </si>
  <si>
    <t>Chaenotheca ferruginea</t>
  </si>
  <si>
    <t>Chaenotheca hispidula</t>
  </si>
  <si>
    <t>Chaenotheca laevigata</t>
  </si>
  <si>
    <t>Chaenotheca phaeocephala</t>
  </si>
  <si>
    <t>Chaenotheca stemonea</t>
  </si>
  <si>
    <t>Rinodina roboris var. armeriicola</t>
  </si>
  <si>
    <t>Rhizocarpon umbilicatum</t>
  </si>
  <si>
    <t>Rhizocarpon viridiatrum</t>
  </si>
  <si>
    <t>Rinodina atrocinerea</t>
  </si>
  <si>
    <t>Rinodina biloculata</t>
  </si>
  <si>
    <t>Rinodina bischoffii</t>
  </si>
  <si>
    <t>Cresporhaphis wienkampii</t>
  </si>
  <si>
    <t>Leptogium massiliense</t>
  </si>
  <si>
    <t>Leptogium plicatile</t>
  </si>
  <si>
    <t>Leptogium saturninum</t>
  </si>
  <si>
    <t>Leptogium schraderi</t>
  </si>
  <si>
    <t>Leptogium gelatinosum</t>
  </si>
  <si>
    <t>Leptogium tenuissimum</t>
  </si>
  <si>
    <t>Leptogium teretiusculum</t>
  </si>
  <si>
    <t>Leptogium turgidum</t>
  </si>
  <si>
    <t>Lichina confinis</t>
  </si>
  <si>
    <t>Lichina pygmaea</t>
  </si>
  <si>
    <t>Lithographa tesserata</t>
  </si>
  <si>
    <t>Lobaria amplissima</t>
  </si>
  <si>
    <t>Lobaria virens</t>
  </si>
  <si>
    <t>Lobaria pulmonaria</t>
  </si>
  <si>
    <t>Hypotrachyna afrorevoluta</t>
  </si>
  <si>
    <t>Verrucaria ceuthocarpa</t>
  </si>
  <si>
    <t>Endococcus apiciicola</t>
  </si>
  <si>
    <t>Endococcus caudisporus</t>
  </si>
  <si>
    <t>Endococcus exerrans</t>
  </si>
  <si>
    <t>Endococcus parietinarius</t>
  </si>
  <si>
    <t>Endococcus perpusillus</t>
  </si>
  <si>
    <t>Endococcus propinquus</t>
  </si>
  <si>
    <t>Endococcus rugulosus</t>
  </si>
  <si>
    <t>Endophragmiella hughesii</t>
  </si>
  <si>
    <t>Epicladonia sandstedei</t>
  </si>
  <si>
    <t>Epicladonia stenospora</t>
  </si>
  <si>
    <t>Epilichen scabrosus</t>
  </si>
  <si>
    <t>Everniicola flexispora</t>
  </si>
  <si>
    <t>Gelatinopsis ericetorum</t>
  </si>
  <si>
    <t>Geltingia associata</t>
  </si>
  <si>
    <t>Hawksworthiana peltigericola</t>
  </si>
  <si>
    <t>Homostegia piggotii</t>
  </si>
  <si>
    <t>Hymenobia aporea</t>
  </si>
  <si>
    <t>Illosporiopsis christiansenii</t>
  </si>
  <si>
    <t>Illosporium carneum</t>
  </si>
  <si>
    <t>Intralichen christiansenii</t>
  </si>
  <si>
    <t>Hypotrachyna taylorensis</t>
  </si>
  <si>
    <t>Parmelina tiliacea</t>
  </si>
  <si>
    <t>Lichenochora obscuroides</t>
  </si>
  <si>
    <t>Lichenochora weillii</t>
  </si>
  <si>
    <t>Lichenoconium cargillianum</t>
  </si>
  <si>
    <t>Lichenoconium erodens</t>
  </si>
  <si>
    <t>Paint</t>
  </si>
  <si>
    <t>Roofing felt</t>
  </si>
  <si>
    <t>Rubber</t>
  </si>
  <si>
    <t>Shell</t>
  </si>
  <si>
    <t>Tarmac / Asphalt</t>
  </si>
  <si>
    <t>Thatch</t>
  </si>
  <si>
    <t>SPe</t>
  </si>
  <si>
    <t>Pebble</t>
  </si>
  <si>
    <t>SQ</t>
  </si>
  <si>
    <t>Quartz</t>
  </si>
  <si>
    <t>Sandstone</t>
  </si>
  <si>
    <t>SSe</t>
  </si>
  <si>
    <t>Serpentine</t>
  </si>
  <si>
    <t>SSh</t>
  </si>
  <si>
    <t>Shale</t>
  </si>
  <si>
    <t>Slate</t>
  </si>
  <si>
    <t>Mniaecia nivea</t>
  </si>
  <si>
    <t>Mycocalicium subtile</t>
  </si>
  <si>
    <t>Mycoglaena acuminans</t>
  </si>
  <si>
    <t>Mycoglaena myricae</t>
  </si>
  <si>
    <t>Mycomicrothelia atlantica</t>
  </si>
  <si>
    <t>Porpidia macrocarpa f. macrocarpa</t>
  </si>
  <si>
    <t>Hertelidea botryosa</t>
  </si>
  <si>
    <t>Leptogium palmatum</t>
  </si>
  <si>
    <t>Psoroglaena abscondita</t>
  </si>
  <si>
    <t>Scoliciosporum intrusum</t>
  </si>
  <si>
    <t>Thelenella larbalestieri</t>
  </si>
  <si>
    <t>Thelenella muscorum var. muscorum</t>
  </si>
  <si>
    <t>Porpidia superba f. sorediata</t>
  </si>
  <si>
    <t>Lichenomphalia umbellifera</t>
  </si>
  <si>
    <t>Lichenomphalia velutina</t>
  </si>
  <si>
    <t>Lichenomphalia hudsoniana</t>
  </si>
  <si>
    <t>Xanthoparmelia perrugata</t>
  </si>
  <si>
    <t>Sclerococcum griseisporodochium</t>
  </si>
  <si>
    <t>Endocarpon pallidulum</t>
  </si>
  <si>
    <t>Epigloea urosperma</t>
  </si>
  <si>
    <t>Ramonia calcicola</t>
  </si>
  <si>
    <t>Lecidea pullata</t>
  </si>
  <si>
    <t>Lecidea grisella</t>
  </si>
  <si>
    <t>Dactylospora tegularum</t>
  </si>
  <si>
    <t>Scutula lobariicola</t>
  </si>
  <si>
    <t>Opegrapha anomea</t>
  </si>
  <si>
    <t>Cladonia stereoclada</t>
  </si>
  <si>
    <t>Cladonia strepsilis</t>
  </si>
  <si>
    <t>Cladonia subcervicornis</t>
  </si>
  <si>
    <t>Cladonia subulata</t>
  </si>
  <si>
    <t>Cladonia sulphurina</t>
  </si>
  <si>
    <t>Cladonia symphycarpia</t>
  </si>
  <si>
    <t>Cladonia stygia</t>
  </si>
  <si>
    <t>Cladonia uncialis subsp. biuncialis</t>
  </si>
  <si>
    <t>Cladonia zopfii</t>
  </si>
  <si>
    <t>Cliostomum corrugatum</t>
  </si>
  <si>
    <t>Cliostomum griffithii</t>
  </si>
  <si>
    <t>Lichen hosts</t>
  </si>
  <si>
    <t>Churchyards</t>
  </si>
  <si>
    <t>Aspect</t>
  </si>
  <si>
    <t>Caloplaca aurantia</t>
  </si>
  <si>
    <t>Verrucaria acrotella</t>
  </si>
  <si>
    <t xml:space="preserve">NE ? </t>
  </si>
  <si>
    <t>Reichlingia leopoldii</t>
  </si>
  <si>
    <t>Acremonium rhabdosporum</t>
  </si>
  <si>
    <t>Bacidia viridifarinosa</t>
  </si>
  <si>
    <t>Anisomeridium ranunculosporum</t>
  </si>
  <si>
    <t>Schismatomma quercicola</t>
  </si>
  <si>
    <t>Arthonia mediella</t>
  </si>
  <si>
    <t>Cladonia rei</t>
  </si>
  <si>
    <t>Cladonia scabriuscula</t>
  </si>
  <si>
    <t>Polyblastia dermatodes</t>
  </si>
  <si>
    <t>Agonimia gelatinosa</t>
  </si>
  <si>
    <t>Polyblastia helvetica</t>
  </si>
  <si>
    <t>Polyblastia inumbrata</t>
  </si>
  <si>
    <t>Polyblastia melaspora</t>
  </si>
  <si>
    <t>Polyblastia quartzina</t>
  </si>
  <si>
    <t>Rinodina occulta</t>
  </si>
  <si>
    <t>Rinodina oxydata</t>
  </si>
  <si>
    <t>Rinodina pyrina</t>
  </si>
  <si>
    <t>Rinodina roboris var. roboris</t>
  </si>
  <si>
    <t>Rinodina sophodes</t>
  </si>
  <si>
    <t>Rinodina beccariana</t>
  </si>
  <si>
    <t>Lecanora sarcopisioides</t>
  </si>
  <si>
    <t>Lecanora soralifera</t>
  </si>
  <si>
    <t>Lecanora stenotropa</t>
  </si>
  <si>
    <t>Lecanora straminea</t>
  </si>
  <si>
    <t>Lecanora strobilina</t>
  </si>
  <si>
    <t>Lecanora subaurea</t>
  </si>
  <si>
    <t>Lecanora subcarnea</t>
  </si>
  <si>
    <t>Lecanora argentata</t>
  </si>
  <si>
    <t>Lecidea lactea</t>
  </si>
  <si>
    <t>Cladonia uncialis</t>
  </si>
  <si>
    <t>Cladonia coccifera</t>
  </si>
  <si>
    <t>Cladonia arbuscula</t>
  </si>
  <si>
    <t>Candelariella medians medians</t>
  </si>
  <si>
    <t>Candelariella medians</t>
  </si>
  <si>
    <t>Candelariella aurella</t>
  </si>
  <si>
    <t>Caloplaca citrina</t>
  </si>
  <si>
    <t>Caloplaca cerina</t>
  </si>
  <si>
    <t>Acarospora macrospora</t>
  </si>
  <si>
    <t>Met</t>
  </si>
  <si>
    <t>Other</t>
  </si>
  <si>
    <t>Sax+Met</t>
  </si>
  <si>
    <t>Sax+Other</t>
  </si>
  <si>
    <t>Terr+Other</t>
  </si>
  <si>
    <t>CLi</t>
  </si>
  <si>
    <t>CPrp</t>
  </si>
  <si>
    <t>CPra</t>
  </si>
  <si>
    <t>CRh</t>
  </si>
  <si>
    <t>LI</t>
  </si>
  <si>
    <t>LSa</t>
  </si>
  <si>
    <t>Lignum - Sorbus aria (whitebeam)</t>
  </si>
  <si>
    <r>
      <t>Vaccinium myrtillus</t>
    </r>
    <r>
      <rPr>
        <sz val="9"/>
        <rFont val="Arial"/>
        <family val="2"/>
      </rPr>
      <t xml:space="preserve"> (bilberry)</t>
    </r>
  </si>
  <si>
    <r>
      <t>Ulex</t>
    </r>
    <r>
      <rPr>
        <sz val="9"/>
        <rFont val="Arial"/>
        <family val="2"/>
      </rPr>
      <t xml:space="preserve"> (gorse)</t>
    </r>
  </si>
  <si>
    <r>
      <t>Ulmus</t>
    </r>
    <r>
      <rPr>
        <sz val="9"/>
        <rFont val="Arial"/>
        <family val="2"/>
      </rPr>
      <t xml:space="preserve"> (elm)</t>
    </r>
  </si>
  <si>
    <r>
      <t>Taxus</t>
    </r>
    <r>
      <rPr>
        <sz val="9"/>
        <rFont val="Arial"/>
        <family val="2"/>
      </rPr>
      <t xml:space="preserve"> (yew)</t>
    </r>
  </si>
  <si>
    <r>
      <t>Tilia</t>
    </r>
    <r>
      <rPr>
        <sz val="9"/>
        <rFont val="Arial"/>
        <family val="2"/>
      </rPr>
      <t xml:space="preserve"> (lime)</t>
    </r>
  </si>
  <si>
    <r>
      <t>Castanea</t>
    </r>
    <r>
      <rPr>
        <sz val="9"/>
        <rFont val="Arial"/>
        <family val="2"/>
      </rPr>
      <t xml:space="preserve"> (chestnut)</t>
    </r>
  </si>
  <si>
    <t>LWT</t>
  </si>
  <si>
    <t>Psilolechia lucida</t>
  </si>
  <si>
    <t>Psora decipiens</t>
  </si>
  <si>
    <t>Psora lurida</t>
  </si>
  <si>
    <t>Absconditella lignicola</t>
  </si>
  <si>
    <t>CCy</t>
  </si>
  <si>
    <t>CEu</t>
  </si>
  <si>
    <t>CFg</t>
  </si>
  <si>
    <t>CFx</t>
  </si>
  <si>
    <t>CJp</t>
  </si>
  <si>
    <t>CJu</t>
  </si>
  <si>
    <t>CLx</t>
  </si>
  <si>
    <t>CMa</t>
  </si>
  <si>
    <t>CMy</t>
  </si>
  <si>
    <t>CNo</t>
  </si>
  <si>
    <t>CP</t>
  </si>
  <si>
    <t>CPl</t>
  </si>
  <si>
    <t>CPp</t>
  </si>
  <si>
    <t>CPr</t>
  </si>
  <si>
    <t>CPt</t>
  </si>
  <si>
    <t>CPy</t>
  </si>
  <si>
    <t>CQ</t>
  </si>
  <si>
    <t>CQi</t>
  </si>
  <si>
    <r>
      <t>Rhododendron</t>
    </r>
    <r>
      <rPr>
        <sz val="9"/>
        <rFont val="Arial"/>
        <family val="2"/>
      </rPr>
      <t xml:space="preserve"> </t>
    </r>
  </si>
  <si>
    <t>CRi</t>
  </si>
  <si>
    <t>CRp</t>
  </si>
  <si>
    <t>CRs</t>
  </si>
  <si>
    <t>CRu</t>
  </si>
  <si>
    <t>CSa</t>
  </si>
  <si>
    <t>CSb</t>
  </si>
  <si>
    <t>CSm</t>
  </si>
  <si>
    <t>CSx</t>
  </si>
  <si>
    <t>CTi</t>
  </si>
  <si>
    <t>CTx</t>
  </si>
  <si>
    <t>CU</t>
  </si>
  <si>
    <t>CUx</t>
  </si>
  <si>
    <t>CVm</t>
  </si>
  <si>
    <t xml:space="preserve">Lignicolous </t>
  </si>
  <si>
    <t>LAc</t>
  </si>
  <si>
    <r>
      <t xml:space="preserve">Lignum - </t>
    </r>
    <r>
      <rPr>
        <i/>
        <sz val="9"/>
        <rFont val="Arial"/>
        <family val="2"/>
      </rPr>
      <t>Acer campestre</t>
    </r>
    <r>
      <rPr>
        <sz val="9"/>
        <rFont val="Arial"/>
        <family val="2"/>
      </rPr>
      <t xml:space="preserve"> (field maple)</t>
    </r>
  </si>
  <si>
    <t>LAe</t>
  </si>
  <si>
    <r>
      <t xml:space="preserve">Lignum - </t>
    </r>
    <r>
      <rPr>
        <i/>
        <sz val="9"/>
        <rFont val="Arial"/>
        <family val="2"/>
      </rPr>
      <t xml:space="preserve">Aesculus </t>
    </r>
    <r>
      <rPr>
        <sz val="9"/>
        <rFont val="Arial"/>
        <family val="2"/>
      </rPr>
      <t>(horse chestnut)</t>
    </r>
  </si>
  <si>
    <t>LAl</t>
  </si>
  <si>
    <t>LAp</t>
  </si>
  <si>
    <t>LBt</t>
  </si>
  <si>
    <r>
      <t xml:space="preserve">Lignum - </t>
    </r>
    <r>
      <rPr>
        <i/>
        <sz val="9"/>
        <rFont val="Arial"/>
        <family val="2"/>
      </rPr>
      <t>Betula</t>
    </r>
    <r>
      <rPr>
        <sz val="9"/>
        <rFont val="Arial"/>
        <family val="2"/>
      </rPr>
      <t xml:space="preserve"> (birch)</t>
    </r>
  </si>
  <si>
    <t>Lignum - conifer</t>
  </si>
  <si>
    <t>LCo</t>
  </si>
  <si>
    <r>
      <t xml:space="preserve">Lignum - </t>
    </r>
    <r>
      <rPr>
        <i/>
        <sz val="9"/>
        <rFont val="Arial"/>
        <family val="2"/>
      </rPr>
      <t>Corylus</t>
    </r>
    <r>
      <rPr>
        <sz val="9"/>
        <rFont val="Arial"/>
        <family val="2"/>
      </rPr>
      <t xml:space="preserve"> (hazel)</t>
    </r>
  </si>
  <si>
    <t>LCs</t>
  </si>
  <si>
    <t>Stigmidium eucline</t>
  </si>
  <si>
    <t>Caloplaca limonia</t>
  </si>
  <si>
    <t>Dactylospora suburceolata</t>
  </si>
  <si>
    <t>Hydropunctaria aractina</t>
  </si>
  <si>
    <t>Myriospora dilatata</t>
  </si>
  <si>
    <t>Caloplaca alstrupii</t>
  </si>
  <si>
    <t>Caloplaca austrocitrina</t>
  </si>
  <si>
    <t>Heteroplacidium fusculum</t>
  </si>
  <si>
    <t>Tremella ramalinae</t>
  </si>
  <si>
    <t>Cladophialophora parmeliae</t>
  </si>
  <si>
    <t>Verrucaria nodosa</t>
  </si>
  <si>
    <t>Dirina fallax</t>
  </si>
  <si>
    <t>Lecanora impudens</t>
  </si>
  <si>
    <t>Verrucaria sphaerospora</t>
  </si>
  <si>
    <t>Aspicilia zonata</t>
  </si>
  <si>
    <t>Verrucaria consociata</t>
  </si>
  <si>
    <t>NE NR</t>
  </si>
  <si>
    <t>Amandinea pelidna</t>
  </si>
  <si>
    <t>LC NS</t>
  </si>
  <si>
    <t>Caloplaca arnoldii subsp. oblitterata</t>
  </si>
  <si>
    <t>Caloplaca arnoldii oblitterata</t>
  </si>
  <si>
    <t>Caloplaca marmorata</t>
  </si>
  <si>
    <t>Cladonia straminea</t>
  </si>
  <si>
    <t>Cladophialophora normandinae</t>
  </si>
  <si>
    <t>Endococcus verrucisporus</t>
  </si>
  <si>
    <t>Frutidella pullata</t>
  </si>
  <si>
    <t>Fuscidea oceanica</t>
  </si>
  <si>
    <t>Haematomma ochroleucum s. lat.</t>
  </si>
  <si>
    <t>Hydropunctaria amphibia</t>
  </si>
  <si>
    <t>Hydropunctaria maura</t>
  </si>
  <si>
    <t>Hydropunctaria rheitrophila</t>
  </si>
  <si>
    <t>Hydropunctaria scabra</t>
  </si>
  <si>
    <t>Lecanora viridiatra</t>
  </si>
  <si>
    <t>Lichenostigma elongatum</t>
  </si>
  <si>
    <t>Lichenostigma rugosum</t>
  </si>
  <si>
    <t>Ochrolechia bahusiensis</t>
  </si>
  <si>
    <t>Polyblastia inumbrata agg.</t>
  </si>
  <si>
    <t>Porpidinia tumidula</t>
  </si>
  <si>
    <t>DD NR</t>
  </si>
  <si>
    <t>Roccellographa circumscripta</t>
  </si>
  <si>
    <t>Roccellographa sorediata</t>
  </si>
  <si>
    <t>VU B NR P Eng Sc Wa</t>
  </si>
  <si>
    <t>NE (Ireland only)</t>
  </si>
  <si>
    <t>Usnea dasopoga</t>
  </si>
  <si>
    <t>Varicellaria hemisphaerica</t>
  </si>
  <si>
    <t>Varicellaria lactea</t>
  </si>
  <si>
    <t>Varicellaria velata</t>
  </si>
  <si>
    <t>Verrucaria hydrophila</t>
  </si>
  <si>
    <t>Skyttea tephromelarum</t>
  </si>
  <si>
    <t>Lecanographa abscondita</t>
  </si>
  <si>
    <t>Lecanographa amylacea</t>
  </si>
  <si>
    <t>Hymenelia rhodopis</t>
  </si>
  <si>
    <t>Schaereria fuscocinerea var. fuscocinerea</t>
  </si>
  <si>
    <t>Schismatomma decolorans</t>
  </si>
  <si>
    <t>Schismatomma graphidioides</t>
  </si>
  <si>
    <t>Schismatomma niveum</t>
  </si>
  <si>
    <t>Schismatomma cretaceum</t>
  </si>
  <si>
    <t>Scoliciosporum chlorococcum</t>
  </si>
  <si>
    <t>Scoliciosporum pruinosum</t>
  </si>
  <si>
    <t>Scoliciosporum umbrinum</t>
  </si>
  <si>
    <t>Siphula ceratites</t>
  </si>
  <si>
    <t>Solenopsora candicans</t>
  </si>
  <si>
    <t>Solenopsora holophaea</t>
  </si>
  <si>
    <t>Solenopsora vulturiensis</t>
  </si>
  <si>
    <t>Solorina bispora var. bispora</t>
  </si>
  <si>
    <t>Solorina bispora var. macrospora</t>
  </si>
  <si>
    <t>Solorina crocea</t>
  </si>
  <si>
    <t>Solorina saccata</t>
  </si>
  <si>
    <t>Solorina spongiosa</t>
  </si>
  <si>
    <t>Sphaerophorus fragilis</t>
  </si>
  <si>
    <t>Sphaerophorus globosus</t>
  </si>
  <si>
    <t>Bunodophoron melanocarpum</t>
  </si>
  <si>
    <t>Spilonema paradoxum</t>
  </si>
  <si>
    <t>Spilonema revertens</t>
  </si>
  <si>
    <t>Eopyrenula grandicula</t>
  </si>
  <si>
    <t>Eopyrenula septemseptata</t>
  </si>
  <si>
    <t>Julella sericea</t>
  </si>
  <si>
    <t>Lecanactis hemisphaerica</t>
  </si>
  <si>
    <t>Cladonia grayi</t>
  </si>
  <si>
    <t>Bacidia coralloidea</t>
  </si>
  <si>
    <t>Bacidia squamellosa</t>
  </si>
  <si>
    <t>Enterographa brezhonega</t>
  </si>
  <si>
    <t>Lichenothelia renobalesiana</t>
  </si>
  <si>
    <t>Mycoporum sparsellum</t>
  </si>
  <si>
    <t>Parmotrema pseudoreticulatum</t>
  </si>
  <si>
    <t>Pronectria oligospora</t>
  </si>
  <si>
    <t>Reconditella physconiarum</t>
  </si>
  <si>
    <t>Roselliniopsis ventosa</t>
  </si>
  <si>
    <t>Verrucula maritimaria</t>
  </si>
  <si>
    <t>Verruculopsis flavescentaria</t>
  </si>
  <si>
    <t>Lecanora semipallida</t>
  </si>
  <si>
    <t>Mycobilimbia carneoalbida</t>
  </si>
  <si>
    <t>Mycobilimbia epixanthoides</t>
  </si>
  <si>
    <t>Mycobilimbia pilularis</t>
  </si>
  <si>
    <t>Mycobilimbia tetramera</t>
  </si>
  <si>
    <t>Vahliella atlantica</t>
  </si>
  <si>
    <t>Vahliella leucophaea</t>
  </si>
  <si>
    <t>Roselliniella microthelia</t>
  </si>
  <si>
    <t>Rosellinula haplospora</t>
  </si>
  <si>
    <t>Sarcopyrenia beckhausiana</t>
  </si>
  <si>
    <t>Sclerococcum normandinae</t>
  </si>
  <si>
    <t>Skyttea caesii</t>
  </si>
  <si>
    <t>Skyttea lecanorae</t>
  </si>
  <si>
    <t>Skyttea pyrenulae</t>
  </si>
  <si>
    <t>Stigmidium clauzadei</t>
  </si>
  <si>
    <t>Stigmidium lecidellae</t>
  </si>
  <si>
    <t>Stigmidium rivulorum</t>
  </si>
  <si>
    <t>Calicium diploellum</t>
  </si>
  <si>
    <t>Nephroma arcticum</t>
  </si>
  <si>
    <t>Nephroma laevigatum</t>
  </si>
  <si>
    <t>Nephroma parile</t>
  </si>
  <si>
    <t>Nephroma resupinatum</t>
  </si>
  <si>
    <t>Normandina pulchella</t>
  </si>
  <si>
    <t>Ochrolechia androgyna</t>
  </si>
  <si>
    <t>Ochrolechia frigida f. frigida</t>
  </si>
  <si>
    <t>Pertusaria geminipara</t>
  </si>
  <si>
    <t>Cetraria aculeata</t>
  </si>
  <si>
    <t>CPrs</t>
  </si>
  <si>
    <t>Porina chlorotica f. chlorotica</t>
  </si>
  <si>
    <t>Porina coralloidea</t>
  </si>
  <si>
    <t>Porina curnowii</t>
  </si>
  <si>
    <t>Porina guentheri var. guentheri</t>
  </si>
  <si>
    <t>Porina grandis</t>
  </si>
  <si>
    <t>Porina guentheri var. lucens</t>
  </si>
  <si>
    <t>Porina atlantica</t>
  </si>
  <si>
    <t>Rimularia gyrizans</t>
  </si>
  <si>
    <t>Trapeliopsis gelatinosa</t>
  </si>
  <si>
    <t>Trapeliopsis granulosa</t>
  </si>
  <si>
    <t>Aphanopsis coenosa</t>
  </si>
  <si>
    <t>Lecidea hypnorum</t>
  </si>
  <si>
    <t xml:space="preserve">DD ?NS </t>
  </si>
  <si>
    <t>Lecidea hypopta</t>
  </si>
  <si>
    <t>Placynthiella icmalea</t>
  </si>
  <si>
    <t>Rimularia badioatra</t>
  </si>
  <si>
    <t>Clauzadea immersa</t>
  </si>
  <si>
    <t>Rimularia insularis</t>
  </si>
  <si>
    <t>Lecidea lapicida</t>
  </si>
  <si>
    <t>Miriquidica leucophaea</t>
  </si>
  <si>
    <t>Lecidea lichenicola</t>
  </si>
  <si>
    <t>Leptogium lichenoides</t>
  </si>
  <si>
    <t>Micarea hypoviolascens</t>
  </si>
  <si>
    <t>Muellerella polyspora</t>
  </si>
  <si>
    <t>Muellerella ventosicola</t>
  </si>
  <si>
    <t>Nectria epicallopisma</t>
  </si>
  <si>
    <t>Nectriopsis indigens</t>
  </si>
  <si>
    <t>Nectriopsis lecanodes</t>
  </si>
  <si>
    <t>Nectriopsis parmeliae</t>
  </si>
  <si>
    <t>Neolamya peltigerae</t>
  </si>
  <si>
    <t>Nesolechia oxyspora</t>
  </si>
  <si>
    <t>Niesslia cladoniicola</t>
  </si>
  <si>
    <t>Niesslia lobariae</t>
  </si>
  <si>
    <t>Caloplaca holocarpa s. str.</t>
  </si>
  <si>
    <t>Cetrelia olivetorum s. str.</t>
  </si>
  <si>
    <t>Hypotrachyna revoluta s. str.</t>
  </si>
  <si>
    <t>Fuscidea mollis</t>
  </si>
  <si>
    <t>Dermatocarpon deminuens</t>
  </si>
  <si>
    <t>Fuscidea praeruptorum</t>
  </si>
  <si>
    <t>Fuscidea recensa</t>
  </si>
  <si>
    <t>Fuscidea lygaea</t>
  </si>
  <si>
    <t>Gomphillus calycioides</t>
  </si>
  <si>
    <t>Graphina anguina</t>
  </si>
  <si>
    <t>Graphina pauciloculata</t>
  </si>
  <si>
    <t>Graphina ruiziana</t>
  </si>
  <si>
    <t>Graphis elegans</t>
  </si>
  <si>
    <t>Graphis scripta</t>
  </si>
  <si>
    <t>Gyalecta biformis</t>
  </si>
  <si>
    <t>Gyalecta derivata</t>
  </si>
  <si>
    <t>Gyalecta flotowii</t>
  </si>
  <si>
    <t>Gyalecta foveolaris</t>
  </si>
  <si>
    <t>Gyalecta geoica</t>
  </si>
  <si>
    <t>Rhizocarpon subpostumum</t>
  </si>
  <si>
    <t>Rinodina degeliana</t>
  </si>
  <si>
    <t>Euopsis granatina</t>
  </si>
  <si>
    <t>Pyrenopsis phylliscella</t>
  </si>
  <si>
    <t>Euopsis pulvinata</t>
  </si>
  <si>
    <t>Pyrenopsis subareolata</t>
  </si>
  <si>
    <t>Pyrenula chlorospila</t>
  </si>
  <si>
    <t>Pyrenula dermatodes</t>
  </si>
  <si>
    <t>Pyrenula laevigata</t>
  </si>
  <si>
    <t>Pyrenula macrospora</t>
  </si>
  <si>
    <t>Pyrenula occidentalis</t>
  </si>
  <si>
    <t>Pyrenula nitida</t>
  </si>
  <si>
    <t>Pyrenula nitidella</t>
  </si>
  <si>
    <t>Pyrrhospora quernea</t>
  </si>
  <si>
    <t>Racodium rupestre</t>
  </si>
  <si>
    <t>Ramalina canariensis</t>
  </si>
  <si>
    <t>Ramalina calicaris</t>
  </si>
  <si>
    <t>Ramalina cuspidata</t>
  </si>
  <si>
    <t>Ramalina lacera</t>
  </si>
  <si>
    <t>Ramalina farinacea</t>
  </si>
  <si>
    <t>Ramalina fastigiata</t>
  </si>
  <si>
    <t>Ramalina fraxinea</t>
  </si>
  <si>
    <t>Ramalina pollinaria</t>
  </si>
  <si>
    <t>Gyalecta truncigena</t>
  </si>
  <si>
    <t>Gyalecta ulmi</t>
  </si>
  <si>
    <t>Gyalidea fritzei</t>
  </si>
  <si>
    <t>Gyalidea hyalinescens</t>
  </si>
  <si>
    <t>Gyalidea lecideopsis</t>
  </si>
  <si>
    <t>Gyalidea roseola</t>
  </si>
  <si>
    <t>Gyalideopsis anastomosans</t>
  </si>
  <si>
    <t>Gyalideopsis muscicola</t>
  </si>
  <si>
    <t>Gyalideopsis scotica</t>
  </si>
  <si>
    <t>Mycoblastus caesius</t>
  </si>
  <si>
    <t>Loxospora elatina</t>
  </si>
  <si>
    <t>Haematomma sorediatum</t>
  </si>
  <si>
    <t>Psoroglaena stigonemoides</t>
  </si>
  <si>
    <t>Strigula thelopsidoides</t>
  </si>
  <si>
    <t>Usnea flavocardia</t>
  </si>
  <si>
    <t>Thelenella muscorum var. octospora</t>
  </si>
  <si>
    <t>Porpidia flavicunda</t>
  </si>
  <si>
    <t>Usnea silesiaca</t>
  </si>
  <si>
    <t>Verrucaria polysticta</t>
  </si>
  <si>
    <t>Pycnora leucococca</t>
  </si>
  <si>
    <t>Gregorella humida</t>
  </si>
  <si>
    <t>Ionaspis obtecta</t>
  </si>
  <si>
    <t>Placynthiella dasaea</t>
  </si>
  <si>
    <t>Verrucaria bulgarica</t>
  </si>
  <si>
    <t>Micarea elachista</t>
  </si>
  <si>
    <t>Pannaria conoplea</t>
  </si>
  <si>
    <t>Pannaria hookeri</t>
  </si>
  <si>
    <t>Fuscopannaria ignobilis</t>
  </si>
  <si>
    <t>Fuscopannaria leucophaea</t>
  </si>
  <si>
    <t>Fuscopannaria mediterranea</t>
  </si>
  <si>
    <t>Protopannaria pezizoides</t>
  </si>
  <si>
    <t>Pannaria rubiginosa</t>
  </si>
  <si>
    <t>Fuscopannaria sampaiana</t>
  </si>
  <si>
    <t>Pleurosticta acetabulum</t>
  </si>
  <si>
    <t>Halecania bryophila</t>
  </si>
  <si>
    <t>Lepraria nivalis</t>
  </si>
  <si>
    <t>Lepraria rigidula</t>
  </si>
  <si>
    <t>Lepraria umbricola</t>
  </si>
  <si>
    <t>Strangospora ochrophora</t>
  </si>
  <si>
    <t>Strangospora pinicola</t>
  </si>
  <si>
    <t>Strigula jamesii</t>
  </si>
  <si>
    <t>Strigula stigmatella var. stigmatella</t>
  </si>
  <si>
    <t>Strigula stigmatella var. alpestris</t>
  </si>
  <si>
    <t>Strigula taylorii</t>
  </si>
  <si>
    <t>Synalissa symphorea</t>
  </si>
  <si>
    <t>Teloschistes chrysophthalmus</t>
  </si>
  <si>
    <t>Teloschistes flavicans</t>
  </si>
  <si>
    <t>Thelidium decipiens</t>
  </si>
  <si>
    <t>Thelidium fumidum</t>
  </si>
  <si>
    <t>Rhizocarpon submodestum</t>
  </si>
  <si>
    <t>Thelidium impressum</t>
  </si>
  <si>
    <t>Acarospora fuscata</t>
  </si>
  <si>
    <t>Acarospora glaucocarpa</t>
  </si>
  <si>
    <t>Acarospora macrospora subsp. macrospora</t>
  </si>
  <si>
    <t>Acarospora admissa</t>
  </si>
  <si>
    <t>Acarospora macrospora subsp. murorum</t>
  </si>
  <si>
    <t>Acarospora nitrophila</t>
  </si>
  <si>
    <t>Acarospora rufescens</t>
  </si>
  <si>
    <t>Agonimia repleta</t>
  </si>
  <si>
    <t>Acarospora sinopica</t>
  </si>
  <si>
    <t>Acarospora smaragdula</t>
  </si>
  <si>
    <t>Collema glebulentum</t>
  </si>
  <si>
    <t>Collema limosum</t>
  </si>
  <si>
    <t>Collema multipartitum</t>
  </si>
  <si>
    <t>Collema nigrescens</t>
  </si>
  <si>
    <t>Church roof</t>
  </si>
  <si>
    <t>XXS</t>
  </si>
  <si>
    <t>String course</t>
  </si>
  <si>
    <t>Church tower</t>
  </si>
  <si>
    <t>North transept</t>
  </si>
  <si>
    <t>South transept</t>
  </si>
  <si>
    <t>XXW</t>
  </si>
  <si>
    <t>Church window sill</t>
  </si>
  <si>
    <t>XY</t>
  </si>
  <si>
    <t>Chest tomb</t>
  </si>
  <si>
    <t>Coffin tomb</t>
  </si>
  <si>
    <t>Coped tomb</t>
  </si>
  <si>
    <t>Abrothallus bertianus</t>
  </si>
  <si>
    <t>Abrothallus caerulescens</t>
  </si>
  <si>
    <t>Alectoria sarmentosa subsp. vexillifera</t>
  </si>
  <si>
    <t>Allantoparmelia alpicola</t>
  </si>
  <si>
    <t>Amygdalaria pelobotryon</t>
  </si>
  <si>
    <t>Anaptychia ciliaris subsp. ciliaris</t>
  </si>
  <si>
    <t>Platismatia norvegica</t>
  </si>
  <si>
    <t>Polyblastia agraria</t>
  </si>
  <si>
    <t>Polyblastia albida</t>
  </si>
  <si>
    <t>Agonimia allobata</t>
  </si>
  <si>
    <t>Polyblastia cruenta</t>
  </si>
  <si>
    <t>Polyblastia cupularis</t>
  </si>
  <si>
    <t>Polyblastia deminuta</t>
  </si>
  <si>
    <t>Opegrapha trochodes</t>
  </si>
  <si>
    <t>Verrucaria andesiatica</t>
  </si>
  <si>
    <t>Bacidia assulata</t>
  </si>
  <si>
    <t>Bacidia auerswaldii</t>
  </si>
  <si>
    <t>Bacidia beckhausii</t>
  </si>
  <si>
    <t>Bacidia biatorina</t>
  </si>
  <si>
    <t>Bacidia caligans</t>
  </si>
  <si>
    <t>Bacidia carneoglauca</t>
  </si>
  <si>
    <t>Bacidia chloroticula</t>
  </si>
  <si>
    <t>Baeomyces carneus</t>
  </si>
  <si>
    <t>Bacidia circumspecta</t>
  </si>
  <si>
    <t>Lecania cuprea</t>
  </si>
  <si>
    <t>Bacidia delicata</t>
  </si>
  <si>
    <t>Bacidia egenula</t>
  </si>
  <si>
    <t>Biatora epixanthoides</t>
  </si>
  <si>
    <t>Bacidia friesiana</t>
  </si>
  <si>
    <t>Bacidia fuscoviridis</t>
  </si>
  <si>
    <t>Bacidia vermifera</t>
  </si>
  <si>
    <t>Bacidia herbarum</t>
  </si>
  <si>
    <t>A/R</t>
  </si>
  <si>
    <t>A/O</t>
  </si>
  <si>
    <t>Thelocarpon superellum</t>
  </si>
  <si>
    <t>Thelomma ocellatum</t>
  </si>
  <si>
    <t>Thelopsis melathelia</t>
  </si>
  <si>
    <t>Arthopyrenia antecellens</t>
  </si>
  <si>
    <t>Tomasellia lactea</t>
  </si>
  <si>
    <t>Bacidia sabuletorum</t>
  </si>
  <si>
    <t>Endocarpon pusillum var. pusillum</t>
  </si>
  <si>
    <t>Enterographa crassa</t>
  </si>
  <si>
    <t>Enterographa elaborata</t>
  </si>
  <si>
    <t>Arthopyrenia ranunculospora</t>
  </si>
  <si>
    <t>Parmelia incurva</t>
  </si>
  <si>
    <t>Arthonia tumidula</t>
  </si>
  <si>
    <t>Arthonia leucodontis</t>
  </si>
  <si>
    <t>Arthonia impolita</t>
  </si>
  <si>
    <t>Lecanographa lyncea</t>
  </si>
  <si>
    <t>Lecanora hypoptella</t>
  </si>
  <si>
    <t>Lecidella patavina</t>
  </si>
  <si>
    <t>Lecidea swartzioidea</t>
  </si>
  <si>
    <t>Cresponea premnea</t>
  </si>
  <si>
    <t>Lecanactis subabietina</t>
  </si>
  <si>
    <t>Schismatomma umbrinum</t>
  </si>
  <si>
    <t>Pyrenocollema arenisedum</t>
  </si>
  <si>
    <t>Pyrenocollema strontianense</t>
  </si>
  <si>
    <t>Rhizocarpon intermediellum</t>
  </si>
  <si>
    <t>Caloplaca virescens</t>
  </si>
  <si>
    <t>Candelaria concolor</t>
  </si>
  <si>
    <t>Catillaria gilbertii</t>
  </si>
  <si>
    <t>Stereocaulon cumulatum</t>
  </si>
  <si>
    <t>Vezdaea cobria</t>
  </si>
  <si>
    <t>Vezdaea stipitata</t>
  </si>
  <si>
    <t>Toninia mesoidea</t>
  </si>
  <si>
    <t>Toninia coelestina</t>
  </si>
  <si>
    <t>Toninia thiopsora</t>
  </si>
  <si>
    <t>Toninia squalescens</t>
  </si>
  <si>
    <t>Toninia squalida</t>
  </si>
  <si>
    <t>Toninia tumidula</t>
  </si>
  <si>
    <t>Tornabea scutellifera</t>
  </si>
  <si>
    <t>Arthothelium orbilliferum</t>
  </si>
  <si>
    <t>Arthrorhaphis citrinella</t>
  </si>
  <si>
    <t>Arthrorhaphis grisea</t>
  </si>
  <si>
    <t>Arthrorhaphis muddii</t>
  </si>
  <si>
    <t>Aspergillus glaucus</t>
  </si>
  <si>
    <t>Athelia arachnoidea</t>
  </si>
  <si>
    <t>Bachmanniomyces uncialicola</t>
  </si>
  <si>
    <t>Arthonia coronata</t>
  </si>
  <si>
    <t>Bacidia killiasii</t>
  </si>
  <si>
    <t>Biatoropsis usnearum</t>
  </si>
  <si>
    <t>Bryoria fuscescens fuscescens</t>
  </si>
  <si>
    <t>Bryoria fuscescens positiva</t>
  </si>
  <si>
    <t>Buelliella physciicola</t>
  </si>
  <si>
    <t>Caloplaca cerina cerina</t>
  </si>
  <si>
    <t>Caloplaca lithophila</t>
  </si>
  <si>
    <t>Caloplaca sorediella</t>
  </si>
  <si>
    <t>Catillaria chalybeia chloropoliza</t>
  </si>
  <si>
    <t>Catillaria chalybeia chalybeia</t>
  </si>
  <si>
    <t>Polycoccum slaptoniense</t>
  </si>
  <si>
    <t>Polycoccum sporastatiae</t>
  </si>
  <si>
    <t>Polycoccum squamarioides</t>
  </si>
  <si>
    <t>Polycoccum trypethelioides</t>
  </si>
  <si>
    <t>Pronectria anisospora</t>
  </si>
  <si>
    <t>Roselliniopsis tartaricola</t>
  </si>
  <si>
    <t>Sagediopsis aquatica</t>
  </si>
  <si>
    <t>Sagediopsis barbara</t>
  </si>
  <si>
    <t>Sagediopsis campsteriana</t>
  </si>
  <si>
    <t>Sagediopsis lomnitzensis</t>
  </si>
  <si>
    <t>Lepraria diffusa var. chrysodetoides</t>
  </si>
  <si>
    <t>Lepraria membranacea</t>
  </si>
  <si>
    <t>Botryolepraria lesdainii</t>
  </si>
  <si>
    <t>Collema undulatum undulatum</t>
  </si>
  <si>
    <t>Opegrapha zonata</t>
  </si>
  <si>
    <t>dominant</t>
  </si>
  <si>
    <t>abundant</t>
  </si>
  <si>
    <t>frequent</t>
  </si>
  <si>
    <t>occasional</t>
  </si>
  <si>
    <t>rare</t>
  </si>
  <si>
    <t>Melaspilea granitophila</t>
  </si>
  <si>
    <t>Menegazzia terebrata</t>
  </si>
  <si>
    <t>Micarea micrococca</t>
  </si>
  <si>
    <t>Micarea subviridescens</t>
  </si>
  <si>
    <t>MCuR</t>
  </si>
  <si>
    <t>MPbR</t>
  </si>
  <si>
    <t>MZnR</t>
  </si>
  <si>
    <t>MFeR</t>
  </si>
  <si>
    <t>Iron runoff</t>
  </si>
  <si>
    <t>Strangospora microhaema</t>
  </si>
  <si>
    <t>Strangospora moriformis</t>
  </si>
  <si>
    <t>SCk</t>
  </si>
  <si>
    <t>Chalk</t>
  </si>
  <si>
    <t>Cladonia cornuta</t>
  </si>
  <si>
    <t>Cladonia crispata var. cetrariiformis</t>
  </si>
  <si>
    <t>Cladonia cyathomorpha</t>
  </si>
  <si>
    <t>Cladonia deformis</t>
  </si>
  <si>
    <t>Cladonia digitata</t>
  </si>
  <si>
    <t>Blarneya hibernica</t>
  </si>
  <si>
    <t>NT NR IR</t>
  </si>
  <si>
    <t>Brigantiaea fuscolutea</t>
  </si>
  <si>
    <t>Bryophagus gloeocapsa</t>
  </si>
  <si>
    <t>Bryoria bicolor</t>
  </si>
  <si>
    <t>Bryoria capillaris</t>
  </si>
  <si>
    <t>Bryoria chalybeiformis</t>
  </si>
  <si>
    <t>Bryoria furcellata</t>
  </si>
  <si>
    <t>Bryoria fuscescens var. fuscescens</t>
  </si>
  <si>
    <t>Collema auriculatum</t>
  </si>
  <si>
    <t>Collema tuniforme</t>
  </si>
  <si>
    <t>Collema subfurvum</t>
  </si>
  <si>
    <t>Lecanactis premnea</t>
  </si>
  <si>
    <t>Gyalectina carneolutea</t>
  </si>
  <si>
    <t>Mycoporum quercus</t>
  </si>
  <si>
    <t>Cystocoleus niger</t>
  </si>
  <si>
    <t>Parmeliella atlantica</t>
  </si>
  <si>
    <t>Parmeliella plumbea</t>
  </si>
  <si>
    <t>Dermatocarpon weberi</t>
  </si>
  <si>
    <t>Baeomyces roseus</t>
  </si>
  <si>
    <t>Enterographa zonata</t>
  </si>
  <si>
    <t>Heterodermia propagulifera</t>
  </si>
  <si>
    <t>Ionaspis cyanocarpa</t>
  </si>
  <si>
    <t>Ionaspis epulotica</t>
  </si>
  <si>
    <t>Ionaspis heteromorpha</t>
  </si>
  <si>
    <t>Ionaspis melanocarpa</t>
  </si>
  <si>
    <t>Physciopsis adglutinata</t>
  </si>
  <si>
    <t>Parmelia britannica</t>
  </si>
  <si>
    <t>Parmelia laevigata</t>
  </si>
  <si>
    <t>Parmelia endochlora</t>
  </si>
  <si>
    <t>Parmelia revoluta</t>
  </si>
  <si>
    <t>Parmelia sinuosa</t>
  </si>
  <si>
    <t>Parmelia taylorensis</t>
  </si>
  <si>
    <t>Ionaspis suaveolens</t>
  </si>
  <si>
    <t>Lecidea carrollii</t>
  </si>
  <si>
    <t>Bacidia cuprea</t>
  </si>
  <si>
    <t>Bacidia naegelii</t>
  </si>
  <si>
    <t>Lecanactis amylacea</t>
  </si>
  <si>
    <t>Lecanactis grumulosa</t>
  </si>
  <si>
    <t>Lecanactis lyncea</t>
  </si>
  <si>
    <t>Protoparmeliopsis muralis</t>
  </si>
  <si>
    <t>Rinodina teichophila</t>
  </si>
  <si>
    <t>Roccella fuciformis</t>
  </si>
  <si>
    <t>Roccella phycopsis</t>
  </si>
  <si>
    <t>Bacidia subturgidula</t>
  </si>
  <si>
    <t>Bacidia trachona</t>
  </si>
  <si>
    <t>Fellhaneropsis vezdae</t>
  </si>
  <si>
    <t>Bactrospora corticola</t>
  </si>
  <si>
    <t>Bactrospora dryina</t>
  </si>
  <si>
    <t>Baeomyces placophyllus</t>
  </si>
  <si>
    <t>Dibaeis baeomyces</t>
  </si>
  <si>
    <t>Sphaerophorus melanocarpus</t>
  </si>
  <si>
    <t>Caloplaca caesiorufa</t>
  </si>
  <si>
    <t>Caloplaca heppiana</t>
  </si>
  <si>
    <t>Dermatocarpon hepaticum</t>
  </si>
  <si>
    <t>Coelocaulon aculeatum</t>
  </si>
  <si>
    <t>Coelocaulon muricatum</t>
  </si>
  <si>
    <t>Coniocybe furfuracea</t>
  </si>
  <si>
    <t>Microglaena muscorum</t>
  </si>
  <si>
    <t>Cladonia fragilissima</t>
  </si>
  <si>
    <t>Cladonia conoidea</t>
  </si>
  <si>
    <t>Cladonia anomaea</t>
  </si>
  <si>
    <t>Lecidea immersa</t>
  </si>
  <si>
    <t>Lecidea metzleri</t>
  </si>
  <si>
    <t>Lecidea monticola</t>
  </si>
  <si>
    <t>Catillaria griffithii</t>
  </si>
  <si>
    <t>Lecanora tenera</t>
  </si>
  <si>
    <t>Tufa</t>
  </si>
  <si>
    <t>East end of church</t>
  </si>
  <si>
    <t>North side of church</t>
  </si>
  <si>
    <t>South side of church</t>
  </si>
  <si>
    <t>Placynthium anemoideum</t>
  </si>
  <si>
    <t>Conifer</t>
  </si>
  <si>
    <t>Twig</t>
  </si>
  <si>
    <t>CTr</t>
  </si>
  <si>
    <t>Trunk</t>
  </si>
  <si>
    <t>Faecal pellet</t>
  </si>
  <si>
    <t>Sloping surface</t>
  </si>
  <si>
    <t>Vertical surface</t>
  </si>
  <si>
    <t>Biatorella hemisphaerica</t>
  </si>
  <si>
    <t>Biatoridium monasteriense</t>
  </si>
  <si>
    <t>Catinaria atropurpurea</t>
  </si>
  <si>
    <t>Catinaria neuschildii</t>
  </si>
  <si>
    <t>Micarea polycarpella</t>
  </si>
  <si>
    <t>Lecidea pycnocarpa f. sorediata</t>
  </si>
  <si>
    <t>Lecidea sanguineoatra</t>
  </si>
  <si>
    <t>Leptogium intermedium</t>
  </si>
  <si>
    <t>Leucocarpia biatorella</t>
  </si>
  <si>
    <t>Micarea lynceola</t>
  </si>
  <si>
    <t>Catapyrenium rufescens</t>
  </si>
  <si>
    <t>Micarea olivacea</t>
  </si>
  <si>
    <t>Multiclavula vernalis</t>
  </si>
  <si>
    <t>Mycoblastus alpinus</t>
  </si>
  <si>
    <t>Ochrolechia microstictoides</t>
  </si>
  <si>
    <t>Anisomeridium robustum</t>
  </si>
  <si>
    <t>Bacidia sulphurella</t>
  </si>
  <si>
    <t>Byssoloma diederichii</t>
  </si>
  <si>
    <t>Caloplaca albolutescens</t>
  </si>
  <si>
    <t>Fellhanera duplex</t>
  </si>
  <si>
    <t>Gyalideopsis crenulata</t>
  </si>
  <si>
    <t>Lecanora coppinsii</t>
  </si>
  <si>
    <t>Lecanora hybocarpa</t>
  </si>
  <si>
    <t>Micarea farinosa</t>
  </si>
  <si>
    <t>Micarea prasinella</t>
  </si>
  <si>
    <t>Pannaria nebulosa</t>
  </si>
  <si>
    <t>Pannaria pezizoides</t>
  </si>
  <si>
    <t>Pannaria microphylla</t>
  </si>
  <si>
    <t>Peltigera lepidophora</t>
  </si>
  <si>
    <t>Peltigera leucophlebia</t>
  </si>
  <si>
    <t>Peltigera malacea</t>
  </si>
  <si>
    <t>Peltigera membranacea</t>
  </si>
  <si>
    <t>Peltigera neckeri</t>
  </si>
  <si>
    <t>Chaenothecopsis pusiola</t>
  </si>
  <si>
    <t>Chaenothecopsis retinens</t>
  </si>
  <si>
    <t>Leptogium hibernicum</t>
  </si>
  <si>
    <t>Leptogium hildenbrandii</t>
  </si>
  <si>
    <t>Micarea viridileprosa</t>
  </si>
  <si>
    <t>Vouauxiella verrucosa</t>
  </si>
  <si>
    <t>Vouauxiomyces ramalinae</t>
  </si>
  <si>
    <t>Vouauxiomyces santessonii</t>
  </si>
  <si>
    <t>Vouauxiomyces truncatus</t>
  </si>
  <si>
    <t>Weddellomyces epicallopisma</t>
  </si>
  <si>
    <t>Weddellomyces macrosporus</t>
  </si>
  <si>
    <t>Weddellomyces periphericus</t>
  </si>
  <si>
    <t>Xanthoriicola physciae</t>
  </si>
  <si>
    <t>Arthothelium norvegicum</t>
  </si>
  <si>
    <t>Buellia sequax</t>
  </si>
  <si>
    <t>Buellia violaceofusca</t>
  </si>
  <si>
    <t>Caloplaca cinnamomea</t>
  </si>
  <si>
    <t>Cladonia borealis</t>
  </si>
  <si>
    <t>Cladonia diversa</t>
  </si>
  <si>
    <t>Cladonia polydactyla var. umbricola</t>
  </si>
  <si>
    <t>Collema parvum</t>
  </si>
  <si>
    <t>Eopyrenula leucoplaca</t>
  </si>
  <si>
    <t>Epigloea grummannii</t>
  </si>
  <si>
    <t>Fellhanera subtilis</t>
  </si>
  <si>
    <t>Ropalospora hibernica</t>
  </si>
  <si>
    <t>Halecania alpivaga</t>
  </si>
  <si>
    <t>SBa</t>
  </si>
  <si>
    <t>SBr</t>
  </si>
  <si>
    <t>SCe</t>
  </si>
  <si>
    <t>SEp</t>
  </si>
  <si>
    <t>SFl</t>
  </si>
  <si>
    <t xml:space="preserve">Flint </t>
  </si>
  <si>
    <t>SGn</t>
  </si>
  <si>
    <t>SGr</t>
  </si>
  <si>
    <t>SIr</t>
  </si>
  <si>
    <t>SLd</t>
  </si>
  <si>
    <t>SLm</t>
  </si>
  <si>
    <t>SMa</t>
  </si>
  <si>
    <t>SMo</t>
  </si>
  <si>
    <t>SPl</t>
  </si>
  <si>
    <t>SSd</t>
  </si>
  <si>
    <t>SSl</t>
  </si>
  <si>
    <t>STa</t>
  </si>
  <si>
    <t>STf</t>
  </si>
  <si>
    <t xml:space="preserve">Other </t>
  </si>
  <si>
    <t>OBo</t>
  </si>
  <si>
    <t>OFP</t>
  </si>
  <si>
    <t>OPa</t>
  </si>
  <si>
    <t>ORF</t>
  </si>
  <si>
    <t>ORu</t>
  </si>
  <si>
    <t>OSh</t>
  </si>
  <si>
    <t>OTh</t>
  </si>
  <si>
    <t>Positions</t>
  </si>
  <si>
    <t>Description</t>
  </si>
  <si>
    <t>CTb</t>
  </si>
  <si>
    <t>CTw</t>
  </si>
  <si>
    <t>LRt</t>
  </si>
  <si>
    <t>LTr</t>
  </si>
  <si>
    <t xml:space="preserve">Boulder </t>
  </si>
  <si>
    <t>AqB</t>
  </si>
  <si>
    <t>Maritime dunes</t>
  </si>
  <si>
    <t xml:space="preserve">MaLi </t>
  </si>
  <si>
    <t>MaSh</t>
  </si>
  <si>
    <t>Maritime shingle beach</t>
  </si>
  <si>
    <t>PB</t>
  </si>
  <si>
    <t>Building</t>
  </si>
  <si>
    <t>PBw</t>
  </si>
  <si>
    <t>PRf</t>
  </si>
  <si>
    <t>PWs</t>
  </si>
  <si>
    <t>XBu</t>
  </si>
  <si>
    <t>XBw</t>
  </si>
  <si>
    <t>XCht</t>
  </si>
  <si>
    <t>XCl</t>
  </si>
  <si>
    <t>XCof</t>
  </si>
  <si>
    <t>XCop</t>
  </si>
  <si>
    <t>XCr</t>
  </si>
  <si>
    <t>XCrL</t>
  </si>
  <si>
    <t>XGt</t>
  </si>
  <si>
    <t>XGu</t>
  </si>
  <si>
    <t>XHd</t>
  </si>
  <si>
    <t>XLc</t>
  </si>
  <si>
    <t>XM</t>
  </si>
  <si>
    <t>XNv</t>
  </si>
  <si>
    <t>Porpidia macrocarpa nigrocruenta</t>
  </si>
  <si>
    <t>Pseudevernia furfuracea</t>
  </si>
  <si>
    <t>Stereocaulon vesuvianum</t>
  </si>
  <si>
    <t>Stereocaulon vesuvianum nodulosum</t>
  </si>
  <si>
    <t>Stereocaulon vesuvianum symphycheileoides</t>
  </si>
  <si>
    <t>Stereocaulon vesuvianum vesuvianum</t>
  </si>
  <si>
    <t>Stereocaulon dactylophyllum dactylophyllum</t>
  </si>
  <si>
    <t>Stereocaulon dactylophyllum occidentale</t>
  </si>
  <si>
    <t>Stereocaulon dactylophyllum</t>
  </si>
  <si>
    <t>Tephromela atra</t>
  </si>
  <si>
    <t>Tephromela atra atra</t>
  </si>
  <si>
    <t>Tephromela atra torulosa</t>
  </si>
  <si>
    <t>Wentiomyces lichenicola bouteillei</t>
  </si>
  <si>
    <t>Verrucaria nigrescens nigrescens</t>
  </si>
  <si>
    <t>Verrucaria nigrescens tectorum</t>
  </si>
  <si>
    <t>Verrucaria macrostoma furfuracea</t>
  </si>
  <si>
    <t>Verrucaria macrostoma macrostoma</t>
  </si>
  <si>
    <t>Usnea fragilescens fragilescens</t>
  </si>
  <si>
    <t>Usnea fragilescens mollis</t>
  </si>
  <si>
    <t>Thelocarpon epibolum</t>
  </si>
  <si>
    <t>Thelocarpon epibolum epibolum</t>
  </si>
  <si>
    <t>Thelocarpon epibolum epithallinum</t>
  </si>
  <si>
    <t>Thelidium papulare</t>
  </si>
  <si>
    <t>Thelidium papulare papulare</t>
  </si>
  <si>
    <t>Thelidium papulare sorediatum</t>
  </si>
  <si>
    <t>Thelenella muscorum</t>
  </si>
  <si>
    <t>Thelenella muscorum muscorum</t>
  </si>
  <si>
    <t>Thelenella muscorum octospora</t>
  </si>
  <si>
    <t>Thamnolia vermicularis subuliformis</t>
  </si>
  <si>
    <t>Solorina bispora bispora</t>
  </si>
  <si>
    <t>Solorina bispora macrospora</t>
  </si>
  <si>
    <t>Solorina bispora monospora</t>
  </si>
  <si>
    <t>Ropalospora lugubris lugubris</t>
  </si>
  <si>
    <t>Ropalospora lugubris sorediata</t>
  </si>
  <si>
    <t>Rinodina roboris armeriicola</t>
  </si>
  <si>
    <t>Rinodina roboris roboris</t>
  </si>
  <si>
    <t>Rinodina roboris</t>
  </si>
  <si>
    <t>Rinodina mniaraea cinnamomea</t>
  </si>
  <si>
    <t>Rinodina mniaraea mniaraeiza</t>
  </si>
  <si>
    <t>Rhizocarpon infernulum infernulum</t>
  </si>
  <si>
    <t>Rhizocarpon infernulum sylvaticum</t>
  </si>
  <si>
    <t>Pseudevernia furfuracea ceratea</t>
  </si>
  <si>
    <t>Verrucaria macrostoma</t>
  </si>
  <si>
    <t>Cladonia furcata subsp. subrangiformis</t>
  </si>
  <si>
    <t>Cladonia glauca</t>
  </si>
  <si>
    <t>Cladonia gracilis</t>
  </si>
  <si>
    <t>Cladonia incrassata</t>
  </si>
  <si>
    <t>Cladonia luteoalba</t>
  </si>
  <si>
    <t>Cladonia macilenta</t>
  </si>
  <si>
    <t>Cladonia macrophylla</t>
  </si>
  <si>
    <t>Cladonia maxima</t>
  </si>
  <si>
    <t>Cladonia mediterranea</t>
  </si>
  <si>
    <t>Cladonia metacorallifera</t>
  </si>
  <si>
    <t>Cladonia mitis</t>
  </si>
  <si>
    <t>Cladonia ochrochlora</t>
  </si>
  <si>
    <t>Cladonia parasitica</t>
  </si>
  <si>
    <t>Cladonia phyllophora</t>
  </si>
  <si>
    <t>Cladonia pleurota</t>
  </si>
  <si>
    <t>Cladonia pocillum</t>
  </si>
  <si>
    <t>Cladonia polydactyla var. polydactyla</t>
  </si>
  <si>
    <t>Cladonia portentosa</t>
  </si>
  <si>
    <t>Cladonia pyxidata</t>
  </si>
  <si>
    <t>Cladonia rangiferina</t>
  </si>
  <si>
    <t>Cladonia rangiformis</t>
  </si>
  <si>
    <t>Phaeosporobolus alpinus</t>
  </si>
  <si>
    <t>Phaeosporobolus usneae</t>
  </si>
  <si>
    <t>Phoma cytospora</t>
  </si>
  <si>
    <t>Phoma everniae</t>
  </si>
  <si>
    <t>Phoma lecanorae</t>
  </si>
  <si>
    <t>Phoma lichenis</t>
  </si>
  <si>
    <t>Phoma lobariae</t>
  </si>
  <si>
    <t>Phoma physciicola</t>
  </si>
  <si>
    <t>Plectocarpon lichenum</t>
  </si>
  <si>
    <t>Plectocarpon scrobiculatae</t>
  </si>
  <si>
    <t>Pleospora leptogiicola</t>
  </si>
  <si>
    <t>Polycoccum arnoldii</t>
  </si>
  <si>
    <t>Polycoccum crassum</t>
  </si>
  <si>
    <t>Polycoccum dzieduszyckii</t>
  </si>
  <si>
    <t>Polycoccum kerneri</t>
  </si>
  <si>
    <t>Polycoccum marmoratum</t>
  </si>
  <si>
    <t>Polycoccum microcarpum</t>
  </si>
  <si>
    <t>Polycoccum microsticticum</t>
  </si>
  <si>
    <t>Lecanora pallida</t>
  </si>
  <si>
    <t>Lecidella subincongrua</t>
  </si>
  <si>
    <t>Lepraria lesdainii</t>
  </si>
  <si>
    <t>Leproloma membranaceum</t>
  </si>
  <si>
    <t>Leproloma vouauxii</t>
  </si>
  <si>
    <t>Leptogium sinuatum</t>
  </si>
  <si>
    <t>Lobaria laetevirens</t>
  </si>
  <si>
    <t>Catinaria grossa</t>
  </si>
  <si>
    <t>Rinodina fimbriata</t>
  </si>
  <si>
    <t>Umbilicaria crustulosa</t>
  </si>
  <si>
    <t>Umbilicaria cylindrica</t>
  </si>
  <si>
    <t>Umbilicaria deusta</t>
  </si>
  <si>
    <t>Umbilicaria grisea</t>
  </si>
  <si>
    <t>Umbilicaria hirsuta</t>
  </si>
  <si>
    <t>Umbilicaria hyperborea</t>
  </si>
  <si>
    <t>Umbilicaria polyphylla</t>
  </si>
  <si>
    <t>XLg</t>
  </si>
  <si>
    <t>Lecanora rupicola rupicola</t>
  </si>
  <si>
    <t>Lecidea pycnocarpa pycnocarpa</t>
  </si>
  <si>
    <t>Lecidea pycnocarpa sorediata</t>
  </si>
  <si>
    <t>Lecidea pycnocarpa forma pycnocarpa</t>
  </si>
  <si>
    <t>Lepraria diffusa chrysodetoides</t>
  </si>
  <si>
    <t>Lepraria diffusa diffusa</t>
  </si>
  <si>
    <t>Leproloma diffusum chrysodetoides</t>
  </si>
  <si>
    <t>Leproloma diffusum diffusum</t>
  </si>
  <si>
    <t>Melanelia fuliginosa glabratula</t>
  </si>
  <si>
    <t>Micarea cinerea forma cinerea</t>
  </si>
  <si>
    <t>Micarea cinerea forma tenuispora</t>
  </si>
  <si>
    <t>Micarea lignaria gomphillacea</t>
  </si>
  <si>
    <t>Micarea lignaria forma gomphillacea</t>
  </si>
  <si>
    <t>Miriquidica complanata forma complanata</t>
  </si>
  <si>
    <t>Miriquidica complanata forma sorediata</t>
  </si>
  <si>
    <t>Miriquidica complanata</t>
  </si>
  <si>
    <t>Miriquidica pycnocarpa</t>
  </si>
  <si>
    <t>Miriquidica pycnocarpa forma pycnocarpa</t>
  </si>
  <si>
    <t>Miriquidica pycnocarpa forma sorediata</t>
  </si>
  <si>
    <t>Mycoblastus sanguinarius forma leprosus</t>
  </si>
  <si>
    <t>Mycoblastus sanguinarius forma sanguinarius</t>
  </si>
  <si>
    <t>Ochrolechia frigida</t>
  </si>
  <si>
    <t>Ochrolechia frigida forma frigida</t>
  </si>
  <si>
    <t>Ochrolechia frigida forma lapuensis</t>
  </si>
  <si>
    <t>Porpidia macrocarpa forma macrocarpa</t>
  </si>
  <si>
    <t>Porpidia macrocarpa forma nigrocruenta</t>
  </si>
  <si>
    <t>Porpidia superba forma sorediata</t>
  </si>
  <si>
    <t>Porpidia superba forma superba</t>
  </si>
  <si>
    <t>Rhizocarpon infernulum forma infernulum</t>
  </si>
  <si>
    <t>Rhizocarpon infernulum forma sylvaticum</t>
  </si>
  <si>
    <t>Ropalospora lugubris forma lugubris</t>
  </si>
  <si>
    <t>Ropalospora lugubris forma sorediata</t>
  </si>
  <si>
    <t>Thelidium papulare forma papulare</t>
  </si>
  <si>
    <t>Thelidium papulare forma sorediatum</t>
  </si>
  <si>
    <t>Rhizocarpon constrictum</t>
  </si>
  <si>
    <t>Rhizocarpon oceanicum</t>
  </si>
  <si>
    <t>Rhizocarpon riparium</t>
  </si>
  <si>
    <t>Stereocaulon microscopicum</t>
  </si>
  <si>
    <t>Tephromela aglaea</t>
  </si>
  <si>
    <t>Thelidium microcarpum</t>
  </si>
  <si>
    <t>Parmelia stygia</t>
  </si>
  <si>
    <t>Cort+Sax+Terr+Other</t>
  </si>
  <si>
    <t>West end of church</t>
  </si>
  <si>
    <t>Wooden cross</t>
  </si>
  <si>
    <t>Leaping board</t>
  </si>
  <si>
    <t>Cloister</t>
  </si>
  <si>
    <t>XX</t>
  </si>
  <si>
    <t>Church building</t>
  </si>
  <si>
    <t>Buttress</t>
  </si>
  <si>
    <t>Chancel</t>
  </si>
  <si>
    <t>Polyblastia sendtneri</t>
  </si>
  <si>
    <t>Polyblastia terrestris</t>
  </si>
  <si>
    <t>Polyblastia theleodes</t>
  </si>
  <si>
    <t>Polyblastia verrucosa</t>
  </si>
  <si>
    <t>Toninia fusispora</t>
  </si>
  <si>
    <t>Umbilicaria nylanderiana</t>
  </si>
  <si>
    <t>Cladonia azorica</t>
  </si>
  <si>
    <t>Trapelia corticola</t>
  </si>
  <si>
    <t>Trapeliopsis pseudogranulosa</t>
  </si>
  <si>
    <t>Substrate</t>
  </si>
  <si>
    <t>Abundance</t>
  </si>
  <si>
    <t>Rimularia intercedens</t>
  </si>
  <si>
    <t>Ochrolechia inaequatula</t>
  </si>
  <si>
    <t>Opegrapha fumosa</t>
  </si>
  <si>
    <t>Opegrapha multipuncta</t>
  </si>
  <si>
    <t>Psilolechia leprosa</t>
  </si>
  <si>
    <t>Rinodina griseosoralifera</t>
  </si>
  <si>
    <t>Stereocaulon leucophaeopsis</t>
  </si>
  <si>
    <t>Usnea wasmuthii</t>
  </si>
  <si>
    <t>Vezdaea acicularis</t>
  </si>
  <si>
    <t>Caloplaca lucifuga</t>
  </si>
  <si>
    <t>Verrucaria aranensis</t>
  </si>
  <si>
    <t>Caloplaca ceracea</t>
  </si>
  <si>
    <t>Verrucaria knowlesiae</t>
  </si>
  <si>
    <t>Verrucaria simplex</t>
  </si>
  <si>
    <t>Lecidea syncarpa</t>
  </si>
  <si>
    <t>Phylliscum demangeonii</t>
  </si>
  <si>
    <t>Pseudephebe minuscula</t>
  </si>
  <si>
    <t>Ramalina polymorpha</t>
  </si>
  <si>
    <t>Ramalina portuensis</t>
  </si>
  <si>
    <t>Ramalina siliquosa</t>
  </si>
  <si>
    <t>Ramalina subfarinacea</t>
  </si>
  <si>
    <t>Ramonia chrysophaea</t>
  </si>
  <si>
    <t>Lecidea plana</t>
  </si>
  <si>
    <t>Absconditella annexa</t>
  </si>
  <si>
    <t>Lecidea pycnocarpa f. pycnocarpa</t>
  </si>
  <si>
    <t>Acarospora rhizobola</t>
  </si>
  <si>
    <t>Lecidea leprarioides</t>
  </si>
  <si>
    <t>Cort+Met</t>
  </si>
  <si>
    <t>Cort+Other</t>
  </si>
  <si>
    <t>Cort+Sax+Met</t>
  </si>
  <si>
    <t>Cort+Sax+Lig+Met</t>
  </si>
  <si>
    <t>Cort+Sax+Met+Other</t>
  </si>
  <si>
    <t>Cort+Sax+Other</t>
  </si>
  <si>
    <t>Lig+Met</t>
  </si>
  <si>
    <t>Lig+Other</t>
  </si>
  <si>
    <t>Sax+Lig+Met</t>
  </si>
  <si>
    <t>Sax+Lig+Met+Other</t>
  </si>
  <si>
    <t>Sax+Lig+Other</t>
  </si>
  <si>
    <t>Sax+Met+Other</t>
  </si>
  <si>
    <t>Terr+Bry+Lig</t>
  </si>
  <si>
    <t>Taeniolella cladinicola</t>
  </si>
  <si>
    <t>Lecania fuscella</t>
  </si>
  <si>
    <t>Lecania nylanderiana</t>
  </si>
  <si>
    <t>Halecania ralfsii</t>
  </si>
  <si>
    <t>Thelocarpon sphaerosporum</t>
  </si>
  <si>
    <t>Verrucaria internigrescens</t>
  </si>
  <si>
    <t>Verrucaria rheitrophila</t>
  </si>
  <si>
    <t>Verrucaria latebrosa</t>
  </si>
  <si>
    <t>Verrucaria macrostoma f. macrostoma</t>
  </si>
  <si>
    <t>Verrucaria margacea</t>
  </si>
  <si>
    <t>Verrucaria maura</t>
  </si>
  <si>
    <t>Verrucaria xyloxena</t>
  </si>
  <si>
    <t>Verrucaria mucosa</t>
  </si>
  <si>
    <t>Megalaria grossa</t>
  </si>
  <si>
    <t>Megalaria laureri</t>
  </si>
  <si>
    <t>Catolechia wahlenbergii</t>
  </si>
  <si>
    <t>Cavernularia hultenii</t>
  </si>
  <si>
    <t>Melanelia commixta</t>
  </si>
  <si>
    <t>Cetrariella delisei</t>
  </si>
  <si>
    <t>Cetraria ericetorum</t>
  </si>
  <si>
    <t>Melanelia hepatizon</t>
  </si>
  <si>
    <t>Cetraria islandica subsp. islandica</t>
  </si>
  <si>
    <t>Cetraria islandica subsp. crispiformis</t>
  </si>
  <si>
    <t>Flavocetraria nivalis</t>
  </si>
  <si>
    <t>Vulpicida pinastri</t>
  </si>
  <si>
    <t>Cort+Terr+Bry</t>
  </si>
  <si>
    <t>Cort+Terr+Bry+Lig</t>
  </si>
  <si>
    <r>
      <t xml:space="preserve">Lignum - </t>
    </r>
    <r>
      <rPr>
        <i/>
        <sz val="9"/>
        <rFont val="Arial"/>
        <family val="2"/>
      </rPr>
      <t>Populus</t>
    </r>
    <r>
      <rPr>
        <sz val="9"/>
        <rFont val="Arial"/>
        <family val="2"/>
      </rPr>
      <t xml:space="preserve"> (poplar)</t>
    </r>
  </si>
  <si>
    <t>LPr</t>
  </si>
  <si>
    <r>
      <t xml:space="preserve">Lignum - </t>
    </r>
    <r>
      <rPr>
        <i/>
        <sz val="9"/>
        <rFont val="Arial"/>
        <family val="2"/>
      </rPr>
      <t xml:space="preserve">Prunus </t>
    </r>
    <r>
      <rPr>
        <sz val="9"/>
        <rFont val="Arial"/>
        <family val="2"/>
      </rPr>
      <t>(plum, cherry etc.)</t>
    </r>
  </si>
  <si>
    <t>LPt</t>
  </si>
  <si>
    <r>
      <t xml:space="preserve">Lignum - </t>
    </r>
    <r>
      <rPr>
        <i/>
        <sz val="9"/>
        <rFont val="Arial"/>
        <family val="2"/>
      </rPr>
      <t>Populus tremula</t>
    </r>
    <r>
      <rPr>
        <sz val="9"/>
        <rFont val="Arial"/>
        <family val="2"/>
      </rPr>
      <t xml:space="preserve"> (aspen)</t>
    </r>
  </si>
  <si>
    <t>LQ</t>
  </si>
  <si>
    <r>
      <t xml:space="preserve">Lignum - </t>
    </r>
    <r>
      <rPr>
        <i/>
        <sz val="9"/>
        <rFont val="Arial"/>
        <family val="2"/>
      </rPr>
      <t>Quercus</t>
    </r>
    <r>
      <rPr>
        <sz val="9"/>
        <rFont val="Arial"/>
        <family val="2"/>
      </rPr>
      <t xml:space="preserve"> (oak)</t>
    </r>
  </si>
  <si>
    <t>LR</t>
  </si>
  <si>
    <t>LSb</t>
  </si>
  <si>
    <r>
      <t xml:space="preserve">Lignum - </t>
    </r>
    <r>
      <rPr>
        <i/>
        <sz val="9"/>
        <rFont val="Arial"/>
        <family val="2"/>
      </rPr>
      <t>Sorbus</t>
    </r>
    <r>
      <rPr>
        <sz val="9"/>
        <rFont val="Arial"/>
        <family val="2"/>
      </rPr>
      <t xml:space="preserve"> (rowan)</t>
    </r>
  </si>
  <si>
    <t>LSm</t>
  </si>
  <si>
    <r>
      <t xml:space="preserve">Lignum - </t>
    </r>
    <r>
      <rPr>
        <i/>
        <sz val="9"/>
        <rFont val="Arial"/>
        <family val="2"/>
      </rPr>
      <t>Sambucus</t>
    </r>
    <r>
      <rPr>
        <sz val="9"/>
        <rFont val="Arial"/>
        <family val="2"/>
      </rPr>
      <t xml:space="preserve"> (elder)</t>
    </r>
  </si>
  <si>
    <t>LSx</t>
  </si>
  <si>
    <r>
      <t xml:space="preserve">Lignum - </t>
    </r>
    <r>
      <rPr>
        <i/>
        <sz val="9"/>
        <rFont val="Arial"/>
        <family val="2"/>
      </rPr>
      <t>Salix</t>
    </r>
    <r>
      <rPr>
        <sz val="9"/>
        <rFont val="Arial"/>
        <family val="2"/>
      </rPr>
      <t xml:space="preserve"> (willow)</t>
    </r>
  </si>
  <si>
    <t>LU</t>
  </si>
  <si>
    <r>
      <t xml:space="preserve">Lignum - </t>
    </r>
    <r>
      <rPr>
        <i/>
        <sz val="9"/>
        <rFont val="Arial"/>
        <family val="2"/>
      </rPr>
      <t>Ulmus</t>
    </r>
    <r>
      <rPr>
        <sz val="9"/>
        <rFont val="Arial"/>
        <family val="2"/>
      </rPr>
      <t xml:space="preserve"> (elm)</t>
    </r>
  </si>
  <si>
    <t>LUx</t>
  </si>
  <si>
    <r>
      <t xml:space="preserve">Lignum - </t>
    </r>
    <r>
      <rPr>
        <i/>
        <sz val="9"/>
        <rFont val="Arial"/>
        <family val="2"/>
      </rPr>
      <t>Ulex</t>
    </r>
    <r>
      <rPr>
        <sz val="9"/>
        <rFont val="Arial"/>
        <family val="2"/>
      </rPr>
      <t xml:space="preserve"> (gorse)</t>
    </r>
  </si>
  <si>
    <t xml:space="preserve">Metal </t>
  </si>
  <si>
    <t>MCu</t>
  </si>
  <si>
    <t>MFe</t>
  </si>
  <si>
    <t>MFeC</t>
  </si>
  <si>
    <t>MPb</t>
  </si>
  <si>
    <t>MZn</t>
  </si>
  <si>
    <t xml:space="preserve">Saxicolous </t>
  </si>
  <si>
    <t>SAsb</t>
  </si>
  <si>
    <t>Asbestos</t>
  </si>
  <si>
    <t>Gyalecta jenensis macrospora</t>
  </si>
  <si>
    <t>Micarea lutulata</t>
  </si>
  <si>
    <t>Micarea melaena</t>
  </si>
  <si>
    <t>Micarea misella</t>
  </si>
  <si>
    <t>Micarea nitschkeana</t>
  </si>
  <si>
    <t>Micarea peliocarpa</t>
  </si>
  <si>
    <t>Micarea pycnidiophora</t>
  </si>
  <si>
    <t>Micarea stipitata</t>
  </si>
  <si>
    <t>Micarea submilliaria</t>
  </si>
  <si>
    <t>Micarea subnigrata</t>
  </si>
  <si>
    <t>Micarea sylvicola</t>
  </si>
  <si>
    <t>Rhagadostoma lichenicola</t>
  </si>
  <si>
    <t>Hymenelia prevostii</t>
  </si>
  <si>
    <t>Hypocenomyce anthracophila</t>
  </si>
  <si>
    <t>Hypocenomyce caradocensis</t>
  </si>
  <si>
    <t>Hypocenomyce friesii</t>
  </si>
  <si>
    <t>Porina hibernica</t>
  </si>
  <si>
    <t>Porina interjungens</t>
  </si>
  <si>
    <t>Porina lectissima</t>
  </si>
  <si>
    <t>Porina leptalea</t>
  </si>
  <si>
    <t>Porina linearis</t>
  </si>
  <si>
    <t>Porina mammillosa</t>
  </si>
  <si>
    <t>Porocyphus coccodes</t>
  </si>
  <si>
    <t>XBe</t>
  </si>
  <si>
    <t>Sporastatia polyspora</t>
  </si>
  <si>
    <t>Sporastatia testudinea</t>
  </si>
  <si>
    <t>Staurothele arctica</t>
  </si>
  <si>
    <t>Strangospora deplanata</t>
  </si>
  <si>
    <t>Tephromela pertusarioides</t>
  </si>
  <si>
    <t>Thelidium papulare f. sorediatum</t>
  </si>
  <si>
    <t>Thelidium pluvium</t>
  </si>
  <si>
    <t>Thrombium thelostomum</t>
  </si>
  <si>
    <t>Toninia rosulata</t>
  </si>
  <si>
    <t>Trapeliopsis aeneofusca</t>
  </si>
  <si>
    <t>Usnea esperantiana</t>
  </si>
  <si>
    <t>Usnea fragilescens var. mollis</t>
  </si>
  <si>
    <t>Verrucaria fuscella</t>
  </si>
  <si>
    <t>Halecania micacea</t>
  </si>
  <si>
    <t>Vestergrenopsis elaeina</t>
  </si>
  <si>
    <t>Biatorella fossarum</t>
  </si>
  <si>
    <t>Acarospora durietzii</t>
  </si>
  <si>
    <t>Sphaerellothecium araneosum</t>
  </si>
  <si>
    <t>Porina guentheri</t>
  </si>
  <si>
    <t>Porina borreri</t>
  </si>
  <si>
    <t>Trapelia obtegens</t>
  </si>
  <si>
    <t>Trapeliopsis glaucolepidea</t>
  </si>
  <si>
    <t>Trapeliopsis percrenata</t>
  </si>
  <si>
    <t>Trapeliopsis wallrothii</t>
  </si>
  <si>
    <t>Tremolecia atrata</t>
  </si>
  <si>
    <t>Trimmatothele perquisita</t>
  </si>
  <si>
    <t>Tylothallia biformigera</t>
  </si>
  <si>
    <t>Arthonia cohabitans</t>
  </si>
  <si>
    <t>Arthonia colombiana</t>
  </si>
  <si>
    <t>Arthonia digitatae</t>
  </si>
  <si>
    <t>Arthonia diploiciae</t>
  </si>
  <si>
    <t>Arthonia epiphyscia</t>
  </si>
  <si>
    <t>Arthonia excipienda</t>
  </si>
  <si>
    <t>Arthonia fuscopurpurea</t>
  </si>
  <si>
    <t>Arthonia graphidicola</t>
  </si>
  <si>
    <t>Arthonia gelidae</t>
  </si>
  <si>
    <t>Arthonia invadens</t>
  </si>
  <si>
    <t>Arthonia intexta</t>
  </si>
  <si>
    <t>Arthonia molendoi</t>
  </si>
  <si>
    <t>Arthonia neglectula</t>
  </si>
  <si>
    <t>Arthonia phaeophysciae</t>
  </si>
  <si>
    <t>Arthonia punctella</t>
  </si>
  <si>
    <t>Arthonia punctiformis</t>
  </si>
  <si>
    <t>Arthonia sampaianae</t>
  </si>
  <si>
    <t>Arthonia stereocaulina</t>
  </si>
  <si>
    <t>Arthonia subfuscicola</t>
  </si>
  <si>
    <t>Arthonia thelotrematis</t>
  </si>
  <si>
    <t>Arthonia varians</t>
  </si>
  <si>
    <t>Arthophacopsis parmeliarum</t>
  </si>
  <si>
    <r>
      <t>Rosa</t>
    </r>
    <r>
      <rPr>
        <sz val="9"/>
        <rFont val="Arial"/>
        <family val="2"/>
      </rPr>
      <t xml:space="preserve"> (rose)</t>
    </r>
  </si>
  <si>
    <r>
      <t>Rubus</t>
    </r>
    <r>
      <rPr>
        <sz val="9"/>
        <rFont val="Arial"/>
        <family val="2"/>
      </rPr>
      <t xml:space="preserve"> (bramble)</t>
    </r>
  </si>
  <si>
    <r>
      <t>Sorbus aria</t>
    </r>
    <r>
      <rPr>
        <sz val="9"/>
        <rFont val="Arial"/>
        <family val="2"/>
      </rPr>
      <t xml:space="preserve"> (whitebeam)</t>
    </r>
  </si>
  <si>
    <r>
      <t>Sorbus aucuparia</t>
    </r>
    <r>
      <rPr>
        <sz val="9"/>
        <rFont val="Arial"/>
        <family val="2"/>
      </rPr>
      <t xml:space="preserve"> (rowan)</t>
    </r>
  </si>
  <si>
    <r>
      <t>Sambucus</t>
    </r>
    <r>
      <rPr>
        <sz val="9"/>
        <rFont val="Arial"/>
        <family val="2"/>
      </rPr>
      <t xml:space="preserve"> (elder)</t>
    </r>
  </si>
  <si>
    <r>
      <t>Salix</t>
    </r>
    <r>
      <rPr>
        <sz val="9"/>
        <rFont val="Arial"/>
        <family val="2"/>
      </rPr>
      <t xml:space="preserve"> (willow)</t>
    </r>
  </si>
  <si>
    <r>
      <t>Abies</t>
    </r>
    <r>
      <rPr>
        <sz val="9"/>
        <rFont val="Arial"/>
        <family val="2"/>
      </rPr>
      <t xml:space="preserve"> (fir)</t>
    </r>
  </si>
  <si>
    <r>
      <t>Acer campestre</t>
    </r>
    <r>
      <rPr>
        <sz val="9"/>
        <rFont val="Arial"/>
        <family val="2"/>
      </rPr>
      <t xml:space="preserve"> (field maple)</t>
    </r>
  </si>
  <si>
    <r>
      <t>Aesculus</t>
    </r>
    <r>
      <rPr>
        <sz val="9"/>
        <rFont val="Arial"/>
        <family val="2"/>
      </rPr>
      <t xml:space="preserve"> (horse chestnut)</t>
    </r>
  </si>
  <si>
    <r>
      <t>Alnus</t>
    </r>
    <r>
      <rPr>
        <sz val="9"/>
        <rFont val="Arial"/>
        <family val="2"/>
      </rPr>
      <t xml:space="preserve"> (alder)</t>
    </r>
  </si>
  <si>
    <t>Thelidium methorium</t>
  </si>
  <si>
    <t>Ochrolechia inversa</t>
  </si>
  <si>
    <t>Ochrolechia parella</t>
  </si>
  <si>
    <t>Ochrolechia subviridis</t>
  </si>
  <si>
    <t>Ochrolechia tartarea</t>
  </si>
  <si>
    <t>Lepraria nylanderiana</t>
  </si>
  <si>
    <t>Opegrapha areniseda</t>
  </si>
  <si>
    <t>Opegrapha atra</t>
  </si>
  <si>
    <t>Leptogium subtorulosum</t>
  </si>
  <si>
    <t>Opegrapha cesareensis</t>
  </si>
  <si>
    <t>Opegrapha vulgata</t>
  </si>
  <si>
    <t>Opegrapha corticola</t>
  </si>
  <si>
    <t>Lithothelium phaeosporum</t>
  </si>
  <si>
    <t>Opegrapha gyrocarpa</t>
  </si>
  <si>
    <t>Opegrapha herbarum</t>
  </si>
  <si>
    <t>Ochrolechia arborea</t>
  </si>
  <si>
    <t>Xanthoria ucrainica</t>
  </si>
  <si>
    <t>Opegrapha lithyrga</t>
  </si>
  <si>
    <t>Skyttea viridis</t>
  </si>
  <si>
    <t>Skyttella mulleri</t>
  </si>
  <si>
    <t>Sphaerellothecium minutum</t>
  </si>
  <si>
    <t>Sphaerellothecium propinquellum</t>
  </si>
  <si>
    <t>Sphaerulina dolichotera</t>
  </si>
  <si>
    <t>Sphaerulina dubiella</t>
  </si>
  <si>
    <t>Sphinctrina anglica</t>
  </si>
  <si>
    <t>Sphinctrina leucopoda</t>
  </si>
  <si>
    <t>Sphinctrina tubiformis</t>
  </si>
  <si>
    <t>Sphinctrina turbinata</t>
  </si>
  <si>
    <t>Spirographa fusisporella</t>
  </si>
  <si>
    <t>Spirographa vinosa</t>
  </si>
  <si>
    <t>Stigmidium aggregatum</t>
  </si>
  <si>
    <t>Stigmidium arthoniae</t>
  </si>
  <si>
    <t>Stigmidium congestum</t>
  </si>
  <si>
    <t>Stigmidium degelii</t>
  </si>
  <si>
    <t>Stigmidium ephebes</t>
  </si>
  <si>
    <t>Stigmidium epiramalina</t>
  </si>
  <si>
    <t>Stigmidium fuscatae</t>
  </si>
  <si>
    <t>Stigmidium gyrophorarum</t>
  </si>
  <si>
    <t>Stigmidium hageniae</t>
  </si>
  <si>
    <t>Stigmidium leucophlebiae</t>
  </si>
  <si>
    <t>Stigmidium marinum</t>
  </si>
  <si>
    <t>Lepraria diffusa var. diffusa</t>
  </si>
  <si>
    <t>Bacidia nitschkeana</t>
  </si>
  <si>
    <t>Biatorella pruinosa</t>
  </si>
  <si>
    <t>Biatorina griffithii</t>
  </si>
  <si>
    <t>Bilimbia melaena</t>
  </si>
  <si>
    <t>Caloplaca aurantia heppiana</t>
  </si>
  <si>
    <t>Caloplaca erythrocarpa</t>
  </si>
  <si>
    <t>Cladonia alcicornis</t>
  </si>
  <si>
    <t>Cladonia cornutoradiata</t>
  </si>
  <si>
    <t>Cladonia lamarkii</t>
  </si>
  <si>
    <t>Cladonia tenuis</t>
  </si>
  <si>
    <t>Cladonia verticillata</t>
  </si>
  <si>
    <t>Lecidea sylvicola</t>
  </si>
  <si>
    <t>Parmelia carporrhizans</t>
  </si>
  <si>
    <t>Parmelia soredians</t>
  </si>
  <si>
    <t>Parmelina carporrhizans</t>
  </si>
  <si>
    <t>Rhizocarpon atlanticum</t>
  </si>
  <si>
    <t>Rinodina demissa</t>
  </si>
  <si>
    <t>Sarcogyne simplex</t>
  </si>
  <si>
    <t>Usnea comosa</t>
  </si>
  <si>
    <t>Verrucaria rupestris</t>
  </si>
  <si>
    <t>Squamarina lentigera</t>
  </si>
  <si>
    <t>Parmelinopsis horrescens</t>
  </si>
  <si>
    <t>Arctoparmelia incurva</t>
  </si>
  <si>
    <t>Melanelia laciniatula</t>
  </si>
  <si>
    <t>Hypotrachyna laevigata</t>
  </si>
  <si>
    <t>Neofuscelia loxodes</t>
  </si>
  <si>
    <t>Parmelinopsis minarum</t>
  </si>
  <si>
    <t>Xanthoparmelia mougeotii</t>
  </si>
  <si>
    <t>Parmelia omphalodes</t>
  </si>
  <si>
    <t>Arthopyrenia biformis</t>
  </si>
  <si>
    <t>Cyphelium sessile</t>
  </si>
  <si>
    <t>Dacampia hookeri</t>
  </si>
  <si>
    <t>Dacampia rufescentis</t>
  </si>
  <si>
    <t>Dactylospora amygdalariae</t>
  </si>
  <si>
    <t>Dactylospora athallina</t>
  </si>
  <si>
    <t>Dactylospora attendenda</t>
  </si>
  <si>
    <t>Dactylospora australis</t>
  </si>
  <si>
    <t>Dactylospora frigida</t>
  </si>
  <si>
    <t>Dactylospora lobariella</t>
  </si>
  <si>
    <t>Dactylospora microspora</t>
  </si>
  <si>
    <t>Dactylospora parasitica</t>
  </si>
  <si>
    <t>Dactylospora parellaria</t>
  </si>
  <si>
    <t>Dactylospora purpurascens</t>
  </si>
  <si>
    <t>Dactylospora saxatilis</t>
  </si>
  <si>
    <t>Dactylospora urceolata</t>
  </si>
  <si>
    <t>Didymellopsis collematum</t>
  </si>
  <si>
    <t>Didymellopsis pulposi</t>
  </si>
  <si>
    <t>Diederichia pseudeverniae</t>
  </si>
  <si>
    <t>Degelia plumbea s. str.</t>
  </si>
  <si>
    <t>Lecania poeltii</t>
  </si>
  <si>
    <t>Leptogium pulvinatum</t>
  </si>
  <si>
    <t>Petractis nodispora</t>
  </si>
  <si>
    <t>Placopyrenium cinereoatratum</t>
  </si>
  <si>
    <t>Thelocarpon coccosporum</t>
  </si>
  <si>
    <t>Verrucaria anziana</t>
  </si>
  <si>
    <t>Verrucaria csernaensis</t>
  </si>
  <si>
    <t>Lecidea polycarpella</t>
  </si>
  <si>
    <t>Lecidea sublivescens</t>
  </si>
  <si>
    <t>Lecidea uliginosa</t>
  </si>
  <si>
    <t>Lecidea valentior</t>
  </si>
  <si>
    <t>Lecidella elaeochromoides</t>
  </si>
  <si>
    <t>Lepraria candelaris</t>
  </si>
  <si>
    <t>Lepraria frigida</t>
  </si>
  <si>
    <t>Leproloma diffusum var. diffusum</t>
  </si>
  <si>
    <t>Leproloma diffusum var. chrysodetoides</t>
  </si>
  <si>
    <t>Macentina stigonemoides</t>
  </si>
  <si>
    <t>Melanelia subargentifera</t>
  </si>
  <si>
    <t>Moelleropsis humida</t>
  </si>
  <si>
    <t>Mycobilimbia lobulata</t>
  </si>
  <si>
    <t>Omphalina pararustica</t>
  </si>
  <si>
    <t>Omphalina velutina</t>
  </si>
  <si>
    <t>Opegrapha cinerea</t>
  </si>
  <si>
    <t>Pannaria leucophaea</t>
  </si>
  <si>
    <t>Pannaria mediterranea</t>
  </si>
  <si>
    <t>Pannaria praetermissa</t>
  </si>
  <si>
    <t>Parmelia arnoldii</t>
  </si>
  <si>
    <t>Parmelia aspera</t>
  </si>
  <si>
    <t>Parmelia coniocarpa</t>
  </si>
  <si>
    <t>Parmelia crinita</t>
  </si>
  <si>
    <t>Parmelia fuliginosa</t>
  </si>
  <si>
    <t>Parmelia glabratula</t>
  </si>
  <si>
    <t>Kalchbrenneriella cyanescens</t>
  </si>
  <si>
    <t>Laeviomyces fallaciosus</t>
  </si>
  <si>
    <t>Lichenopeltella ramalinae</t>
  </si>
  <si>
    <t>Milospium lacoizquetae</t>
  </si>
  <si>
    <t>Monodictys epilepraria</t>
  </si>
  <si>
    <t>Myxophora leptogiophila</t>
  </si>
  <si>
    <t>Odontotrema pertusariae</t>
  </si>
  <si>
    <t>Lecidea subspeirea</t>
  </si>
  <si>
    <t>Lecania aipospila</t>
  </si>
  <si>
    <t>Lecanora flotoviana</t>
  </si>
  <si>
    <t>Lecania atrynoides</t>
  </si>
  <si>
    <t>Lecania baeomma</t>
  </si>
  <si>
    <t>Lecanora barkmaniana</t>
  </si>
  <si>
    <t>Lecidea pycnocarpa</t>
  </si>
  <si>
    <t>Micarea prasina</t>
  </si>
  <si>
    <t>Paranectria oropensis</t>
  </si>
  <si>
    <t>Xanthoria candelaria</t>
  </si>
  <si>
    <t>Muellerella pygmaea</t>
  </si>
  <si>
    <r>
      <t>Acer pseudoplatanus</t>
    </r>
    <r>
      <rPr>
        <sz val="9"/>
        <rFont val="Arial"/>
        <family val="2"/>
      </rPr>
      <t xml:space="preserve"> (sycamore)</t>
    </r>
  </si>
  <si>
    <r>
      <t>Acer platanoides</t>
    </r>
    <r>
      <rPr>
        <sz val="9"/>
        <rFont val="Arial"/>
        <family val="2"/>
      </rPr>
      <t xml:space="preserve"> (norway maple)</t>
    </r>
  </si>
  <si>
    <r>
      <t>Betula</t>
    </r>
    <r>
      <rPr>
        <sz val="9"/>
        <rFont val="Arial"/>
        <family val="2"/>
      </rPr>
      <t xml:space="preserve"> (birch)</t>
    </r>
  </si>
  <si>
    <r>
      <t>Buxus</t>
    </r>
    <r>
      <rPr>
        <sz val="9"/>
        <rFont val="Arial"/>
        <family val="2"/>
      </rPr>
      <t xml:space="preserve"> (box)</t>
    </r>
  </si>
  <si>
    <r>
      <t>Cedrus</t>
    </r>
    <r>
      <rPr>
        <sz val="9"/>
        <rFont val="Arial"/>
        <family val="2"/>
      </rPr>
      <t xml:space="preserve"> (cedar)</t>
    </r>
  </si>
  <si>
    <r>
      <t>Calluna</t>
    </r>
    <r>
      <rPr>
        <sz val="9"/>
        <rFont val="Arial"/>
        <family val="2"/>
      </rPr>
      <t xml:space="preserve"> (heather)</t>
    </r>
  </si>
  <si>
    <r>
      <t>Corylus</t>
    </r>
    <r>
      <rPr>
        <sz val="9"/>
        <rFont val="Arial"/>
        <family val="2"/>
      </rPr>
      <t xml:space="preserve"> (hazel)</t>
    </r>
  </si>
  <si>
    <r>
      <t>Carpinus</t>
    </r>
    <r>
      <rPr>
        <sz val="9"/>
        <rFont val="Arial"/>
        <family val="2"/>
      </rPr>
      <t xml:space="preserve"> (hornbeam)</t>
    </r>
  </si>
  <si>
    <t>Basalt (inc. dolerite, andesite, whin)</t>
  </si>
  <si>
    <t>OG</t>
  </si>
  <si>
    <t>SS</t>
  </si>
  <si>
    <t>Siliceous rock</t>
  </si>
  <si>
    <t>SSch</t>
  </si>
  <si>
    <t>Schist or schistose</t>
  </si>
  <si>
    <t>STi</t>
  </si>
  <si>
    <t>Tile</t>
  </si>
  <si>
    <t>OCl</t>
  </si>
  <si>
    <t>Cloth</t>
  </si>
  <si>
    <t>OLt</t>
  </si>
  <si>
    <t>OPl</t>
  </si>
  <si>
    <t>Plastic</t>
  </si>
  <si>
    <t>Terricolous</t>
  </si>
  <si>
    <t>THm</t>
  </si>
  <si>
    <t>Heavy-metal contaminated soil</t>
  </si>
  <si>
    <t>TP</t>
  </si>
  <si>
    <t>TR</t>
  </si>
  <si>
    <t>TS</t>
  </si>
  <si>
    <t>TSs</t>
  </si>
  <si>
    <t>Shell sand</t>
  </si>
  <si>
    <t>etc.</t>
  </si>
  <si>
    <t>Branch or bough</t>
  </si>
  <si>
    <t>CRt</t>
  </si>
  <si>
    <t>Root</t>
  </si>
  <si>
    <t>LDs</t>
  </si>
  <si>
    <t>Lignum - standing dead tree</t>
  </si>
  <si>
    <t>LDf</t>
  </si>
  <si>
    <t>Lignum - fallen dead tree</t>
  </si>
  <si>
    <t>LTs</t>
  </si>
  <si>
    <t>Maritime littoral zone (below HWM)</t>
  </si>
  <si>
    <t>PFr</t>
  </si>
  <si>
    <t>Fence rail</t>
  </si>
  <si>
    <t>PGp</t>
  </si>
  <si>
    <t>PGt</t>
  </si>
  <si>
    <t>PNB</t>
  </si>
  <si>
    <t>PRb</t>
  </si>
  <si>
    <t>PSt</t>
  </si>
  <si>
    <t>XHg</t>
  </si>
  <si>
    <t>Hogback</t>
  </si>
  <si>
    <t>XTN</t>
  </si>
  <si>
    <t>XTS</t>
  </si>
  <si>
    <t>CCt</t>
  </si>
  <si>
    <t>Placidiopsis cartilaginea</t>
  </si>
  <si>
    <t>Parmelia acetabulum</t>
  </si>
  <si>
    <t>Zamenhofia coralloidea</t>
  </si>
  <si>
    <t>Zamenhofia hibernica</t>
  </si>
  <si>
    <t>Zamenhofia rosei</t>
  </si>
  <si>
    <t>Porpidia flavocaerulescens</t>
  </si>
  <si>
    <t>Parmelia borreri</t>
  </si>
  <si>
    <t>Parmelia reddenda</t>
  </si>
  <si>
    <t>Parmelia subrudecta</t>
  </si>
  <si>
    <t>Punctelia jeckeri</t>
  </si>
  <si>
    <t>Parmelia ulophylla</t>
  </si>
  <si>
    <t>Collemopsidium foveolatum</t>
  </si>
  <si>
    <t>Collemopsidium halodytes</t>
  </si>
  <si>
    <t>Rhizocarpon concentricum</t>
  </si>
  <si>
    <t>Rhizocarpon obscuratum</t>
  </si>
  <si>
    <t>Lecidea furvella</t>
  </si>
  <si>
    <t>Rinodina subglaucescens</t>
  </si>
  <si>
    <t>Schaereria tenebrosa</t>
  </si>
  <si>
    <t>Schismatomma virgineum</t>
  </si>
  <si>
    <t>Sclerophytonomyces circumscriptus</t>
  </si>
  <si>
    <t>Sclerophyton circumscriptum</t>
  </si>
  <si>
    <r>
      <t xml:space="preserve">Lignum - </t>
    </r>
    <r>
      <rPr>
        <i/>
        <sz val="9"/>
        <rFont val="Arial"/>
        <family val="2"/>
      </rPr>
      <t>Juglans</t>
    </r>
    <r>
      <rPr>
        <sz val="9"/>
        <rFont val="Arial"/>
        <family val="2"/>
      </rPr>
      <t xml:space="preserve"> (walnut)</t>
    </r>
  </si>
  <si>
    <t>LP</t>
  </si>
  <si>
    <r>
      <t xml:space="preserve">Lignum - </t>
    </r>
    <r>
      <rPr>
        <i/>
        <sz val="9"/>
        <rFont val="Arial"/>
        <family val="2"/>
      </rPr>
      <t>Pinus</t>
    </r>
    <r>
      <rPr>
        <sz val="9"/>
        <rFont val="Arial"/>
        <family val="2"/>
      </rPr>
      <t xml:space="preserve"> (pine)</t>
    </r>
  </si>
  <si>
    <r>
      <t xml:space="preserve">Lignum - </t>
    </r>
    <r>
      <rPr>
        <i/>
        <sz val="9"/>
        <rFont val="Arial"/>
        <family val="2"/>
      </rPr>
      <t>Picea</t>
    </r>
    <r>
      <rPr>
        <sz val="9"/>
        <rFont val="Arial"/>
        <family val="2"/>
      </rPr>
      <t xml:space="preserve"> (spruce)</t>
    </r>
  </si>
  <si>
    <t>LPp</t>
  </si>
  <si>
    <t>Moelleropsis nebulosa</t>
  </si>
  <si>
    <t>Mycoblastus affinis</t>
  </si>
  <si>
    <t>Mycoblastus fucatus</t>
  </si>
  <si>
    <t>Mycoblastus sanguinarius f. sanguinarius</t>
  </si>
  <si>
    <t>Mycoblastus sterilis</t>
  </si>
  <si>
    <t>Dirina massiliensis massiliensis</t>
  </si>
  <si>
    <t>Dirina massiliensis sorediata</t>
  </si>
  <si>
    <t>Buellia spuria</t>
  </si>
  <si>
    <t>Byssoloma leucoblepharum</t>
  </si>
  <si>
    <t>Candelariella medians f. steepholmensis</t>
  </si>
  <si>
    <t>Carbonea assimilis</t>
  </si>
  <si>
    <t>Porina olivacea</t>
  </si>
  <si>
    <t>Lecanactis dilleniana</t>
  </si>
  <si>
    <t>Lecanographa grumulosa</t>
  </si>
  <si>
    <t>Bactrospora homalotropa</t>
  </si>
  <si>
    <t>Copper</t>
  </si>
  <si>
    <t>Iron</t>
  </si>
  <si>
    <t>Cast iron</t>
  </si>
  <si>
    <t>Lead</t>
  </si>
  <si>
    <t>Zinc</t>
  </si>
  <si>
    <t>ONR</t>
  </si>
  <si>
    <t>Nutrient enriched</t>
  </si>
  <si>
    <t>PBr</t>
  </si>
  <si>
    <t>Bridge</t>
  </si>
  <si>
    <t>Inland cliff</t>
  </si>
  <si>
    <t>PCo</t>
  </si>
  <si>
    <t>Cobbled path or road</t>
  </si>
  <si>
    <t>PDp</t>
  </si>
  <si>
    <t>Drainpipe</t>
  </si>
  <si>
    <t>Fence post</t>
  </si>
  <si>
    <t>Gate</t>
  </si>
  <si>
    <t>Gate post</t>
  </si>
  <si>
    <t>Lightning conductor</t>
  </si>
  <si>
    <t>Notice-board</t>
  </si>
  <si>
    <t>Plaque</t>
  </si>
  <si>
    <t>PPa</t>
  </si>
  <si>
    <t>Path</t>
  </si>
  <si>
    <t>PPav</t>
  </si>
  <si>
    <t>Paving stones</t>
  </si>
  <si>
    <t>Roof</t>
  </si>
  <si>
    <t>Rubble</t>
  </si>
  <si>
    <t>PRT</t>
  </si>
  <si>
    <t>Roof tile</t>
  </si>
  <si>
    <t>Seat</t>
  </si>
  <si>
    <t>Scree</t>
  </si>
  <si>
    <t>PW</t>
  </si>
  <si>
    <t>Window sill</t>
  </si>
  <si>
    <t>Wall</t>
  </si>
  <si>
    <t>Boundary wall</t>
  </si>
  <si>
    <t>Retaining wall</t>
  </si>
  <si>
    <t>SB</t>
  </si>
  <si>
    <t>Basic rock</t>
  </si>
  <si>
    <t>SBo</t>
  </si>
  <si>
    <t>Chert</t>
  </si>
  <si>
    <t>SCh</t>
  </si>
  <si>
    <t>Chipping</t>
  </si>
  <si>
    <t>SCo</t>
  </si>
  <si>
    <t>Granite</t>
  </si>
  <si>
    <t>SGb</t>
  </si>
  <si>
    <t>Epidiorite</t>
  </si>
  <si>
    <t>Gabbro</t>
  </si>
  <si>
    <t>Ironstone</t>
  </si>
  <si>
    <t>Limestone</t>
  </si>
  <si>
    <t>Pycnora xanthococca</t>
  </si>
  <si>
    <t>Hypogymnia farinacea</t>
  </si>
  <si>
    <t>Thelotrema subtile</t>
  </si>
  <si>
    <t>Toninia caeruleonigricans</t>
  </si>
  <si>
    <t>Cetraria chlorophylla</t>
  </si>
  <si>
    <t>Usnea inflata</t>
  </si>
  <si>
    <t>Verrucaria microspora</t>
  </si>
  <si>
    <t>Verrucaria kernstockii</t>
  </si>
  <si>
    <t>Verrucaria glaucina</t>
  </si>
  <si>
    <t>Parmelia conspersa</t>
  </si>
  <si>
    <t>Parmelia mougeotii</t>
  </si>
  <si>
    <t>Xanthomendoza ulophyllodes</t>
  </si>
  <si>
    <t>Xylographa abietina</t>
  </si>
  <si>
    <t>Physcia clementei</t>
  </si>
  <si>
    <t>Physcia dubia</t>
  </si>
  <si>
    <t>Rhizocarpon sublavatum</t>
  </si>
  <si>
    <t>Physcia leptalea</t>
  </si>
  <si>
    <t>Physcia stellaris</t>
  </si>
  <si>
    <t>Physcia tenella subsp. tenella</t>
  </si>
  <si>
    <t>Physcia tribacia</t>
  </si>
  <si>
    <t>Physcia tribacioides</t>
  </si>
  <si>
    <t>Hyperphyscia adglutinata</t>
  </si>
  <si>
    <t>Physconia enteroxantha</t>
  </si>
  <si>
    <t>Physconia grisea</t>
  </si>
  <si>
    <t>Physconia perisidiosa</t>
  </si>
  <si>
    <t>Physconia distorta</t>
  </si>
  <si>
    <t>Pilophorus strumaticus</t>
  </si>
  <si>
    <t>Placidiopsis custnani</t>
  </si>
  <si>
    <t>Agonimia globulifera</t>
  </si>
  <si>
    <t>Acarospora subrufula</t>
  </si>
  <si>
    <t>Acarospora umbilicata</t>
  </si>
  <si>
    <t>Acarospora veronensis</t>
  </si>
  <si>
    <t>Acarospora verruciformis</t>
  </si>
  <si>
    <t>Acrocordia cavata</t>
  </si>
  <si>
    <t>Acrocordia conoidea</t>
  </si>
  <si>
    <t>Acrocordia gemmata</t>
  </si>
  <si>
    <t>Acrocordia macrospora</t>
  </si>
  <si>
    <t>Acrocordia salweyi</t>
  </si>
  <si>
    <t>Leptogium coralloideum</t>
  </si>
  <si>
    <t>Micarea crassipes</t>
  </si>
  <si>
    <t>Micarea paratropa</t>
  </si>
  <si>
    <t>Micarea viridiatra</t>
  </si>
  <si>
    <t>Nephroma helveticum</t>
  </si>
  <si>
    <t>Nephroma tangeriense</t>
  </si>
  <si>
    <t>Peltigera britannica</t>
  </si>
  <si>
    <t>Peltigera elisabethae</t>
  </si>
  <si>
    <t>Peltigera ponojensis</t>
  </si>
  <si>
    <t>Phaeophyscia endococcina</t>
  </si>
  <si>
    <t>Polysporina cyclocarpa</t>
  </si>
  <si>
    <t>Porina rosei</t>
  </si>
  <si>
    <t>Porina sudetica</t>
  </si>
  <si>
    <t>Psora globifera</t>
  </si>
  <si>
    <t>Pyrenopsis grumulifera</t>
  </si>
  <si>
    <t>Pyrenula microtheca</t>
  </si>
  <si>
    <t>Sagiolechia protuberans</t>
  </si>
  <si>
    <t>Solenopsora liparina</t>
  </si>
  <si>
    <t>Staurothele areolata</t>
  </si>
  <si>
    <t>Stereocaulon symphycheilum</t>
  </si>
  <si>
    <t>Stereocaulon tornense</t>
  </si>
  <si>
    <t>Rhizocarpon amphibium</t>
  </si>
  <si>
    <t>Thelocarpon lichenicola</t>
  </si>
  <si>
    <t>Lecanora campestris subsp. dolomitica</t>
  </si>
  <si>
    <t>Arthonia anglica</t>
  </si>
  <si>
    <t>Arthonia astroidestera</t>
  </si>
  <si>
    <t>Caloplaca britannica</t>
  </si>
  <si>
    <t>Tephromela grumosa</t>
  </si>
  <si>
    <t>Lecanora helicopis</t>
  </si>
  <si>
    <t>Lecanora intricata</t>
  </si>
  <si>
    <t>Lecanora intumescens</t>
  </si>
  <si>
    <t>Lecanora jamesii</t>
  </si>
  <si>
    <t>Placopsis gelida</t>
  </si>
  <si>
    <t>Placynthium asperellum</t>
  </si>
  <si>
    <t>Placynthium flabellosum</t>
  </si>
  <si>
    <t>Placynthium lismorense</t>
  </si>
  <si>
    <t>Placynthium nigrum</t>
  </si>
  <si>
    <t>Placynthium pannariellum</t>
  </si>
  <si>
    <t>Placynthium pluriseptatum</t>
  </si>
  <si>
    <t>Placynthium subradiatum</t>
  </si>
  <si>
    <t>Placynthium tantaleum</t>
  </si>
  <si>
    <t>Outcrop</t>
  </si>
  <si>
    <t>not found</t>
  </si>
  <si>
    <t>CEr</t>
  </si>
  <si>
    <r>
      <t>Erica</t>
    </r>
    <r>
      <rPr>
        <sz val="9"/>
        <rFont val="Arial"/>
        <family val="2"/>
      </rPr>
      <t xml:space="preserve"> (heather)</t>
    </r>
  </si>
  <si>
    <t>Arthonia protoparmeliae</t>
  </si>
  <si>
    <t>Burgellopsis nivea</t>
  </si>
  <si>
    <t>Burgoa angulosa</t>
  </si>
  <si>
    <t>Burgoa splendens</t>
  </si>
  <si>
    <t>Catillaria fungoides</t>
  </si>
  <si>
    <t>Ceratobasidium bulbillifaciens</t>
  </si>
  <si>
    <t>Cercidospora caudata</t>
  </si>
  <si>
    <t>Didymocyrtis melanelixiae</t>
  </si>
  <si>
    <t>Diplolaeviopsis symmictae</t>
  </si>
  <si>
    <t>Leptorhaphis laricis</t>
  </si>
  <si>
    <t>Lecidea huxariensis</t>
  </si>
  <si>
    <t>Phaeospora everniae</t>
  </si>
  <si>
    <t>Polycoccum hymeniicola</t>
  </si>
  <si>
    <t>Porina rivalis</t>
  </si>
  <si>
    <t>Puttea caesia</t>
  </si>
  <si>
    <t>Stigmidium epistigmellum</t>
  </si>
  <si>
    <t>Thelidium rehmii</t>
  </si>
  <si>
    <t>Verrucaria alpicola</t>
  </si>
  <si>
    <t>Verrucaria humida</t>
  </si>
  <si>
    <t>Verrucaria obfuscans</t>
  </si>
  <si>
    <t>Zwackhiomyces martinatianus</t>
  </si>
  <si>
    <t>Inoderma byssaceum</t>
  </si>
  <si>
    <t>Pachnolepia pruinata</t>
  </si>
  <si>
    <t>Biatora beckhausii</t>
  </si>
  <si>
    <t>Didymocyrtis pseudeverniae</t>
  </si>
  <si>
    <t>Epiphloea byssinum</t>
  </si>
  <si>
    <t>Fissurina alboscripta</t>
  </si>
  <si>
    <t>Carbonicola anthracophila</t>
  </si>
  <si>
    <t>Xylospora caradocensis</t>
  </si>
  <si>
    <t>Xylospora friesii</t>
  </si>
  <si>
    <t>Lecanographa dilleniana</t>
  </si>
  <si>
    <t>Inoderma subabietinum</t>
  </si>
  <si>
    <t>Palicella filamentosa</t>
  </si>
  <si>
    <t>Bryobilimbia ahlesii</t>
  </si>
  <si>
    <t>Bryobilimbia hypnorum</t>
  </si>
  <si>
    <t>Lepraria finkii</t>
  </si>
  <si>
    <t>Didymocyrtis ramalinae</t>
  </si>
  <si>
    <t>Lichenothelia rugosa</t>
  </si>
  <si>
    <t>Montanelia disjuncta</t>
  </si>
  <si>
    <t>Brianaria bauschiana</t>
  </si>
  <si>
    <t>Brianaria lutulata</t>
  </si>
  <si>
    <t>Brianaria sylvicola</t>
  </si>
  <si>
    <t>Brianaria tuberculata</t>
  </si>
  <si>
    <t>Sphaeropezia pertusariae</t>
  </si>
  <si>
    <t>Lichenostigma alpinum</t>
  </si>
  <si>
    <t>Didymocyrtis epiphyscia</t>
  </si>
  <si>
    <t>Didymocyrtis slaptoniensis</t>
  </si>
  <si>
    <t>Toensbergia leucococca</t>
  </si>
  <si>
    <t>Fulvophyton sorediatum</t>
  </si>
  <si>
    <t>Sarcogyne hypophaea</t>
  </si>
  <si>
    <t>Sporodophoron cretaceum</t>
  </si>
  <si>
    <t>Leucodecton isidioides</t>
  </si>
  <si>
    <t>Crutarndina petractoides</t>
  </si>
  <si>
    <t>Verrucaria elaeomelaena s. lat.</t>
  </si>
  <si>
    <t>Sphaerellothecium siphulae</t>
  </si>
  <si>
    <t>Trimmatothelopsis rhizobola</t>
  </si>
  <si>
    <t>Abrothallus parmotrematis</t>
  </si>
  <si>
    <t>Arthonia lecanoricola</t>
  </si>
  <si>
    <t>Bacidia coprodes</t>
  </si>
  <si>
    <t>Bacidia inornata</t>
  </si>
  <si>
    <t>Lasiosphaeriopsis stereocaulicola</t>
  </si>
  <si>
    <t>Lichenostigma chlaroterae</t>
  </si>
  <si>
    <t>Miriquidica subplumbea</t>
  </si>
  <si>
    <t>Porpidia irrigua</t>
  </si>
  <si>
    <t>Protothelenella santessonii</t>
  </si>
  <si>
    <t>Tremella parmeliarum</t>
  </si>
  <si>
    <t>Verrucaria lapidicola</t>
  </si>
  <si>
    <t>Dictyonema coppinsii</t>
  </si>
  <si>
    <t>Verrucaria devensis</t>
  </si>
  <si>
    <t>Cladosporium licheniphilum</t>
  </si>
  <si>
    <t>Diplotomma parasiticum</t>
  </si>
  <si>
    <t>Hainesia xanthoriae</t>
  </si>
  <si>
    <t>Laetisaria lichenicola</t>
  </si>
  <si>
    <t>Myriospora tangerina</t>
  </si>
  <si>
    <t>Pyrenochaeta xanthoriae</t>
  </si>
  <si>
    <t>Sticta atlantica</t>
  </si>
  <si>
    <t>Sticta ciliata</t>
  </si>
  <si>
    <t>Sticta fuliginoides</t>
  </si>
  <si>
    <t>Sticta fuliginosa s. str.</t>
  </si>
  <si>
    <t>Placynthium caesium</t>
  </si>
  <si>
    <t>Graphis ruiziana</t>
  </si>
  <si>
    <t>Lichenodiplis fallaciosus</t>
  </si>
  <si>
    <t>Lichenodiplis opegraphae</t>
  </si>
  <si>
    <t>Lichenodiplis pertusariicola</t>
  </si>
  <si>
    <t>Marchandiobasidium aurantiacus</t>
  </si>
  <si>
    <t>Lambiella furvella</t>
  </si>
  <si>
    <t>Lambiella fuscosora</t>
  </si>
  <si>
    <t>Lambiella globulosa</t>
  </si>
  <si>
    <t>Lambiella gyrizans</t>
  </si>
  <si>
    <t>Lambiella insularis</t>
  </si>
  <si>
    <t>Lambiella sphacelata</t>
  </si>
  <si>
    <t>Heterocephalacria bachmannii</t>
  </si>
  <si>
    <t>Heterocephalacria physciacearum</t>
  </si>
  <si>
    <t>Graphis inustuloides</t>
  </si>
  <si>
    <t>Rinodina cinnamomea</t>
  </si>
  <si>
    <t>Rinodina mniaraeiza</t>
  </si>
  <si>
    <t>Arthonia protoparmeliopseos</t>
  </si>
  <si>
    <t>Gyalidea hyalinescens var. pauciseptata</t>
  </si>
  <si>
    <t>XTt</t>
  </si>
  <si>
    <t>XKb</t>
  </si>
  <si>
    <t>Pachyphiale ophiospora</t>
  </si>
  <si>
    <t>Parmelia saxatilis s. str.</t>
  </si>
  <si>
    <t>Parmelia serrana</t>
  </si>
  <si>
    <t>Bacidina flavoleprosa</t>
  </si>
  <si>
    <t>Arthonia parietinaria</t>
  </si>
  <si>
    <t>NE NS</t>
  </si>
  <si>
    <t>Tremella rhizocarpicola</t>
  </si>
  <si>
    <t>Biatoropsis hafellneri</t>
  </si>
  <si>
    <t>Merismatium coccisporum</t>
  </si>
  <si>
    <t>Gonatophragmium lichenophilum</t>
  </si>
  <si>
    <t>Zwackhiomyces lithoiceae</t>
  </si>
  <si>
    <t>Dacampia cyrtellae</t>
  </si>
  <si>
    <t>Taeniolella toruloides</t>
  </si>
  <si>
    <t>Leprocaulon calcicola</t>
  </si>
  <si>
    <t>Endococcus pseudocarpus</t>
  </si>
  <si>
    <t>Gyalideopsis cyanophila</t>
  </si>
  <si>
    <t>Micarea herbarum</t>
  </si>
  <si>
    <t>Dimerella tavaresiana</t>
  </si>
  <si>
    <t>Calycina alstrupii</t>
  </si>
  <si>
    <t>Verrucaria ahtii</t>
  </si>
  <si>
    <t>Verrucaria vitikainenii</t>
  </si>
  <si>
    <t>Trichonectria pertusariae</t>
  </si>
  <si>
    <t>Sphaerellothecium thamnoliae</t>
  </si>
  <si>
    <t>Cercidospora thamnoliae</t>
  </si>
  <si>
    <t>Sphaerellothecium cinerascens</t>
  </si>
  <si>
    <t>Placopyrenium trachyticum</t>
  </si>
  <si>
    <t>Cladonia angustiloba</t>
  </si>
  <si>
    <t>NE LC</t>
  </si>
  <si>
    <t>Chaenothecopsis tigillaris</t>
  </si>
  <si>
    <t>Leucogyrophana lichenicola</t>
  </si>
  <si>
    <t>Leptogium magnussonii</t>
  </si>
  <si>
    <t>Verrucaria squamulosa</t>
  </si>
  <si>
    <t>Caloplaca calcitrapa</t>
  </si>
  <si>
    <t>Hydropunctaria oceanica</t>
  </si>
  <si>
    <t>Hydropunctaria orae</t>
  </si>
  <si>
    <t>Adelolecia pilati subsp. pachythallina</t>
  </si>
  <si>
    <t>Pectenia cyanoloma</t>
  </si>
  <si>
    <t>Opegrapha hochstetteri</t>
  </si>
  <si>
    <t>Opegrapha verrucariae</t>
  </si>
  <si>
    <t>Lichenodiplis fallaciosa</t>
  </si>
  <si>
    <t>Erythricium aurantiacum</t>
  </si>
  <si>
    <t>Cryptodiscus cladoniicola</t>
  </si>
  <si>
    <t>Opegrapha arthoniicola</t>
  </si>
  <si>
    <t>Bryobilimbia sanguineoatra</t>
  </si>
  <si>
    <t>Psoroglaena biatorella</t>
  </si>
  <si>
    <t>Miriquidica garovaglii</t>
  </si>
  <si>
    <t>Pectenia ligulata</t>
  </si>
  <si>
    <t>Dendrographa latebrarum</t>
  </si>
  <si>
    <t>Sticta fuliginosa s. lat.</t>
  </si>
  <si>
    <t>Dendrographa decolorans</t>
  </si>
  <si>
    <t>Leptogidium dendriscum</t>
  </si>
  <si>
    <t>Placynthium garovaglii</t>
  </si>
  <si>
    <t>Pectenia atlantica</t>
  </si>
  <si>
    <t>Pectenia plumbea s. lat.</t>
  </si>
  <si>
    <t>Parmelia saxatilis s. lat.</t>
  </si>
  <si>
    <t>Nevesia sampaiana</t>
  </si>
  <si>
    <t>Paralecanographa grumulosa</t>
  </si>
  <si>
    <t>Xylopsora caradocensis</t>
  </si>
  <si>
    <t>Xylopsora friesii</t>
  </si>
  <si>
    <t>Heterodermia leucomelos</t>
  </si>
  <si>
    <t>Gyalidea hyalinescens var. hyalinescens</t>
  </si>
  <si>
    <t>Cryptodiscus gloeocapsa</t>
  </si>
  <si>
    <t>Felipes leucopellaeus</t>
  </si>
  <si>
    <t>Sparria endlicheri</t>
  </si>
  <si>
    <t>Pectenia plumbea s. str.</t>
  </si>
  <si>
    <t>BLS number</t>
  </si>
  <si>
    <t>Endococcus protoblasteniae</t>
  </si>
  <si>
    <t>Rinodina subpariata</t>
  </si>
  <si>
    <t>TTu</t>
  </si>
  <si>
    <t>In short turf</t>
  </si>
  <si>
    <t>PRw</t>
  </si>
  <si>
    <t>Peat - bog or wetland</t>
  </si>
  <si>
    <t>Soil in rock crevice or on wall</t>
  </si>
  <si>
    <t>Sand or sandy soil</t>
  </si>
  <si>
    <t>TO</t>
  </si>
  <si>
    <t>Organic humus layer - podzol or moorland</t>
  </si>
  <si>
    <t>TM</t>
  </si>
  <si>
    <t>Mineral soil</t>
  </si>
  <si>
    <t>Conservation status</t>
  </si>
  <si>
    <t>Drystone wall</t>
  </si>
  <si>
    <t>Mortared wall</t>
  </si>
  <si>
    <t>Rarity</t>
  </si>
  <si>
    <t>UK and Constituent Country Priority Lists</t>
  </si>
  <si>
    <t>NR</t>
  </si>
  <si>
    <t>NS</t>
  </si>
  <si>
    <t>Nationally Rare (i.e. Recorded in 15 or fewer 10km squares in the UK)</t>
  </si>
  <si>
    <t>Nationally Scarce (i.e. Recorded in 16-100 10km squares in the UK)</t>
  </si>
  <si>
    <t>Threat (IUCN criteria)</t>
  </si>
  <si>
    <t>VU</t>
  </si>
  <si>
    <t>CR</t>
  </si>
  <si>
    <t>EX</t>
  </si>
  <si>
    <t>Extinct</t>
  </si>
  <si>
    <t>Critically Endangered</t>
  </si>
  <si>
    <t>Vulnerable</t>
  </si>
  <si>
    <t>NT</t>
  </si>
  <si>
    <t>DD</t>
  </si>
  <si>
    <t>Near Threatened</t>
  </si>
  <si>
    <t>Least Concern</t>
  </si>
  <si>
    <t>Data Deficient</t>
  </si>
  <si>
    <t>Not Evaluated</t>
  </si>
  <si>
    <t>P</t>
  </si>
  <si>
    <t>Eng</t>
  </si>
  <si>
    <t>Sc</t>
  </si>
  <si>
    <t>Wa</t>
  </si>
  <si>
    <t>M</t>
  </si>
  <si>
    <t>IR</t>
  </si>
  <si>
    <t>S8</t>
  </si>
  <si>
    <t>International Responsibility</t>
  </si>
  <si>
    <t>on Schedule 8 of the Wildlife and Countryside Act, 1981 as being specially protected under UK law</t>
  </si>
  <si>
    <t>For CR, EN and VU, an indication of the qualifying IUCN criteria is also provided (eg. A, B, C, D1 or D2).</t>
  </si>
  <si>
    <t>Priority Taxon on the UK BAP (Biodiversity Action Plan)</t>
  </si>
  <si>
    <t xml:space="preserve">Priority Taxon for Biodiversity in England </t>
  </si>
  <si>
    <t xml:space="preserve">Priority Taxon for Biodiversity in Scotland </t>
  </si>
  <si>
    <t>Priority Taxon for Biodiversity in Wales</t>
  </si>
  <si>
    <r>
      <t>Juniperus</t>
    </r>
    <r>
      <rPr>
        <sz val="9"/>
        <rFont val="Arial"/>
        <family val="2"/>
      </rPr>
      <t xml:space="preserve"> (Juniper)</t>
    </r>
  </si>
  <si>
    <t>CQp</t>
  </si>
  <si>
    <t>CQr</t>
  </si>
  <si>
    <r>
      <t xml:space="preserve">Quercus robur </t>
    </r>
    <r>
      <rPr>
        <sz val="9"/>
        <rFont val="Arial"/>
        <family val="2"/>
      </rPr>
      <t>(pedunculate or english oak)</t>
    </r>
  </si>
  <si>
    <r>
      <t xml:space="preserve">Quercus petraea </t>
    </r>
    <r>
      <rPr>
        <sz val="9"/>
        <rFont val="Arial"/>
        <family val="2"/>
      </rPr>
      <t>(sessile oak)</t>
    </r>
  </si>
  <si>
    <t>CUg</t>
  </si>
  <si>
    <r>
      <t xml:space="preserve">Ulmus glabra </t>
    </r>
    <r>
      <rPr>
        <sz val="9"/>
        <rFont val="Arial"/>
        <family val="2"/>
      </rPr>
      <t>(wych elm)</t>
    </r>
  </si>
  <si>
    <t>Abrothallus lobariae</t>
  </si>
  <si>
    <t>Bachmanniomyces punctum</t>
  </si>
  <si>
    <t>Acolium inquinans</t>
  </si>
  <si>
    <t>Acolium marcianum</t>
  </si>
  <si>
    <t>Acolium sessile</t>
  </si>
  <si>
    <t>Calicium tigillare</t>
  </si>
  <si>
    <t>Bryostigma lapidicola</t>
  </si>
  <si>
    <t>Alyxoria culmigena</t>
  </si>
  <si>
    <t>Alyxoria varia</t>
  </si>
  <si>
    <t>Alyxoria mougeotii</t>
  </si>
  <si>
    <t>Alyxoria ochrocheila</t>
  </si>
  <si>
    <t>Alyxoria paraxanthodes</t>
  </si>
  <si>
    <t>Alyxoria subelevata</t>
  </si>
  <si>
    <t>Alyxoria viridipruinosa</t>
  </si>
  <si>
    <t>Alyxoria xerica</t>
  </si>
  <si>
    <t>Anisomeridium macropycnidiatum</t>
  </si>
  <si>
    <t>Aquacidia antricola</t>
  </si>
  <si>
    <t>Aquacidia trachona</t>
  </si>
  <si>
    <t>Aquacidia viridifarinosa</t>
  </si>
  <si>
    <t>Gabura fascicularis</t>
  </si>
  <si>
    <t>Synarthonia astroidestera</t>
  </si>
  <si>
    <t>Reichlingia dendritica</t>
  </si>
  <si>
    <t>Arthonia atra</t>
  </si>
  <si>
    <t>Arthonia calcarea</t>
  </si>
  <si>
    <t>Coniocarpon cinnabarinum</t>
  </si>
  <si>
    <t>Coniocarpon cuspidans</t>
  </si>
  <si>
    <t>Coniocarpon fallax</t>
  </si>
  <si>
    <t>Zhurbenkoa epicladonia</t>
  </si>
  <si>
    <t>Naevia punctiformis</t>
  </si>
  <si>
    <t>Arthonia fusca</t>
  </si>
  <si>
    <t>Ex</t>
  </si>
  <si>
    <t>Arthonia granitophila</t>
  </si>
  <si>
    <t>Arthonia lepidophila</t>
  </si>
  <si>
    <t>Diarthonis spadicea</t>
  </si>
  <si>
    <t>Arthonia thoriana</t>
  </si>
  <si>
    <t>Phacothecium varium</t>
  </si>
  <si>
    <t>Reichlingia zwackhii</t>
  </si>
  <si>
    <t>Gyrographa gyrocarpa</t>
  </si>
  <si>
    <t>Aspicilia granulosa</t>
  </si>
  <si>
    <t>Asteroglobulus giselae</t>
  </si>
  <si>
    <t>LC ?NS</t>
  </si>
  <si>
    <t>NT NS</t>
  </si>
  <si>
    <t>Eonema pyriforme</t>
  </si>
  <si>
    <t>Bachmanniomyces varius</t>
  </si>
  <si>
    <t>LC NR</t>
  </si>
  <si>
    <t>Bacidina adastra</t>
  </si>
  <si>
    <t>Bacidina modesta</t>
  </si>
  <si>
    <t>Bacidina arnoldiana</t>
  </si>
  <si>
    <t>Toniniopsis coelestina</t>
  </si>
  <si>
    <t>Scutula effusa</t>
  </si>
  <si>
    <t>Micarea longispora</t>
  </si>
  <si>
    <t>Bacidina brandii</t>
  </si>
  <si>
    <t>Bacidina caligans</t>
  </si>
  <si>
    <t>Bacidina chloroticula</t>
  </si>
  <si>
    <t>Bacidina squamellosa</t>
  </si>
  <si>
    <t>Bacidina delicata</t>
  </si>
  <si>
    <t>Bacidina egenula</t>
  </si>
  <si>
    <t>Bacidia endoleucoides</t>
  </si>
  <si>
    <t>Bibbya vermifera</t>
  </si>
  <si>
    <t>Bellicidia incompta</t>
  </si>
  <si>
    <t>Bacidina neosquamulosa</t>
  </si>
  <si>
    <t>Bacidina saxenii</t>
  </si>
  <si>
    <t>Bibbya subcircumspecta</t>
  </si>
  <si>
    <t>Bacidina indigens</t>
  </si>
  <si>
    <t>Bacidina mendax</t>
  </si>
  <si>
    <t>Bellamyces quercus</t>
  </si>
  <si>
    <t>Trapelia elacista</t>
  </si>
  <si>
    <t>Trapelia glebulosa s. str.</t>
  </si>
  <si>
    <t>Thalloidima sedifolium</t>
  </si>
  <si>
    <t>Kiliasia episema</t>
  </si>
  <si>
    <t>Toniniopsis aromatica</t>
  </si>
  <si>
    <t>Toniniopsis verrucarioides</t>
  </si>
  <si>
    <t>Toniniopsis mesoidea</t>
  </si>
  <si>
    <t>VU C, D1 NR P Eng Wa</t>
  </si>
  <si>
    <t>Blennothallia crispa</t>
  </si>
  <si>
    <t>Teloschistes chrysophthalmos</t>
  </si>
  <si>
    <t>Byssloma maderense</t>
  </si>
  <si>
    <t>Calicium notarisii</t>
  </si>
  <si>
    <t>Calicium pinastri</t>
  </si>
  <si>
    <t>Calicium trachylioides</t>
  </si>
  <si>
    <t>Callome multipartita</t>
  </si>
  <si>
    <t>Caloplaca stillicidiorum</t>
  </si>
  <si>
    <t>LC ?</t>
  </si>
  <si>
    <t>LC NS Sc</t>
  </si>
  <si>
    <t>EN A2, C1 NS P Eng Sc Wa S8</t>
  </si>
  <si>
    <t>Caloplaca sol</t>
  </si>
  <si>
    <t>Candelariella xanthostigmoides</t>
  </si>
  <si>
    <t>Capronia hypotrachynae</t>
  </si>
  <si>
    <t>Knufia peltigerae</t>
  </si>
  <si>
    <t>Thamnolia vermicularis</t>
  </si>
  <si>
    <t>? {LF}</t>
  </si>
  <si>
    <t>Chaenotheca cinerea</t>
  </si>
  <si>
    <t>Cladonia pulvinata</t>
  </si>
  <si>
    <t>VU D2 NR Sc</t>
  </si>
  <si>
    <t>DD NR Sc</t>
  </si>
  <si>
    <t>Cladonia symphycarpa</t>
  </si>
  <si>
    <t>Coenogonium confusum</t>
  </si>
  <si>
    <t>Coenogonium luteum</t>
  </si>
  <si>
    <t>Coenogonium pineti</t>
  </si>
  <si>
    <t>Coenogonium tavaresianum</t>
  </si>
  <si>
    <t>Lathagrium auriforme</t>
  </si>
  <si>
    <t>Lathagrium cristatum</t>
  </si>
  <si>
    <t>Enchylium bachmanianum</t>
  </si>
  <si>
    <t>Scytinium callopismum</t>
  </si>
  <si>
    <t>Scytinium callopismum var. rhyparodes</t>
  </si>
  <si>
    <t>Rostania ceranisca</t>
  </si>
  <si>
    <t>VU D1, D2 NR Sc</t>
  </si>
  <si>
    <t>Enchylium tenax</t>
  </si>
  <si>
    <t>Enchylium confertum</t>
  </si>
  <si>
    <t>Enchylium conglomeratum</t>
  </si>
  <si>
    <t>Lathagrium cristatum var. marginale</t>
  </si>
  <si>
    <t>Lathagrium dichotomum</t>
  </si>
  <si>
    <t>Lathagrium fuscovirens</t>
  </si>
  <si>
    <t>Scytinium fragile</t>
  </si>
  <si>
    <t>VU B NS P Eng Sc Wa</t>
  </si>
  <si>
    <t>Scytinium fragrans</t>
  </si>
  <si>
    <t>Enchylium limosum</t>
  </si>
  <si>
    <t>Scytinium lichenoides</t>
  </si>
  <si>
    <t>Scytinium pulvinatum</t>
  </si>
  <si>
    <t>Lathagrium latzelii</t>
  </si>
  <si>
    <t>VU D2 NR P Eng</t>
  </si>
  <si>
    <t>Lathagrium undulatum var. undulatum</t>
  </si>
  <si>
    <t>Rostania occultata</t>
  </si>
  <si>
    <t>NT NS Sc</t>
  </si>
  <si>
    <t>Scytinium parvum</t>
  </si>
  <si>
    <t>VU D NR Sc</t>
  </si>
  <si>
    <t>Enchylium polycarpon</t>
  </si>
  <si>
    <t>Scytinium schraderi</t>
  </si>
  <si>
    <t>Scytinium gelatinosum</t>
  </si>
  <si>
    <t>Scytinium subtile</t>
  </si>
  <si>
    <t>Scytinium tenuissimum</t>
  </si>
  <si>
    <t>Lathagrium undulatum var. granulosum</t>
  </si>
  <si>
    <t>Spirographa pyramidalis</t>
  </si>
  <si>
    <t>Sclerococcum ophthalmizae</t>
  </si>
  <si>
    <t>Dactylospora parasitaster</t>
  </si>
  <si>
    <t>Dactylospora scapanaria</t>
  </si>
  <si>
    <t>{F]</t>
  </si>
  <si>
    <t>Verrucula latericola</t>
  </si>
  <si>
    <t>Didymocyrtis cladoniicola</t>
  </si>
  <si>
    <t>Didymocyrtis consimilis</t>
  </si>
  <si>
    <t>Didymocyrtis foliaceiphila</t>
  </si>
  <si>
    <t>Endococcus parmeliarum</t>
  </si>
  <si>
    <t>Epiphloea byssina</t>
  </si>
  <si>
    <t>Epithamnolia pertusariae</t>
  </si>
  <si>
    <t>Epithamnolia xanthoriae</t>
  </si>
  <si>
    <t>Puttea duplex</t>
  </si>
  <si>
    <t>Feltgeniomyces luxemburgensis</t>
  </si>
  <si>
    <t>NT NR</t>
  </si>
  <si>
    <t>Frutidella furfuracea</t>
  </si>
  <si>
    <t>EN B1+2 NR P Eng Wa</t>
  </si>
  <si>
    <t>Fuscopannaria nebulosa</t>
  </si>
  <si>
    <t>Gabura insignis</t>
  </si>
  <si>
    <t>Gyrographa saxigena</t>
  </si>
  <si>
    <t>Halecania giraltiae</t>
  </si>
  <si>
    <t>Henrica melaspora</t>
  </si>
  <si>
    <t>Henrica theleodes</t>
  </si>
  <si>
    <t>VU D1 NR</t>
  </si>
  <si>
    <t>Lepra corallina</t>
  </si>
  <si>
    <t>Opegrapha reactiva</t>
  </si>
  <si>
    <t>Psoronactis dilleniana</t>
  </si>
  <si>
    <t>Myriolecis actophila</t>
  </si>
  <si>
    <t>Myriolecis agardhiana</t>
  </si>
  <si>
    <t>Myriolecis albescens</t>
  </si>
  <si>
    <t>Myriolecis andrewii</t>
  </si>
  <si>
    <t>Myriolecis antiqua</t>
  </si>
  <si>
    <t>Myriolecis fugiens</t>
  </si>
  <si>
    <t>Myriolecis congesta</t>
  </si>
  <si>
    <t>Lithocalla ecorticata</t>
  </si>
  <si>
    <t>Myriolecis crenulata</t>
  </si>
  <si>
    <t>Myriolecis dispersa</t>
  </si>
  <si>
    <t>Myriolecis zosterae</t>
  </si>
  <si>
    <t>Myriolecis semipallida</t>
  </si>
  <si>
    <t>Toensbergia geminipara</t>
  </si>
  <si>
    <t>Myriolecis hagenii</t>
  </si>
  <si>
    <t>Lecanora phaeostigma</t>
  </si>
  <si>
    <t>Lecanora hypoptoides</t>
  </si>
  <si>
    <t>Myriolecis invadens</t>
  </si>
  <si>
    <t>Ochrolechia szatalaensis</t>
  </si>
  <si>
    <t>Myriolecis persimilis</t>
  </si>
  <si>
    <t>Myriolecis pruinosa</t>
  </si>
  <si>
    <t>Myriolecis salina</t>
  </si>
  <si>
    <t>Myriolecis sambuci</t>
  </si>
  <si>
    <t>Myriolecis straminea</t>
  </si>
  <si>
    <t>Schizotrema quercicola</t>
  </si>
  <si>
    <t>Arthonia</t>
  </si>
  <si>
    <t>Phacographa glaucomaria</t>
  </si>
  <si>
    <t>Lecidea phaeophysata</t>
  </si>
  <si>
    <t>Lecidea subhumida</t>
  </si>
  <si>
    <t>Phacographa zwackhii</t>
  </si>
  <si>
    <t>Lepra albescens var. albescens</t>
  </si>
  <si>
    <t>Lepra albescens var. corallina</t>
  </si>
  <si>
    <t>Lepra amara</t>
  </si>
  <si>
    <t>Lepra aspergilla</t>
  </si>
  <si>
    <t>Lepra borealis</t>
  </si>
  <si>
    <t>Lepra dactylina</t>
  </si>
  <si>
    <t>Lepra excludens</t>
  </si>
  <si>
    <t>Lepra leucosora</t>
  </si>
  <si>
    <t>Lepra melanochlora</t>
  </si>
  <si>
    <t>Lepra monogona</t>
  </si>
  <si>
    <t>Lepra multipuncta</t>
  </si>
  <si>
    <t>Lepra ophthalmiza</t>
  </si>
  <si>
    <t>Lepra pulvinata</t>
  </si>
  <si>
    <t>Scytinium turgidum</t>
  </si>
  <si>
    <t>Scytinium biatorinum</t>
  </si>
  <si>
    <t>Scytinium palmatum</t>
  </si>
  <si>
    <t>Pseudoleptogium diffractum</t>
  </si>
  <si>
    <t>Scytinium imbricatum</t>
  </si>
  <si>
    <t>NT NR Sc</t>
  </si>
  <si>
    <t>Scytinium intermedium</t>
  </si>
  <si>
    <t>Scytinium magnussonii</t>
  </si>
  <si>
    <t>Scytinium massiliense</t>
  </si>
  <si>
    <t>Scytinium teretiusculum</t>
  </si>
  <si>
    <t>Scytinium plicatile</t>
  </si>
  <si>
    <t>Scytinium subtorulosum</t>
  </si>
  <si>
    <t>Lichenochora hyperphysciae</t>
  </si>
  <si>
    <t>Lichenochora physciicola</t>
  </si>
  <si>
    <t>Lichenopeltella santessonii</t>
  </si>
  <si>
    <t>Lichenotubeufia heterodermiae</t>
  </si>
  <si>
    <t>Loxospora christinae</t>
  </si>
  <si>
    <t>Stictographa lentiginosa</t>
  </si>
  <si>
    <t>Merismatium heterophractum</t>
  </si>
  <si>
    <t>Micarea angulosa</t>
  </si>
  <si>
    <t>Micarea fallax</t>
  </si>
  <si>
    <t>Micarea isidioprasina</t>
  </si>
  <si>
    <t>Micarea pseudomicrococca</t>
  </si>
  <si>
    <t>Micarea sambuci</t>
  </si>
  <si>
    <t>Minutoexcipula tuckerae</t>
  </si>
  <si>
    <t>Mixtoconidium insidens</t>
  </si>
  <si>
    <t>Muellerella triseptata</t>
  </si>
  <si>
    <t>Myriolecis massei</t>
  </si>
  <si>
    <t>Neopetractis nodispora</t>
  </si>
  <si>
    <t>Ochrolechia incarnata</t>
  </si>
  <si>
    <t>Pseudoschismatomma rufescens</t>
  </si>
  <si>
    <t>Zwackhia viridis</t>
  </si>
  <si>
    <t>Porina multipuncta</t>
  </si>
  <si>
    <t>Zwackhia prosodea</t>
  </si>
  <si>
    <t>Opegrapha sawyeriana</t>
  </si>
  <si>
    <t>Zwackhia sorediifera</t>
  </si>
  <si>
    <t>Paranectria oropensis subsp. parviseptata</t>
  </si>
  <si>
    <t>Raesaenenia huuskonenii</t>
  </si>
  <si>
    <t>Phaeoseptoria peltigerae</t>
  </si>
  <si>
    <t>{?LF}</t>
  </si>
  <si>
    <t>Sporodictyon cruentum</t>
  </si>
  <si>
    <t>Sporodictyon terrestre</t>
  </si>
  <si>
    <t>Sporodictyon schaererianum</t>
  </si>
  <si>
    <t>Polycoccum stellulatae</t>
  </si>
  <si>
    <t>Porina collina</t>
  </si>
  <si>
    <t>Xenonectriella leptaleoides</t>
  </si>
  <si>
    <t>Xenonectriella septemseptata</t>
  </si>
  <si>
    <t>Xenonectriella subimperspicua</t>
  </si>
  <si>
    <t>Protomicarea alpestris</t>
  </si>
  <si>
    <t>Protoparmelia hypotremella</t>
  </si>
  <si>
    <t>Protothelenella petri</t>
  </si>
  <si>
    <t>Psammina filamentosa</t>
  </si>
  <si>
    <t>Pseudorobillarda peltigerae</t>
  </si>
  <si>
    <t>Pseudothelomma ocellatum</t>
  </si>
  <si>
    <t>LC NR IR</t>
  </si>
  <si>
    <t>Ramonia melathelia</t>
  </si>
  <si>
    <t>Reichlingia anombrophila</t>
  </si>
  <si>
    <t>LE NR</t>
  </si>
  <si>
    <t>Rinodina freyi</t>
  </si>
  <si>
    <t>Rinodina furfuracea</t>
  </si>
  <si>
    <t>Snippocia nivea</t>
  </si>
  <si>
    <t>Scutula circumspecta</t>
  </si>
  <si>
    <t>Skyttea megalosporae</t>
  </si>
  <si>
    <t>Sphaerellothecium icmadophilae</t>
  </si>
  <si>
    <t>Sphaerellothecium pumilum</t>
  </si>
  <si>
    <t>Sporormiella intermedia</t>
  </si>
  <si>
    <t>Trapelia glebulosa s. lat.</t>
  </si>
  <si>
    <t>NE IR</t>
  </si>
  <si>
    <t>Stigmidium placynthii</t>
  </si>
  <si>
    <t>Stigmidium tetrasporum</t>
  </si>
  <si>
    <t>Synarthonia ochracea</t>
  </si>
  <si>
    <t>Talapellis beschiana</t>
  </si>
  <si>
    <t>Taeniolella pertusariicola</t>
  </si>
  <si>
    <t>Thalloidima diffractum</t>
  </si>
  <si>
    <t>Thalloidima opuntioides</t>
  </si>
  <si>
    <t>Thalloidima physaroides</t>
  </si>
  <si>
    <t>Thalloidima rosulatum</t>
  </si>
  <si>
    <t>Thelopsis corticola</t>
  </si>
  <si>
    <t>Toniniopsis fusispora</t>
  </si>
  <si>
    <t>VU C, D1 NS P Eng Sc</t>
  </si>
  <si>
    <t>Trapelia collaris</t>
  </si>
  <si>
    <t>Tremella imshaugiae</t>
  </si>
  <si>
    <t>Tremella macrobasidiata</t>
  </si>
  <si>
    <t>Tremella tubulosae</t>
  </si>
  <si>
    <t>Trichosphaeria lichenum</t>
  </si>
  <si>
    <t>Usnea barbata</t>
  </si>
  <si>
    <t>Usnea perplexans</t>
  </si>
  <si>
    <t>Usnea praetervisa</t>
  </si>
  <si>
    <t>Verrucaria pallidomurina</t>
  </si>
  <si>
    <t>Verrucaria tephromela</t>
  </si>
  <si>
    <t>Verrucula helvetica</t>
  </si>
  <si>
    <t>Xenonectriella fissuriprodiens</t>
  </si>
  <si>
    <t>Xenonectriella leptaleae</t>
  </si>
  <si>
    <t>? {F}</t>
  </si>
  <si>
    <t>-</t>
  </si>
  <si>
    <t>Gyalidea hyalinescens pauciseptata</t>
  </si>
  <si>
    <t>Lecania erysibe sorediata</t>
  </si>
  <si>
    <t>Miriquidica complanata sorediata</t>
  </si>
  <si>
    <t>Micarea cinerea tenuispora</t>
  </si>
  <si>
    <t>Muellerella pygmaea athallina</t>
  </si>
  <si>
    <t>Caloplaca cerina chloroleuca</t>
  </si>
  <si>
    <t>Schaereria fuscocinerea sorediata</t>
  </si>
  <si>
    <t>Lecidea pycnocarpa forma sorediata</t>
  </si>
  <si>
    <t>Miriquidica pycnocarpa sorediata</t>
  </si>
  <si>
    <t>Miriquidica nigroleprosa nigroleprosa</t>
  </si>
  <si>
    <t>Strigula stigmatella alpestris</t>
  </si>
  <si>
    <t>Strigula stigmatella stigmatella</t>
  </si>
  <si>
    <t>Schaereria fuscocinerea fuscocinerea</t>
  </si>
  <si>
    <t>Schaereria fuscocinerea</t>
  </si>
  <si>
    <t>Sarcosagium campestre</t>
  </si>
  <si>
    <t>Sarcosagium campestre campestre</t>
  </si>
  <si>
    <t>Sarcosagium campestre macrosporum</t>
  </si>
  <si>
    <t>Miriquidica nigroleprosa liljenstroemii</t>
  </si>
  <si>
    <t>Porina guentheri guentheri</t>
  </si>
  <si>
    <t>Physcia tenella marina</t>
  </si>
  <si>
    <t>Orphniospora moriopsis</t>
  </si>
  <si>
    <t>Lecidella elaeochroma elaeochroma</t>
  </si>
  <si>
    <t>Lecidella elaeochroma soralifera</t>
  </si>
  <si>
    <t>Miriquidica pycnocarpa pycnocarpa</t>
  </si>
  <si>
    <t>Ochrolechia frigida lapuensis</t>
  </si>
  <si>
    <t>Lecanora intricata soralifera</t>
  </si>
  <si>
    <t>Porpidia</t>
  </si>
  <si>
    <t>Gyalidea hyalinescens hyalinescens</t>
  </si>
  <si>
    <t>Fulgensia bracteata alpina</t>
  </si>
  <si>
    <t>Collema undulatum</t>
  </si>
  <si>
    <t>Collema callopismum</t>
  </si>
  <si>
    <t>Acarospora umbilicata congredians</t>
  </si>
  <si>
    <t>Scytinium callopismum rhyparodes</t>
  </si>
  <si>
    <t>Lathagrium cristatum marginale</t>
  </si>
  <si>
    <t>Enchylium tenax var. ceranoides</t>
  </si>
  <si>
    <t>Lathagrium undulatum undulatum</t>
  </si>
  <si>
    <t>Lathagrium undulatum granulosum</t>
  </si>
  <si>
    <t>Lepra albescens albescens</t>
  </si>
  <si>
    <t>Lepra albescens corallina</t>
  </si>
  <si>
    <t>Sclerococcum ophthalamizae</t>
  </si>
  <si>
    <t>Byssoloma llimonae</t>
  </si>
  <si>
    <t>PWd</t>
  </si>
  <si>
    <t>PWm</t>
  </si>
  <si>
    <t>Nb</t>
  </si>
  <si>
    <t>Notable</t>
  </si>
  <si>
    <t>Man-made</t>
  </si>
  <si>
    <t>Toniniopsis separabilis</t>
  </si>
  <si>
    <t>Trimmatothelopsis benedarensis</t>
  </si>
  <si>
    <t>Acarospora fusca</t>
  </si>
  <si>
    <t>Acarospora muddii</t>
  </si>
  <si>
    <t>Toniniopsis bagliettoana</t>
  </si>
  <si>
    <t>Tetramelas insignis</t>
  </si>
  <si>
    <t>Tetramelas papillatus</t>
  </si>
  <si>
    <t>Mycobilimbia sphaeroides</t>
  </si>
  <si>
    <t>Watsoniomyces obsoletus</t>
  </si>
  <si>
    <t>LC NS ?E IR</t>
  </si>
  <si>
    <t>Lambiella mullensis</t>
  </si>
  <si>
    <t>Ricasolia amplissima</t>
  </si>
  <si>
    <t>Lobarina scrobiculata</t>
  </si>
  <si>
    <t>Acarospora privigna</t>
  </si>
  <si>
    <t>Crocodia aurata</t>
  </si>
  <si>
    <t>Orcularia insperata</t>
  </si>
  <si>
    <t>Schismatomma ricasolii</t>
  </si>
  <si>
    <t>Acarospora subfuscescens</t>
  </si>
  <si>
    <t>Sarcogyne cyclocarpa</t>
  </si>
  <si>
    <t>Cladonia umbricola</t>
  </si>
  <si>
    <t>Tetramelas pulverulentus</t>
  </si>
  <si>
    <t>Endohyalina ericina</t>
  </si>
  <si>
    <t>Crittendenia lichenicola</t>
  </si>
  <si>
    <t>Micarea inopinula</t>
  </si>
  <si>
    <t>Opegrapha opaca</t>
  </si>
  <si>
    <t>Toniniopsis coprodes</t>
  </si>
  <si>
    <t>Toniniopsis inornata</t>
  </si>
  <si>
    <t>Multiclavula corynoides</t>
  </si>
  <si>
    <t>Taeniolella arthoniae</t>
  </si>
  <si>
    <t>Francisrosea bicolor</t>
  </si>
  <si>
    <t>Sclerococcum phaeophysciae</t>
  </si>
  <si>
    <t>Mniaecia albida</t>
  </si>
  <si>
    <t>{F</t>
  </si>
  <si>
    <t>Lichenochora galligena</t>
  </si>
  <si>
    <t>Xenonectriella physciacearum</t>
  </si>
  <si>
    <t>Acarospora versicolor</t>
  </si>
  <si>
    <t>Andreiomyces obtusaticus</t>
  </si>
  <si>
    <t>Paulia glomerata</t>
  </si>
  <si>
    <t>Spirographa tricupulata</t>
  </si>
  <si>
    <t>Sarcogyne oceanica</t>
  </si>
  <si>
    <t>Rhagadostoma verrucariarum</t>
  </si>
  <si>
    <t>Lecanora variolascens</t>
  </si>
  <si>
    <t>Verrucaria policensis</t>
  </si>
  <si>
    <t>Physciella melanchra</t>
  </si>
  <si>
    <t>Micarea microsorediata</t>
  </si>
  <si>
    <t>Xenonectriella calabrica</t>
  </si>
  <si>
    <t>Polycoccum ventosicola</t>
  </si>
  <si>
    <t>Cladonia grayi s. lat.</t>
  </si>
  <si>
    <t>Adelolecia pilati pachythallina</t>
  </si>
  <si>
    <t>Bacidia citrinella alpina</t>
  </si>
  <si>
    <t>Enchylium tenax ceranoides</t>
  </si>
  <si>
    <t>Sarcopyrenia gibba geisleri</t>
  </si>
  <si>
    <t>Micarea cinerea cinerea</t>
  </si>
  <si>
    <t>Miriquidica complanata complanata</t>
  </si>
  <si>
    <t>Ochrolechia frigida frigida</t>
  </si>
  <si>
    <t>Xylographa rubescens</t>
  </si>
  <si>
    <t>Corticolous - conifers</t>
  </si>
  <si>
    <t>conifer</t>
  </si>
  <si>
    <t>cedar</t>
  </si>
  <si>
    <t>Cedrus</t>
  </si>
  <si>
    <t>fir</t>
  </si>
  <si>
    <t>Abies</t>
  </si>
  <si>
    <t>Juniperus</t>
  </si>
  <si>
    <t>larch</t>
  </si>
  <si>
    <t>Larix</t>
  </si>
  <si>
    <t>pine</t>
  </si>
  <si>
    <t>Pinus</t>
  </si>
  <si>
    <t>spruce</t>
  </si>
  <si>
    <t>Picea</t>
  </si>
  <si>
    <t>yew</t>
  </si>
  <si>
    <t>Taxus</t>
  </si>
  <si>
    <t>Corticolous - broadleaves</t>
  </si>
  <si>
    <t>alder</t>
  </si>
  <si>
    <t>Alnus</t>
  </si>
  <si>
    <t>apple</t>
  </si>
  <si>
    <t>Malus</t>
  </si>
  <si>
    <t>ash</t>
  </si>
  <si>
    <t>Fraxinus</t>
  </si>
  <si>
    <t>aspen</t>
  </si>
  <si>
    <t>Populus tremula</t>
  </si>
  <si>
    <t>beech</t>
  </si>
  <si>
    <t>Fagus</t>
  </si>
  <si>
    <t>bilberry</t>
  </si>
  <si>
    <t>Vaccinium myrtillus</t>
  </si>
  <si>
    <t>birch</t>
  </si>
  <si>
    <t>Betula</t>
  </si>
  <si>
    <t>bird cherry</t>
  </si>
  <si>
    <t>Prunus padus</t>
  </si>
  <si>
    <t>blackthorn</t>
  </si>
  <si>
    <t>Prunus spinosa</t>
  </si>
  <si>
    <t>bog myrtle</t>
  </si>
  <si>
    <t>Myrica</t>
  </si>
  <si>
    <t>box</t>
  </si>
  <si>
    <t>Buxus</t>
  </si>
  <si>
    <t>bramble</t>
  </si>
  <si>
    <t>Rubus</t>
  </si>
  <si>
    <t>broom</t>
  </si>
  <si>
    <t>Cytisus</t>
  </si>
  <si>
    <t>burnet rose</t>
  </si>
  <si>
    <t>Rosa pimpinellifolia</t>
  </si>
  <si>
    <t>chestnut</t>
  </si>
  <si>
    <t>Castanea</t>
  </si>
  <si>
    <t>currant</t>
  </si>
  <si>
    <t>Ribes</t>
  </si>
  <si>
    <t>elder</t>
  </si>
  <si>
    <t>Sambucus</t>
  </si>
  <si>
    <t>elm</t>
  </si>
  <si>
    <t>Ulmus</t>
  </si>
  <si>
    <t>field maple</t>
  </si>
  <si>
    <t>Acer campestre</t>
  </si>
  <si>
    <t>gorse</t>
  </si>
  <si>
    <t>Ulex</t>
  </si>
  <si>
    <t>hawthorn</t>
  </si>
  <si>
    <t>Crataegus</t>
  </si>
  <si>
    <t>hazel</t>
  </si>
  <si>
    <t>Corylus</t>
  </si>
  <si>
    <t>heather (ling)</t>
  </si>
  <si>
    <t>Calluna</t>
  </si>
  <si>
    <t>heather (heaths)</t>
  </si>
  <si>
    <t>Erica</t>
  </si>
  <si>
    <t>holly</t>
  </si>
  <si>
    <t>Ilex</t>
  </si>
  <si>
    <t>holm oak</t>
  </si>
  <si>
    <t>Quercus ilex</t>
  </si>
  <si>
    <t>hornbeam</t>
  </si>
  <si>
    <t>Carpinus</t>
  </si>
  <si>
    <t>horse chestnut</t>
  </si>
  <si>
    <t>Aesculus</t>
  </si>
  <si>
    <t>ivy</t>
  </si>
  <si>
    <t>Hedera</t>
  </si>
  <si>
    <t>lime</t>
  </si>
  <si>
    <t>Tilia</t>
  </si>
  <si>
    <t>norway maple</t>
  </si>
  <si>
    <t>Acer platanoides</t>
  </si>
  <si>
    <t>oak</t>
  </si>
  <si>
    <t>Quercus</t>
  </si>
  <si>
    <t>pear</t>
  </si>
  <si>
    <t>Pyrus</t>
  </si>
  <si>
    <t>pedunculate (english) oak</t>
  </si>
  <si>
    <t>Quercus robur</t>
  </si>
  <si>
    <t>plane</t>
  </si>
  <si>
    <t>Platanus</t>
  </si>
  <si>
    <t>plum etc.</t>
  </si>
  <si>
    <t>Prunus</t>
  </si>
  <si>
    <t>poplar</t>
  </si>
  <si>
    <t>Populus</t>
  </si>
  <si>
    <t>rhododendron</t>
  </si>
  <si>
    <t>rose</t>
  </si>
  <si>
    <t>Rosa</t>
  </si>
  <si>
    <t>rowan</t>
  </si>
  <si>
    <t>Sorbus aucuparia</t>
  </si>
  <si>
    <t>sessile oak</t>
  </si>
  <si>
    <t>Quercus petraea</t>
  </si>
  <si>
    <t>southern beech</t>
  </si>
  <si>
    <t>Nothofagus</t>
  </si>
  <si>
    <t>spindle</t>
  </si>
  <si>
    <t>Euonymus</t>
  </si>
  <si>
    <t>sycamore</t>
  </si>
  <si>
    <t>Acer pseudoplatanus</t>
  </si>
  <si>
    <t>tulip-tree</t>
  </si>
  <si>
    <t>Liriodendron</t>
  </si>
  <si>
    <t>walnut</t>
  </si>
  <si>
    <t>Juglans</t>
  </si>
  <si>
    <t>whitebeam</t>
  </si>
  <si>
    <t>Sorbus aria</t>
  </si>
  <si>
    <t>Prunus avium</t>
  </si>
  <si>
    <t>willow</t>
  </si>
  <si>
    <t>Salix</t>
  </si>
  <si>
    <t>wych elm</t>
  </si>
  <si>
    <t>Ulmus glabra</t>
  </si>
  <si>
    <t>Lignum</t>
  </si>
  <si>
    <t>Lignicolous</t>
  </si>
  <si>
    <r>
      <t xml:space="preserve">Lignum - </t>
    </r>
    <r>
      <rPr>
        <i/>
        <sz val="9"/>
        <rFont val="Arial"/>
        <family val="2"/>
      </rPr>
      <t>Alnus</t>
    </r>
  </si>
  <si>
    <r>
      <t xml:space="preserve">Lignum - </t>
    </r>
    <r>
      <rPr>
        <i/>
        <sz val="9"/>
        <rFont val="Arial"/>
        <family val="2"/>
      </rPr>
      <t>Fraxinus</t>
    </r>
  </si>
  <si>
    <r>
      <t xml:space="preserve">Lignum - </t>
    </r>
    <r>
      <rPr>
        <i/>
        <sz val="9"/>
        <rFont val="Arial"/>
        <family val="2"/>
      </rPr>
      <t>Populus tremula</t>
    </r>
  </si>
  <si>
    <r>
      <t xml:space="preserve">Lignum - </t>
    </r>
    <r>
      <rPr>
        <i/>
        <sz val="9"/>
        <rFont val="Arial"/>
        <family val="2"/>
      </rPr>
      <t>Fagus</t>
    </r>
  </si>
  <si>
    <r>
      <t xml:space="preserve">Lignum - </t>
    </r>
    <r>
      <rPr>
        <i/>
        <sz val="9"/>
        <rFont val="Arial"/>
        <family val="2"/>
      </rPr>
      <t>Betula</t>
    </r>
  </si>
  <si>
    <r>
      <t xml:space="preserve">Lignum - </t>
    </r>
    <r>
      <rPr>
        <i/>
        <sz val="9"/>
        <rFont val="Arial"/>
        <family val="2"/>
      </rPr>
      <t>Castanea</t>
    </r>
  </si>
  <si>
    <r>
      <t xml:space="preserve">Lignum - </t>
    </r>
    <r>
      <rPr>
        <i/>
        <sz val="9"/>
        <rFont val="Arial"/>
        <family val="2"/>
      </rPr>
      <t>Sambucus</t>
    </r>
  </si>
  <si>
    <r>
      <t xml:space="preserve">Lignum - </t>
    </r>
    <r>
      <rPr>
        <i/>
        <sz val="9"/>
        <rFont val="Arial"/>
        <family val="2"/>
      </rPr>
      <t>Ulmus</t>
    </r>
  </si>
  <si>
    <r>
      <t xml:space="preserve">Lignum - </t>
    </r>
    <r>
      <rPr>
        <i/>
        <sz val="9"/>
        <rFont val="Arial"/>
        <family val="2"/>
      </rPr>
      <t>Acer campestre</t>
    </r>
  </si>
  <si>
    <r>
      <t xml:space="preserve">Lignum - </t>
    </r>
    <r>
      <rPr>
        <i/>
        <sz val="9"/>
        <rFont val="Arial"/>
        <family val="2"/>
      </rPr>
      <t>Ulex</t>
    </r>
  </si>
  <si>
    <r>
      <t xml:space="preserve">Lignum - </t>
    </r>
    <r>
      <rPr>
        <i/>
        <sz val="9"/>
        <rFont val="Arial"/>
        <family val="2"/>
      </rPr>
      <t>Crataegus</t>
    </r>
  </si>
  <si>
    <r>
      <t xml:space="preserve">Lignum - </t>
    </r>
    <r>
      <rPr>
        <i/>
        <sz val="9"/>
        <rFont val="Arial"/>
        <family val="2"/>
      </rPr>
      <t>Corylus</t>
    </r>
  </si>
  <si>
    <r>
      <t xml:space="preserve">Lignum - </t>
    </r>
    <r>
      <rPr>
        <i/>
        <sz val="9"/>
        <rFont val="Arial"/>
        <family val="2"/>
      </rPr>
      <t>Ilex</t>
    </r>
  </si>
  <si>
    <r>
      <t xml:space="preserve">Lignum - </t>
    </r>
    <r>
      <rPr>
        <i/>
        <sz val="9"/>
        <rFont val="Arial"/>
        <family val="2"/>
      </rPr>
      <t>Aesculus</t>
    </r>
  </si>
  <si>
    <t>juniper</t>
  </si>
  <si>
    <r>
      <t xml:space="preserve">Lignum - </t>
    </r>
    <r>
      <rPr>
        <i/>
        <sz val="9"/>
        <rFont val="Arial"/>
        <family val="2"/>
      </rPr>
      <t>Juniperus</t>
    </r>
  </si>
  <si>
    <r>
      <t xml:space="preserve">Lignum - </t>
    </r>
    <r>
      <rPr>
        <i/>
        <sz val="9"/>
        <rFont val="Arial"/>
        <family val="2"/>
      </rPr>
      <t>Quercus</t>
    </r>
  </si>
  <si>
    <r>
      <t xml:space="preserve">Lignum - </t>
    </r>
    <r>
      <rPr>
        <i/>
        <sz val="9"/>
        <rFont val="Arial"/>
        <family val="2"/>
      </rPr>
      <t>Pinus</t>
    </r>
  </si>
  <si>
    <t>plum, cherry etc.</t>
  </si>
  <si>
    <r>
      <t xml:space="preserve">Lignum - </t>
    </r>
    <r>
      <rPr>
        <i/>
        <sz val="9"/>
        <rFont val="Arial"/>
        <family val="2"/>
      </rPr>
      <t>Prunus</t>
    </r>
  </si>
  <si>
    <r>
      <t xml:space="preserve">Lignum - </t>
    </r>
    <r>
      <rPr>
        <i/>
        <sz val="9"/>
        <rFont val="Arial"/>
        <family val="2"/>
      </rPr>
      <t>Populus</t>
    </r>
  </si>
  <si>
    <r>
      <t xml:space="preserve">Lignum - </t>
    </r>
    <r>
      <rPr>
        <i/>
        <sz val="9"/>
        <rFont val="Arial"/>
        <family val="2"/>
      </rPr>
      <t>Sorbus</t>
    </r>
  </si>
  <si>
    <r>
      <t xml:space="preserve">Lignum - </t>
    </r>
    <r>
      <rPr>
        <i/>
        <sz val="9"/>
        <rFont val="Arial"/>
        <family val="2"/>
      </rPr>
      <t>Picea</t>
    </r>
  </si>
  <si>
    <r>
      <t>Lignum -</t>
    </r>
    <r>
      <rPr>
        <i/>
        <sz val="9"/>
        <rFont val="Arial"/>
        <family val="2"/>
      </rPr>
      <t xml:space="preserve"> Acer</t>
    </r>
  </si>
  <si>
    <r>
      <t xml:space="preserve">Lignum - </t>
    </r>
    <r>
      <rPr>
        <i/>
        <sz val="9"/>
        <rFont val="Arial"/>
        <family val="2"/>
      </rPr>
      <t>Juglans</t>
    </r>
  </si>
  <si>
    <r>
      <t xml:space="preserve">Lignum - </t>
    </r>
    <r>
      <rPr>
        <i/>
        <sz val="9"/>
        <rFont val="Arial"/>
        <family val="2"/>
      </rPr>
      <t>Sorbus aria</t>
    </r>
  </si>
  <si>
    <r>
      <t xml:space="preserve">Lignum - </t>
    </r>
    <r>
      <rPr>
        <i/>
        <sz val="9"/>
        <rFont val="Arial"/>
        <family val="2"/>
      </rPr>
      <t>Salix</t>
    </r>
  </si>
  <si>
    <t>Crittendenia absistentis</t>
  </si>
  <si>
    <t>Crittendenia lecidellae</t>
  </si>
  <si>
    <t>Thelidium submethorium</t>
  </si>
  <si>
    <t>Weddellomyces aspiciliicola</t>
  </si>
  <si>
    <t>Catillaria flexuosa</t>
  </si>
  <si>
    <t>Rostania effusa</t>
  </si>
  <si>
    <t>Catillaria baliola</t>
  </si>
  <si>
    <t>Spirographa triangularis</t>
  </si>
  <si>
    <t>Diploschistes actinostoma</t>
  </si>
  <si>
    <t>Leprocaulon quisquiliare</t>
  </si>
  <si>
    <t>Neoechinodiscus lesdainii</t>
  </si>
  <si>
    <t>Verrucoccum coppinsii</t>
  </si>
  <si>
    <t>L and L*</t>
  </si>
  <si>
    <r>
      <rPr>
        <i/>
        <sz val="9"/>
        <rFont val="Arial"/>
        <family val="2"/>
      </rPr>
      <t xml:space="preserve">Lobarion </t>
    </r>
    <r>
      <rPr>
        <sz val="9"/>
        <rFont val="Arial"/>
        <family val="2"/>
      </rPr>
      <t>species (old list)</t>
    </r>
  </si>
  <si>
    <t>metallophyte (old list)</t>
  </si>
  <si>
    <t>EN</t>
  </si>
  <si>
    <t>Endangered</t>
  </si>
  <si>
    <t>SOc</t>
  </si>
  <si>
    <t>SSdb</t>
  </si>
  <si>
    <t>Basic sandstone</t>
  </si>
  <si>
    <t>wild cherry or gean</t>
  </si>
  <si>
    <t>SGw</t>
  </si>
  <si>
    <t>Greywacke</t>
  </si>
  <si>
    <t>Lecanora orae-frigidae</t>
  </si>
  <si>
    <t>Arthonia epimela</t>
  </si>
  <si>
    <t>Cladonia brevis</t>
  </si>
  <si>
    <t>Verrucaria submersella</t>
  </si>
  <si>
    <t>PSp</t>
  </si>
  <si>
    <t>sea buckthorn</t>
  </si>
  <si>
    <r>
      <t xml:space="preserve">Hippophae rhamnoides </t>
    </r>
    <r>
      <rPr>
        <sz val="9"/>
        <rFont val="Arial"/>
        <family val="2"/>
      </rPr>
      <t>(sea buckthorn)</t>
    </r>
  </si>
  <si>
    <t>CHo</t>
  </si>
  <si>
    <t>Hippophae rhamnoides</t>
  </si>
  <si>
    <t>XRw</t>
  </si>
  <si>
    <t>Substrates - trees and lignum</t>
  </si>
  <si>
    <t>Substrates - metal, stone, soil and others</t>
  </si>
  <si>
    <t>Substrates - trees and lignum (using english names)</t>
  </si>
  <si>
    <t>Limestone - dolomitic or magnesian</t>
  </si>
  <si>
    <t>Ricasolia virens</t>
  </si>
  <si>
    <t>Lecidella parasitica</t>
  </si>
  <si>
    <t>Micarea aeruginoprasina</t>
  </si>
  <si>
    <t>Micarea atroviridis</t>
  </si>
  <si>
    <t>Burgoa moriformis</t>
  </si>
  <si>
    <t>Cyphobasidium usneicola</t>
  </si>
  <si>
    <t>Tremella aspiciliae</t>
  </si>
  <si>
    <t>Tremella conidiopunctelia</t>
  </si>
  <si>
    <t>Tremella pertusae</t>
  </si>
  <si>
    <t>Bacidina caerulea</t>
  </si>
  <si>
    <t>Bacidina circumpallens</t>
  </si>
  <si>
    <t>Bagliettoa baldensis s. str.</t>
  </si>
  <si>
    <t>Bagliettoa steineri</t>
  </si>
  <si>
    <t>Bagliettoa suzaeana</t>
  </si>
  <si>
    <t>Cirrenalia lichenicola</t>
  </si>
  <si>
    <t>Clandestinotrema antoninii</t>
  </si>
  <si>
    <t>Dacampia peltigericola</t>
  </si>
  <si>
    <t>Gilbertaria holomeloides</t>
  </si>
  <si>
    <t>Graphis betulina</t>
  </si>
  <si>
    <t>Graphis chlorotica</t>
  </si>
  <si>
    <t>Graphis crebra</t>
  </si>
  <si>
    <t>Graphis furcata</t>
  </si>
  <si>
    <t>Graphis leptoclada</t>
  </si>
  <si>
    <t>Graphis pulverulenta</t>
  </si>
  <si>
    <t>Graphis scripta s. str.</t>
  </si>
  <si>
    <t>Hypotrachyna lividescens</t>
  </si>
  <si>
    <t>Melanelixia hawksworthii</t>
  </si>
  <si>
    <t>Mycoblastus sanguinarioides</t>
  </si>
  <si>
    <t>Neocoleroa inundata</t>
  </si>
  <si>
    <t>Normandina chlorococca</t>
  </si>
  <si>
    <t>Ocellomma picconianum</t>
  </si>
  <si>
    <t>Paranectria alstrupii</t>
  </si>
  <si>
    <t>Parmelia encryptata</t>
  </si>
  <si>
    <t>Phaeospora lecanorae</t>
  </si>
  <si>
    <t>Polycoccum deformans</t>
  </si>
  <si>
    <t>Refractohilum peltigerae</t>
  </si>
  <si>
    <t>Stigmidium buelliae</t>
  </si>
  <si>
    <t>Thelidium dionantense</t>
  </si>
  <si>
    <t>Thelotrema lueckingii</t>
  </si>
  <si>
    <t>Usnea arianae</t>
  </si>
  <si>
    <t>Usnea cornuta s. str.</t>
  </si>
  <si>
    <t>Circinaria caesiocinerea</t>
  </si>
  <si>
    <t>Circinaria calcarea</t>
  </si>
  <si>
    <t>Circinaria contorta</t>
  </si>
  <si>
    <t>Circinaria hoffmanniana</t>
  </si>
  <si>
    <t>Aspiciliella intermutans</t>
  </si>
  <si>
    <t>Circinaria leprosescens</t>
  </si>
  <si>
    <t>Lobothallia melanaspis</t>
  </si>
  <si>
    <t>Lobothallia radiosa</t>
  </si>
  <si>
    <t>Lobothallia recedens</t>
  </si>
  <si>
    <t>Sagedia simoensis</t>
  </si>
  <si>
    <t>Circinaria tuberculosa</t>
  </si>
  <si>
    <t>Sagedia zonata</t>
  </si>
  <si>
    <t>Bacidina friesiana</t>
  </si>
  <si>
    <t>Graphis persoonii</t>
  </si>
  <si>
    <t>Bacidina celtica</t>
  </si>
  <si>
    <t>Gilbertaria contristans</t>
  </si>
  <si>
    <t>Hypogymnia hultenii</t>
  </si>
  <si>
    <t>Ingaderia sorediata</t>
  </si>
  <si>
    <t>Bacidina subfuscula</t>
  </si>
  <si>
    <t>Protoparmeliopsis achariana</t>
  </si>
  <si>
    <t>Glaucomaria carpinea</t>
  </si>
  <si>
    <t>Myriolecis poliophaea</t>
  </si>
  <si>
    <t>Myriolecis populicola</t>
  </si>
  <si>
    <t>Glaucomaria rupicola var. efflorens</t>
  </si>
  <si>
    <t>Glaucomaria rupicola var. rupicola</t>
  </si>
  <si>
    <t>Glaucomaria swartzii</t>
  </si>
  <si>
    <t>Protomicarea commaculans</t>
  </si>
  <si>
    <t>Leimonis erratica</t>
  </si>
  <si>
    <t>Leimonis lynceola</t>
  </si>
  <si>
    <t>Miriquidica atriseda</t>
  </si>
  <si>
    <t>Miriquidica nephaea</t>
  </si>
  <si>
    <t>Micarea intrusa</t>
  </si>
  <si>
    <t>Nesothele hymenogonia</t>
  </si>
  <si>
    <t>Nesothele succedens</t>
  </si>
  <si>
    <t>Parabagliettoa impressa</t>
  </si>
  <si>
    <t>Gilbertaria squalescens</t>
  </si>
  <si>
    <t>Bagliettoa calciseda</t>
  </si>
  <si>
    <t>Parabagliettoa cyanea</t>
  </si>
  <si>
    <t>Parabagliettoa dufourii</t>
  </si>
  <si>
    <t>Bagliettoa parmigerella</t>
  </si>
  <si>
    <t>Parabagliettoa pinguicula</t>
  </si>
  <si>
    <t>Verrucaria romeana</t>
  </si>
  <si>
    <t>Nesothele rugulosa</t>
  </si>
  <si>
    <t>Ingaderia vandenboomii</t>
  </si>
  <si>
    <t>Glaucomaria rupicola efflorens</t>
  </si>
  <si>
    <t>Glaucomaria rupicola rupicola</t>
  </si>
  <si>
    <t>Glaucomaria rupicola</t>
  </si>
  <si>
    <t>Myriquidica atriseda</t>
  </si>
  <si>
    <t>Bacidina assulata</t>
  </si>
  <si>
    <t>Endococcus collematis</t>
  </si>
  <si>
    <t>Lecanographa atlantica</t>
  </si>
  <si>
    <t>Micarea nigra</t>
  </si>
  <si>
    <t>Parmeliella thriptophylla</t>
  </si>
  <si>
    <t>Verrucaria coerulea</t>
  </si>
  <si>
    <t>Graphis scripta s. lat.</t>
  </si>
  <si>
    <t>Usnea cornuta s. lat.</t>
  </si>
  <si>
    <t>Bagliettoa parmigera s. lat.</t>
  </si>
  <si>
    <t>Bagliettoa parmigera</t>
  </si>
  <si>
    <t>Anaptychia mamillata</t>
  </si>
  <si>
    <t>Byssoloma maderense</t>
  </si>
  <si>
    <t>Caloplaca iteana</t>
  </si>
  <si>
    <t>Cladonia grayi s. str.</t>
  </si>
  <si>
    <t>Clypeococcum hemiamyloideum</t>
  </si>
  <si>
    <t>Crittendenia coppinsii</t>
  </si>
  <si>
    <t>Enchylium tenax var. tenax</t>
  </si>
  <si>
    <t>Endohyalina insularis</t>
  </si>
  <si>
    <t>Graphis handelii</t>
  </si>
  <si>
    <t>Mischoblastia oxydata</t>
  </si>
  <si>
    <t>Monerolechia badia</t>
  </si>
  <si>
    <t>Opegrapha arthoniicola in ed.</t>
  </si>
  <si>
    <t>Penttilamyces lichenicola</t>
  </si>
  <si>
    <t>Pseudocyphellaria citrina</t>
  </si>
  <si>
    <t>Rhizocarpon rubescens</t>
  </si>
  <si>
    <t>Roselliniella stereocaulorum</t>
  </si>
  <si>
    <t>Stigmidium subcladoniicola</t>
  </si>
  <si>
    <t>Talpapellis beschiana</t>
  </si>
  <si>
    <t>Tapelia sitiens</t>
  </si>
  <si>
    <t>Traponora varians</t>
  </si>
  <si>
    <t>Tremella imshaugii</t>
  </si>
  <si>
    <t>Wahlenbergiella mucosa</t>
  </si>
  <si>
    <t>Wahlenbergiella striatula</t>
  </si>
  <si>
    <t>Zyzygomyces aipoliae</t>
  </si>
  <si>
    <t>Zyzygomyces bachmannii</t>
  </si>
  <si>
    <t>Zyzygomyces physciacearum</t>
  </si>
  <si>
    <t>Zyzygomyces physconiae</t>
  </si>
  <si>
    <t>Enchylium tenax tenax</t>
  </si>
  <si>
    <t>Paranectria oropensis subsp. Parviseptata</t>
  </si>
  <si>
    <t>Trapanora varians</t>
  </si>
  <si>
    <t>SCl</t>
  </si>
  <si>
    <t>SSc</t>
  </si>
  <si>
    <t>Dinemasporium strigosum</t>
  </si>
  <si>
    <t>Buellia tomnashiana</t>
  </si>
  <si>
    <t>Lichenomphalia ericetorum</t>
  </si>
  <si>
    <t>Leptosilla slaptonensis</t>
  </si>
  <si>
    <t>Lecanora chlarotera s. str.</t>
  </si>
  <si>
    <t>Lecanora chlarotera s. lat.</t>
  </si>
  <si>
    <t>Lichenohendersonia physciicola</t>
  </si>
  <si>
    <t>BLS Taxon list by BLS number, with Group  and Conservation Evaluation. Updated to January 2024</t>
  </si>
  <si>
    <t>BLS modern list by name including autonyms and recent synonyms, updated to January 2024</t>
  </si>
  <si>
    <t>BLS Taxon list by current name, updated to January 2024</t>
  </si>
  <si>
    <t>Lecanora albellula</t>
  </si>
  <si>
    <t>A</t>
  </si>
  <si>
    <t>C</t>
  </si>
  <si>
    <t>E</t>
  </si>
  <si>
    <t>I</t>
  </si>
  <si>
    <t>N</t>
  </si>
  <si>
    <t>Q</t>
  </si>
  <si>
    <t>T</t>
  </si>
  <si>
    <t>Abies (fir)</t>
  </si>
  <si>
    <t>Calcareous sandstone</t>
  </si>
  <si>
    <t>lignumE</t>
  </si>
  <si>
    <t>East end of church (churchyard)</t>
  </si>
  <si>
    <t>Ilex (holly)</t>
  </si>
  <si>
    <t>Nave (churchyard)</t>
  </si>
  <si>
    <t>Table tomb (churchyard)</t>
  </si>
  <si>
    <t>Acer campestre (field maple)</t>
  </si>
  <si>
    <t>Calluna (heather)</t>
  </si>
  <si>
    <t>Ilex (holly) (lignum)</t>
  </si>
  <si>
    <t>Quercus (oak)</t>
  </si>
  <si>
    <t>Acer campestre (field maple) (lignum)</t>
  </si>
  <si>
    <t>Carpinus (hornbeam)</t>
  </si>
  <si>
    <t>Elder (Sambucus)</t>
  </si>
  <si>
    <t>North side of church (churchyard)</t>
  </si>
  <si>
    <t>Quercus (oak) (lignum)</t>
  </si>
  <si>
    <t>Taxus (yew)</t>
  </si>
  <si>
    <t>Acer platanoides (norway maple)</t>
  </si>
  <si>
    <t>Elder (Sambucus) (lignum)</t>
  </si>
  <si>
    <t>North transept (churchyard)</t>
  </si>
  <si>
    <t>Quercus ilex (holm oak)</t>
  </si>
  <si>
    <t>Acer pseudoplatanus (sycamore)</t>
  </si>
  <si>
    <t>Castanea (chestnut)</t>
  </si>
  <si>
    <t>Elm (Ulmus)</t>
  </si>
  <si>
    <t xml:space="preserve">Norway maple (Acer platanoides) </t>
  </si>
  <si>
    <t>Quercus petraea (sessile oak)</t>
  </si>
  <si>
    <t>Acer pseudoplatanus (sycamore) (lignum)</t>
  </si>
  <si>
    <t>Castanea (chestnut) (lignum)</t>
  </si>
  <si>
    <t>Elm (Ulmus) (lignum)</t>
  </si>
  <si>
    <t>Nothofagus (southern beech)</t>
  </si>
  <si>
    <t>Quercus robur (pedunculate or english oak)</t>
  </si>
  <si>
    <t>Tilia (lime)</t>
  </si>
  <si>
    <t>Aesculus (horse chestnut)</t>
  </si>
  <si>
    <t>Cedar (Cedrus)</t>
  </si>
  <si>
    <t>Notice board (churchyard)</t>
  </si>
  <si>
    <t>R</t>
  </si>
  <si>
    <t>Tree root (lignum</t>
  </si>
  <si>
    <t>Aesculus (horse chestnut) (lignum)</t>
  </si>
  <si>
    <t>Cedrus (cedar)</t>
  </si>
  <si>
    <t>Erica (heather)</t>
  </si>
  <si>
    <t>Ivy (Hedera)</t>
  </si>
  <si>
    <t>Tree stump (lignum)</t>
  </si>
  <si>
    <t>Alder (Alnus)</t>
  </si>
  <si>
    <t>Euonymus (spindle-tree)</t>
  </si>
  <si>
    <t>J</t>
  </si>
  <si>
    <t>XRtw</t>
  </si>
  <si>
    <t>Retaining wall (churchyard)</t>
  </si>
  <si>
    <t>Alder (Alnus) (lignum)</t>
  </si>
  <si>
    <t>F</t>
  </si>
  <si>
    <t>Juglans (walnut)</t>
  </si>
  <si>
    <t>O</t>
  </si>
  <si>
    <t xml:space="preserve">Rhododendron </t>
  </si>
  <si>
    <t>Trunk of living tree (lignum)</t>
  </si>
  <si>
    <t>Alnus (alder)</t>
  </si>
  <si>
    <t>Chamfered plinth (curchyard)</t>
  </si>
  <si>
    <t>Juglans (walnut) (lignum)</t>
  </si>
  <si>
    <t>Oak (Quercus)</t>
  </si>
  <si>
    <t>Ribes (currant)</t>
  </si>
  <si>
    <t>Alnus (alder) (lignum)</t>
  </si>
  <si>
    <t>Chancel (churchyard)</t>
  </si>
  <si>
    <t>Fagus (beech)</t>
  </si>
  <si>
    <t>Juniper (Juniperus)</t>
  </si>
  <si>
    <t>Oak (Quercus)  (lignum)</t>
  </si>
  <si>
    <t xml:space="preserve">Tulip tree (Liriodendron) </t>
  </si>
  <si>
    <t>Andesite</t>
  </si>
  <si>
    <t>Cherry (Prunus) ((lignum)</t>
  </si>
  <si>
    <t>Fagus (beech) (lignum)</t>
  </si>
  <si>
    <t>Juniper (Juniperus) (lignum)</t>
  </si>
  <si>
    <t>Turf</t>
  </si>
  <si>
    <t>Apple (Malus)</t>
  </si>
  <si>
    <t>Fallen dead tree (lignum)</t>
  </si>
  <si>
    <t>Juniperus (juniper)</t>
  </si>
  <si>
    <t>Chest tomb (churchyard)</t>
  </si>
  <si>
    <t>Juniperus (juniper) (lignum)</t>
  </si>
  <si>
    <t>U</t>
  </si>
  <si>
    <t>Chestnut (Castanea)</t>
  </si>
  <si>
    <t>K</t>
  </si>
  <si>
    <t>Rosa (rose)</t>
  </si>
  <si>
    <t>Ulex (gorse)</t>
  </si>
  <si>
    <t>Ash (Fraxinus)</t>
  </si>
  <si>
    <t>chestnut (Castanea) (lignum)</t>
  </si>
  <si>
    <t xml:space="preserve">Field maple (Acer campestre) </t>
  </si>
  <si>
    <t>Kerb (churchyard)</t>
  </si>
  <si>
    <t>Rosa pimpinellifolia (burnet rose)</t>
  </si>
  <si>
    <t>Ulex (gorse) (lignum)</t>
  </si>
  <si>
    <t>Ash (Fraxinus) (lignum)</t>
  </si>
  <si>
    <t>Field maple (Acer campestre) (lignum)</t>
  </si>
  <si>
    <t>L</t>
  </si>
  <si>
    <t>Rose (Rosa)</t>
  </si>
  <si>
    <t>Ulmus (elm)</t>
  </si>
  <si>
    <t>Aspen (Populus tremula ) (aspen)</t>
  </si>
  <si>
    <t>Church building (churchyard)</t>
  </si>
  <si>
    <t>Fir</t>
  </si>
  <si>
    <t>larch (Larix)</t>
  </si>
  <si>
    <t>Pear (Pyrus)</t>
  </si>
  <si>
    <t>Ulmus (elm) (lignum)</t>
  </si>
  <si>
    <t>Aspen (Populus tremula)  (aspen) (lignum)</t>
  </si>
  <si>
    <t>Church path (churchyard)</t>
  </si>
  <si>
    <t>Larix (larch)</t>
  </si>
  <si>
    <t xml:space="preserve">Rowan (Sorbus aucuparia) </t>
  </si>
  <si>
    <t>Ulmus glabra (wych elm)</t>
  </si>
  <si>
    <t>Asphalt</t>
  </si>
  <si>
    <t>Church porch (churchyard)</t>
  </si>
  <si>
    <t>XFt</t>
  </si>
  <si>
    <t>Footstone (churchyard)</t>
  </si>
  <si>
    <t>Rowan (Sorbus aucuparia) (lignum)</t>
  </si>
  <si>
    <t>V</t>
  </si>
  <si>
    <t>B</t>
  </si>
  <si>
    <t>Church roof (churchyard)</t>
  </si>
  <si>
    <t>Fraxinus (ash)</t>
  </si>
  <si>
    <t>Pedestal tomb (churchyard)</t>
  </si>
  <si>
    <t>Vaccinium myrtillus (bilberry)</t>
  </si>
  <si>
    <t>Church tower (churchyard)</t>
  </si>
  <si>
    <t>Fraxinus (ash) (lignum)</t>
  </si>
  <si>
    <t>Leaping board (churchyard)</t>
  </si>
  <si>
    <t>Pedunculate or english oak (Quercus robur)</t>
  </si>
  <si>
    <t>Church window sill (churchyard)</t>
  </si>
  <si>
    <t>G</t>
  </si>
  <si>
    <t>Picea (spruce)</t>
  </si>
  <si>
    <t>Rubus (bramble)</t>
  </si>
  <si>
    <t>W</t>
  </si>
  <si>
    <t>Beech (Fagus)</t>
  </si>
  <si>
    <t>Ledger (churchyard)</t>
  </si>
  <si>
    <t>Picea (spruce) (lignum)</t>
  </si>
  <si>
    <t>S</t>
  </si>
  <si>
    <t>Beech (Fagus) (lignum)</t>
  </si>
  <si>
    <t>Cliff (maritime)</t>
  </si>
  <si>
    <t>Lightning conductor (churchyard)</t>
  </si>
  <si>
    <t>Pine (Pinus)</t>
  </si>
  <si>
    <t>Salix (willow)</t>
  </si>
  <si>
    <t>Walnut (Juglans)</t>
  </si>
  <si>
    <t>Cloister (churchyard)</t>
  </si>
  <si>
    <t>Gate (churchyard) (churchyard)</t>
  </si>
  <si>
    <t>Lime (Tilia)</t>
  </si>
  <si>
    <t>Pine (Pinus) (lignum)</t>
  </si>
  <si>
    <t>Salix (willow) (lignum)</t>
  </si>
  <si>
    <t>Walnut (Juglans) (lignum)</t>
  </si>
  <si>
    <t>Betula (birch)</t>
  </si>
  <si>
    <t>Pinus (pine)</t>
  </si>
  <si>
    <t>Sambucus (elder)</t>
  </si>
  <si>
    <t>War memorial (churchyard)</t>
  </si>
  <si>
    <t>Betula (birch) (lignum)</t>
  </si>
  <si>
    <t>XGp</t>
  </si>
  <si>
    <t>Gate post (churchyard)</t>
  </si>
  <si>
    <t>Liriodendron (tulip-tree)</t>
  </si>
  <si>
    <t>Pinus (pine) (lignum)</t>
  </si>
  <si>
    <t>Sambucus (elder) (lignum)</t>
  </si>
  <si>
    <t>lignumW</t>
  </si>
  <si>
    <t>West end of church (churchyard)</t>
  </si>
  <si>
    <t>Bilberry (Vaccinium myrtillus)</t>
  </si>
  <si>
    <t>Coffin tomb (churchyard)</t>
  </si>
  <si>
    <t>littoral zone (below HWM)</t>
  </si>
  <si>
    <t>Plane (Platanus)</t>
  </si>
  <si>
    <t>Birch (Betula)</t>
  </si>
  <si>
    <t>Plaque (churchyard)</t>
  </si>
  <si>
    <t>Whin</t>
  </si>
  <si>
    <t>Birch (Betula) (lignum)</t>
  </si>
  <si>
    <t>Gorse (Ulex)</t>
  </si>
  <si>
    <t>Malus (apple)</t>
  </si>
  <si>
    <t>Sandy soil</t>
  </si>
  <si>
    <t>Whitebeam (Sorbus aria)</t>
  </si>
  <si>
    <t>Bird cherry (Prunus padus)</t>
  </si>
  <si>
    <t>Conifer (lignum)</t>
  </si>
  <si>
    <t>Gorse (Ulex) (lignum)</t>
  </si>
  <si>
    <t>Whitebeam (Sorbus aria) (Lignum)</t>
  </si>
  <si>
    <t>Blackthorn (Prunus spinosa)</t>
  </si>
  <si>
    <t>Coped tomb (churchyard)</t>
  </si>
  <si>
    <t>Platanus (plane)</t>
  </si>
  <si>
    <t>Wild cherry or geam</t>
  </si>
  <si>
    <t>Bog myrtle (Myrica)</t>
  </si>
  <si>
    <t>Mgnesian Limestone</t>
  </si>
  <si>
    <t>Plum (Prunus)</t>
  </si>
  <si>
    <t>Willow (Salix)</t>
  </si>
  <si>
    <t>Gutter at base of church (churchyard)</t>
  </si>
  <si>
    <t>Podzol</t>
  </si>
  <si>
    <t>Willow (Salix) (lignum)</t>
  </si>
  <si>
    <t>Corylus (hazel)</t>
  </si>
  <si>
    <t>H</t>
  </si>
  <si>
    <t>SSp</t>
  </si>
  <si>
    <t>Poplar (Populus)</t>
  </si>
  <si>
    <t>Sessile oak (Quercus petraea)</t>
  </si>
  <si>
    <t>Corylus (hazel) (lignum)</t>
  </si>
  <si>
    <t>Hawthorn (Crataegus)</t>
  </si>
  <si>
    <t>Poplar (Populus) (lignum)</t>
  </si>
  <si>
    <t>Wooden cross (churchyard)</t>
  </si>
  <si>
    <t>Box (Buxus)</t>
  </si>
  <si>
    <t>Crataegus (hawthorn)</t>
  </si>
  <si>
    <t>Hawthorn (Cratafaegus) (lignum)</t>
  </si>
  <si>
    <t>Monument / memorial (churchyard)</t>
  </si>
  <si>
    <t>Populus (poplar) (lignum)</t>
  </si>
  <si>
    <t>Crataegus (hawthorn) (lignum)</t>
  </si>
  <si>
    <t>Hazel (Corylus)</t>
  </si>
  <si>
    <t>Moorland</t>
  </si>
  <si>
    <t>Populus tremula (aspen)</t>
  </si>
  <si>
    <t xml:space="preserve">Wych elm (Ulmus glabra) </t>
  </si>
  <si>
    <t>Bramble (Rubus)</t>
  </si>
  <si>
    <t>Cross (churchyard)</t>
  </si>
  <si>
    <t>Hazel (Corylus) (lignum)</t>
  </si>
  <si>
    <t>Populus tremula (aspen) (lignum)</t>
  </si>
  <si>
    <t>Shingle beach (maratime)</t>
  </si>
  <si>
    <t>X</t>
  </si>
  <si>
    <t>Currant (Ribes)</t>
  </si>
  <si>
    <t>Headstone (churchyard)</t>
  </si>
  <si>
    <t>Prunus (plum etc.)</t>
  </si>
  <si>
    <t>Y</t>
  </si>
  <si>
    <t>Cytisus (broom)</t>
  </si>
  <si>
    <t>Heather (Erica)</t>
  </si>
  <si>
    <t>Myrica (bog myrtle)</t>
  </si>
  <si>
    <t>Prunus (plum, cherry etc.) (lignum)</t>
  </si>
  <si>
    <t>Yew (Taxus)</t>
  </si>
  <si>
    <t>D</t>
  </si>
  <si>
    <t>Heather Calluna)</t>
  </si>
  <si>
    <t>Prunus avium (wild cherry or geam)</t>
  </si>
  <si>
    <t>Z</t>
  </si>
  <si>
    <t>Broom (Cytisus)</t>
  </si>
  <si>
    <t>Dolerite</t>
  </si>
  <si>
    <t>Prunus padus (bird cherry)</t>
  </si>
  <si>
    <t>Dolomitic or magnesian limestone</t>
  </si>
  <si>
    <t>Hedera (ivy)</t>
  </si>
  <si>
    <t>Prunus spinosa (blackthorn)</t>
  </si>
  <si>
    <t>Sorbus (rowan) (lignum)</t>
  </si>
  <si>
    <t>Burnet rose (Rosa pimpinellifolia)</t>
  </si>
  <si>
    <t>Hogback (churchyard)</t>
  </si>
  <si>
    <t>Pyrus (pear)</t>
  </si>
  <si>
    <t>Sorbus aria (whitebeam)</t>
  </si>
  <si>
    <t>Holly (Ilex)</t>
  </si>
  <si>
    <t>Sorbus aria (whitebeam) (lignum)</t>
  </si>
  <si>
    <t>Buxus (box)</t>
  </si>
  <si>
    <t>Dunes (maratime)</t>
  </si>
  <si>
    <t>Holly (Ilex) (lignum)</t>
  </si>
  <si>
    <t>Sorbus aucuparia (rowan)</t>
  </si>
  <si>
    <t>Holm oak (Quercus ilex )</t>
  </si>
  <si>
    <t>South side of church (churchyard)</t>
  </si>
  <si>
    <t xml:space="preserve">Hornbeam (Carpinus) </t>
  </si>
  <si>
    <t>South transept (churchyard)</t>
  </si>
  <si>
    <t>Horse chestnut (Aesculus)</t>
  </si>
  <si>
    <t>Southern beech (Nothofagus)</t>
  </si>
  <si>
    <t>Horse chestnut (Aesculus) lignum)</t>
  </si>
  <si>
    <t>Spindle tree (Euonymus)</t>
  </si>
  <si>
    <t>Spruce (Picea)</t>
  </si>
  <si>
    <t>Spruce (Picea) (lignum)</t>
  </si>
  <si>
    <t>Standing dead tree (lignum)</t>
  </si>
  <si>
    <t>Steps (churchyard)</t>
  </si>
  <si>
    <t>String course (churchyard)</t>
  </si>
  <si>
    <t>Sycamore (Acer pseudoplatanus)</t>
  </si>
  <si>
    <t>Sycamore (Acer pseudoplatanus) (lignum</t>
  </si>
  <si>
    <t>Pertusaria albescens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</si>
</sst>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5" fillId="0" borderId="0"/>
  </cellStyleXfs>
  <cellXfs count="176">
    <xf numFmtId="0" fontId="0" fillId="0" borderId="0" xfId="0"/>
    <xf numFmtId="0" fontId="13" fillId="0" borderId="6" xfId="0" applyFont="1" applyBorder="1" applyAlignment="1">
      <alignment vertical="top"/>
    </xf>
    <xf numFmtId="0" fontId="14" fillId="0" borderId="6" xfId="0" applyFont="1" applyBorder="1" applyAlignment="1">
      <alignment vertical="top" wrapText="1"/>
    </xf>
    <xf numFmtId="0" fontId="15" fillId="0" borderId="7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0" fillId="0" borderId="8" xfId="0" applyBorder="1"/>
    <xf numFmtId="0" fontId="14" fillId="0" borderId="6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9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7" fillId="0" borderId="15" xfId="0" applyFont="1" applyBorder="1"/>
    <xf numFmtId="0" fontId="13" fillId="0" borderId="15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0" fillId="0" borderId="0" xfId="0" applyAlignment="1">
      <alignment horizontal="center"/>
    </xf>
    <xf numFmtId="0" fontId="18" fillId="0" borderId="0" xfId="0" applyFont="1"/>
    <xf numFmtId="1" fontId="19" fillId="0" borderId="0" xfId="0" applyNumberFormat="1" applyFont="1"/>
    <xf numFmtId="0" fontId="19" fillId="0" borderId="0" xfId="0" applyFont="1"/>
    <xf numFmtId="1" fontId="19" fillId="4" borderId="22" xfId="0" applyNumberFormat="1" applyFont="1" applyFill="1" applyBorder="1" applyAlignment="1">
      <alignment vertical="top"/>
    </xf>
    <xf numFmtId="0" fontId="20" fillId="4" borderId="22" xfId="0" applyFont="1" applyFill="1" applyBorder="1" applyAlignment="1">
      <alignment vertical="top"/>
    </xf>
    <xf numFmtId="0" fontId="20" fillId="4" borderId="22" xfId="0" applyFont="1" applyFill="1" applyBorder="1" applyAlignment="1">
      <alignment horizontal="center" vertical="top"/>
    </xf>
    <xf numFmtId="0" fontId="19" fillId="4" borderId="22" xfId="0" applyFont="1" applyFill="1" applyBorder="1" applyAlignment="1">
      <alignment vertical="top"/>
    </xf>
    <xf numFmtId="1" fontId="19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1" fontId="19" fillId="0" borderId="0" xfId="0" applyNumberFormat="1" applyFont="1" applyAlignment="1">
      <alignment horizontal="left" vertical="top"/>
    </xf>
    <xf numFmtId="0" fontId="20" fillId="0" borderId="0" xfId="1" applyFont="1" applyAlignment="1">
      <alignment vertical="top"/>
    </xf>
    <xf numFmtId="0" fontId="20" fillId="0" borderId="0" xfId="0" applyFont="1" applyAlignment="1">
      <alignment vertical="top" wrapText="1"/>
    </xf>
    <xf numFmtId="0" fontId="21" fillId="0" borderId="0" xfId="0" applyFont="1"/>
    <xf numFmtId="0" fontId="0" fillId="0" borderId="0" xfId="0" applyAlignment="1">
      <alignment horizontal="left"/>
    </xf>
    <xf numFmtId="0" fontId="22" fillId="0" borderId="0" xfId="0" applyFont="1" applyAlignment="1">
      <alignment horizontal="left" vertical="center" indent="3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13" fillId="0" borderId="15" xfId="0" applyFont="1" applyBorder="1" applyAlignment="1">
      <alignment horizontal="left" vertical="center"/>
    </xf>
    <xf numFmtId="0" fontId="14" fillId="0" borderId="8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indent="3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/>
    <xf numFmtId="0" fontId="14" fillId="0" borderId="10" xfId="0" applyFont="1" applyBorder="1" applyAlignment="1">
      <alignment horizontal="left" vertical="center"/>
    </xf>
    <xf numFmtId="0" fontId="14" fillId="0" borderId="8" xfId="0" applyFont="1" applyBorder="1"/>
    <xf numFmtId="0" fontId="14" fillId="0" borderId="6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top"/>
    </xf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/>
    <xf numFmtId="0" fontId="14" fillId="0" borderId="1" xfId="0" applyFont="1" applyBorder="1" applyAlignment="1">
      <alignment horizontal="center"/>
    </xf>
    <xf numFmtId="0" fontId="14" fillId="0" borderId="11" xfId="0" applyFont="1" applyBorder="1"/>
    <xf numFmtId="0" fontId="14" fillId="0" borderId="1" xfId="0" quotePrefix="1" applyFont="1" applyBorder="1" applyAlignment="1">
      <alignment horizontal="center"/>
    </xf>
    <xf numFmtId="0" fontId="20" fillId="0" borderId="0" xfId="0" quotePrefix="1" applyFont="1" applyAlignment="1">
      <alignment vertical="top"/>
    </xf>
    <xf numFmtId="0" fontId="18" fillId="10" borderId="0" xfId="0" applyFont="1" applyFill="1"/>
    <xf numFmtId="0" fontId="19" fillId="10" borderId="0" xfId="0" applyFont="1" applyFill="1"/>
    <xf numFmtId="0" fontId="18" fillId="11" borderId="0" xfId="0" applyFont="1" applyFill="1"/>
    <xf numFmtId="0" fontId="19" fillId="11" borderId="0" xfId="0" applyFont="1" applyFill="1"/>
    <xf numFmtId="0" fontId="7" fillId="12" borderId="9" xfId="0" applyFont="1" applyFill="1" applyBorder="1"/>
    <xf numFmtId="0" fontId="0" fillId="12" borderId="10" xfId="0" applyFill="1" applyBorder="1"/>
    <xf numFmtId="0" fontId="19" fillId="0" borderId="0" xfId="0" quotePrefix="1" applyFont="1"/>
    <xf numFmtId="0" fontId="19" fillId="0" borderId="0" xfId="0" applyFont="1" applyAlignment="1">
      <alignment horizontal="right"/>
    </xf>
    <xf numFmtId="0" fontId="6" fillId="0" borderId="0" xfId="0" applyFont="1"/>
    <xf numFmtId="0" fontId="19" fillId="0" borderId="0" xfId="0" applyFont="1" applyAlignment="1">
      <alignment vertical="top" wrapText="1"/>
    </xf>
    <xf numFmtId="0" fontId="19" fillId="9" borderId="4" xfId="0" applyFont="1" applyFill="1" applyBorder="1" applyAlignment="1">
      <alignment horizontal="right"/>
    </xf>
    <xf numFmtId="0" fontId="19" fillId="9" borderId="3" xfId="0" applyFont="1" applyFill="1" applyBorder="1" applyAlignment="1">
      <alignment horizontal="left"/>
    </xf>
    <xf numFmtId="0" fontId="19" fillId="0" borderId="3" xfId="0" applyFont="1" applyBorder="1"/>
    <xf numFmtId="0" fontId="19" fillId="0" borderId="0" xfId="0" applyFont="1" applyAlignment="1">
      <alignment horizontal="left"/>
    </xf>
    <xf numFmtId="0" fontId="5" fillId="0" borderId="0" xfId="2"/>
    <xf numFmtId="0" fontId="14" fillId="0" borderId="6" xfId="2" applyFont="1" applyBorder="1" applyAlignment="1">
      <alignment vertical="top" wrapText="1"/>
    </xf>
    <xf numFmtId="0" fontId="15" fillId="0" borderId="7" xfId="2" applyFont="1" applyBorder="1" applyAlignment="1">
      <alignment vertical="top"/>
    </xf>
    <xf numFmtId="0" fontId="14" fillId="0" borderId="7" xfId="2" applyFont="1" applyBorder="1" applyAlignment="1">
      <alignment vertical="top"/>
    </xf>
    <xf numFmtId="0" fontId="14" fillId="0" borderId="9" xfId="2" applyFont="1" applyBorder="1" applyAlignment="1">
      <alignment vertical="top" wrapText="1"/>
    </xf>
    <xf numFmtId="0" fontId="15" fillId="0" borderId="10" xfId="2" applyFont="1" applyBorder="1" applyAlignment="1">
      <alignment vertical="top"/>
    </xf>
    <xf numFmtId="0" fontId="14" fillId="0" borderId="6" xfId="2" applyFont="1" applyBorder="1" applyAlignment="1">
      <alignment vertical="top"/>
    </xf>
    <xf numFmtId="0" fontId="14" fillId="0" borderId="9" xfId="2" applyFont="1" applyBorder="1" applyAlignment="1">
      <alignment vertical="top"/>
    </xf>
    <xf numFmtId="0" fontId="14" fillId="0" borderId="10" xfId="2" applyFont="1" applyBorder="1" applyAlignment="1">
      <alignment vertical="top"/>
    </xf>
    <xf numFmtId="0" fontId="13" fillId="0" borderId="6" xfId="2" applyFont="1" applyBorder="1" applyAlignment="1">
      <alignment vertical="top"/>
    </xf>
    <xf numFmtId="0" fontId="13" fillId="0" borderId="7" xfId="2" applyFont="1" applyBorder="1" applyAlignment="1">
      <alignment vertical="top"/>
    </xf>
    <xf numFmtId="0" fontId="5" fillId="0" borderId="27" xfId="2" applyBorder="1"/>
    <xf numFmtId="0" fontId="14" fillId="0" borderId="29" xfId="2" applyFont="1" applyBorder="1" applyAlignment="1">
      <alignment vertical="top"/>
    </xf>
    <xf numFmtId="0" fontId="5" fillId="0" borderId="22" xfId="2" applyBorder="1"/>
    <xf numFmtId="0" fontId="14" fillId="0" borderId="29" xfId="2" applyFont="1" applyBorder="1" applyAlignment="1">
      <alignment vertical="top" wrapText="1"/>
    </xf>
    <xf numFmtId="0" fontId="15" fillId="0" borderId="30" xfId="2" applyFont="1" applyBorder="1" applyAlignment="1">
      <alignment vertical="top"/>
    </xf>
    <xf numFmtId="0" fontId="7" fillId="12" borderId="12" xfId="2" applyFont="1" applyFill="1" applyBorder="1"/>
    <xf numFmtId="0" fontId="5" fillId="12" borderId="25" xfId="2" applyFill="1" applyBorder="1"/>
    <xf numFmtId="0" fontId="5" fillId="12" borderId="13" xfId="2" applyFill="1" applyBorder="1"/>
    <xf numFmtId="0" fontId="7" fillId="6" borderId="16" xfId="0" applyFont="1" applyFill="1" applyBorder="1"/>
    <xf numFmtId="0" fontId="7" fillId="14" borderId="9" xfId="0" applyFont="1" applyFill="1" applyBorder="1"/>
    <xf numFmtId="0" fontId="0" fillId="14" borderId="10" xfId="0" applyFill="1" applyBorder="1"/>
    <xf numFmtId="0" fontId="10" fillId="15" borderId="5" xfId="0" applyFont="1" applyFill="1" applyBorder="1" applyAlignment="1">
      <alignment horizontal="center"/>
    </xf>
    <xf numFmtId="0" fontId="17" fillId="15" borderId="14" xfId="0" applyFont="1" applyFill="1" applyBorder="1"/>
    <xf numFmtId="0" fontId="0" fillId="16" borderId="25" xfId="0" applyFill="1" applyBorder="1"/>
    <xf numFmtId="0" fontId="0" fillId="16" borderId="26" xfId="0" applyFill="1" applyBorder="1"/>
    <xf numFmtId="0" fontId="0" fillId="16" borderId="13" xfId="0" applyFill="1" applyBorder="1"/>
    <xf numFmtId="0" fontId="7" fillId="16" borderId="12" xfId="0" applyFont="1" applyFill="1" applyBorder="1"/>
    <xf numFmtId="0" fontId="7" fillId="17" borderId="12" xfId="0" applyFont="1" applyFill="1" applyBorder="1" applyAlignment="1">
      <alignment horizontal="left"/>
    </xf>
    <xf numFmtId="0" fontId="0" fillId="17" borderId="13" xfId="0" applyFill="1" applyBorder="1"/>
    <xf numFmtId="0" fontId="4" fillId="0" borderId="0" xfId="2" applyFont="1"/>
    <xf numFmtId="0" fontId="3" fillId="0" borderId="0" xfId="2" applyFont="1"/>
    <xf numFmtId="0" fontId="14" fillId="0" borderId="29" xfId="0" applyFont="1" applyBorder="1" applyAlignment="1">
      <alignment vertical="top"/>
    </xf>
    <xf numFmtId="0" fontId="14" fillId="0" borderId="30" xfId="0" applyFont="1" applyBorder="1" applyAlignment="1">
      <alignment vertical="top"/>
    </xf>
    <xf numFmtId="0" fontId="14" fillId="0" borderId="6" xfId="0" applyFont="1" applyBorder="1"/>
    <xf numFmtId="0" fontId="14" fillId="0" borderId="7" xfId="0" applyFont="1" applyBorder="1"/>
    <xf numFmtId="0" fontId="14" fillId="0" borderId="9" xfId="0" applyFont="1" applyBorder="1"/>
    <xf numFmtId="0" fontId="14" fillId="0" borderId="0" xfId="0" applyFont="1"/>
    <xf numFmtId="0" fontId="13" fillId="0" borderId="0" xfId="2" applyFont="1" applyAlignment="1">
      <alignment vertical="top"/>
    </xf>
    <xf numFmtId="0" fontId="14" fillId="0" borderId="0" xfId="2" applyFont="1" applyAlignment="1">
      <alignment vertical="top"/>
    </xf>
    <xf numFmtId="0" fontId="15" fillId="0" borderId="0" xfId="2" applyFont="1" applyAlignment="1">
      <alignment vertical="top"/>
    </xf>
    <xf numFmtId="0" fontId="0" fillId="16" borderId="28" xfId="0" applyFill="1" applyBorder="1"/>
    <xf numFmtId="0" fontId="7" fillId="18" borderId="4" xfId="0" applyFont="1" applyFill="1" applyBorder="1"/>
    <xf numFmtId="0" fontId="0" fillId="18" borderId="2" xfId="0" applyFill="1" applyBorder="1"/>
    <xf numFmtId="0" fontId="2" fillId="0" borderId="0" xfId="2" applyFont="1"/>
    <xf numFmtId="0" fontId="13" fillId="14" borderId="6" xfId="0" applyFont="1" applyFill="1" applyBorder="1" applyAlignment="1">
      <alignment vertical="top"/>
    </xf>
    <xf numFmtId="0" fontId="14" fillId="14" borderId="7" xfId="0" applyFont="1" applyFill="1" applyBorder="1" applyAlignment="1">
      <alignment vertical="top"/>
    </xf>
    <xf numFmtId="0" fontId="13" fillId="14" borderId="31" xfId="0" applyFont="1" applyFill="1" applyBorder="1" applyAlignment="1">
      <alignment vertical="top"/>
    </xf>
    <xf numFmtId="0" fontId="14" fillId="14" borderId="32" xfId="0" applyFont="1" applyFill="1" applyBorder="1" applyAlignment="1">
      <alignment vertical="top"/>
    </xf>
    <xf numFmtId="0" fontId="17" fillId="0" borderId="0" xfId="0" applyFont="1"/>
    <xf numFmtId="0" fontId="17" fillId="0" borderId="23" xfId="0" applyFont="1" applyBorder="1"/>
    <xf numFmtId="0" fontId="7" fillId="0" borderId="24" xfId="0" applyFont="1" applyBorder="1" applyAlignment="1">
      <alignment vertical="top"/>
    </xf>
    <xf numFmtId="0" fontId="17" fillId="0" borderId="11" xfId="0" applyFont="1" applyBorder="1"/>
    <xf numFmtId="0" fontId="17" fillId="0" borderId="1" xfId="0" applyFont="1" applyBorder="1"/>
    <xf numFmtId="0" fontId="17" fillId="0" borderId="11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2" fillId="6" borderId="3" xfId="0" applyFont="1" applyFill="1" applyBorder="1" applyAlignment="1">
      <alignment horizontal="left" vertical="top" wrapText="1"/>
    </xf>
    <xf numFmtId="0" fontId="23" fillId="6" borderId="3" xfId="0" applyFont="1" applyFill="1" applyBorder="1" applyAlignment="1">
      <alignment horizontal="left" vertical="top" wrapText="1"/>
    </xf>
    <xf numFmtId="0" fontId="23" fillId="6" borderId="3" xfId="0" applyFont="1" applyFill="1" applyBorder="1" applyAlignment="1">
      <alignment horizontal="center" vertical="top" wrapText="1"/>
    </xf>
    <xf numFmtId="0" fontId="24" fillId="6" borderId="20" xfId="0" applyFont="1" applyFill="1" applyBorder="1" applyAlignment="1">
      <alignment horizontal="center" vertical="top" wrapText="1"/>
    </xf>
    <xf numFmtId="0" fontId="22" fillId="3" borderId="3" xfId="0" applyFont="1" applyFill="1" applyBorder="1" applyAlignment="1">
      <alignment horizontal="center" vertical="top" wrapText="1"/>
    </xf>
    <xf numFmtId="14" fontId="22" fillId="3" borderId="3" xfId="0" applyNumberFormat="1" applyFont="1" applyFill="1" applyBorder="1" applyAlignment="1">
      <alignment horizontal="center" vertical="top" wrapText="1"/>
    </xf>
    <xf numFmtId="0" fontId="23" fillId="3" borderId="3" xfId="0" applyFont="1" applyFill="1" applyBorder="1" applyAlignment="1">
      <alignment horizontal="center" vertical="top" wrapText="1"/>
    </xf>
    <xf numFmtId="0" fontId="22" fillId="3" borderId="3" xfId="0" applyFont="1" applyFill="1" applyBorder="1" applyAlignment="1">
      <alignment horizontal="left" vertical="top" wrapText="1"/>
    </xf>
    <xf numFmtId="164" fontId="22" fillId="2" borderId="4" xfId="0" applyNumberFormat="1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164" fontId="22" fillId="7" borderId="23" xfId="0" applyNumberFormat="1" applyFont="1" applyFill="1" applyBorder="1" applyAlignment="1">
      <alignment horizontal="left" vertical="top" wrapText="1"/>
    </xf>
    <xf numFmtId="49" fontId="22" fillId="7" borderId="0" xfId="0" applyNumberFormat="1" applyFont="1" applyFill="1" applyAlignment="1">
      <alignment horizontal="left" vertical="top" wrapText="1"/>
    </xf>
    <xf numFmtId="0" fontId="22" fillId="7" borderId="0" xfId="0" applyFont="1" applyFill="1" applyAlignment="1">
      <alignment horizontal="left" vertical="top" wrapText="1"/>
    </xf>
    <xf numFmtId="0" fontId="22" fillId="7" borderId="24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 wrapText="1"/>
    </xf>
    <xf numFmtId="0" fontId="25" fillId="5" borderId="21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left" vertical="top" wrapText="1"/>
    </xf>
    <xf numFmtId="14" fontId="25" fillId="0" borderId="0" xfId="0" quotePrefix="1" applyNumberFormat="1" applyFont="1" applyAlignment="1">
      <alignment horizontal="center" vertical="top"/>
    </xf>
    <xf numFmtId="0" fontId="25" fillId="0" borderId="0" xfId="0" applyFont="1" applyAlignment="1">
      <alignment horizontal="right" vertical="top" wrapText="1"/>
    </xf>
    <xf numFmtId="0" fontId="25" fillId="0" borderId="11" xfId="0" applyFont="1" applyBorder="1" applyAlignment="1">
      <alignment vertical="top" wrapText="1"/>
    </xf>
    <xf numFmtId="0" fontId="25" fillId="0" borderId="0" xfId="0" applyFont="1" applyAlignment="1" applyProtection="1">
      <alignment horizontal="left"/>
      <protection locked="0"/>
    </xf>
    <xf numFmtId="164" fontId="25" fillId="8" borderId="11" xfId="0" applyNumberFormat="1" applyFont="1" applyFill="1" applyBorder="1" applyAlignment="1">
      <alignment vertical="top" wrapText="1"/>
    </xf>
    <xf numFmtId="49" fontId="25" fillId="8" borderId="0" xfId="0" applyNumberFormat="1" applyFont="1" applyFill="1" applyAlignment="1">
      <alignment vertical="top" wrapText="1"/>
    </xf>
    <xf numFmtId="164" fontId="25" fillId="8" borderId="0" xfId="0" applyNumberFormat="1" applyFont="1" applyFill="1" applyAlignment="1">
      <alignment vertical="top" wrapText="1"/>
    </xf>
    <xf numFmtId="164" fontId="25" fillId="8" borderId="1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/>
    <xf numFmtId="0" fontId="25" fillId="0" borderId="1" xfId="0" applyFont="1" applyBorder="1" applyAlignment="1">
      <alignment vertical="top" wrapText="1"/>
    </xf>
    <xf numFmtId="0" fontId="25" fillId="0" borderId="0" xfId="0" applyFont="1" applyAlignment="1" applyProtection="1">
      <alignment horizontal="right" vertical="top" wrapText="1"/>
      <protection locked="0"/>
    </xf>
    <xf numFmtId="0" fontId="24" fillId="0" borderId="0" xfId="0" applyFont="1" applyAlignment="1">
      <alignment horizontal="left" vertical="top"/>
    </xf>
    <xf numFmtId="0" fontId="25" fillId="5" borderId="21" xfId="0" applyFont="1" applyFill="1" applyBorder="1" applyAlignment="1">
      <alignment horizontal="center" vertical="top" wrapText="1"/>
    </xf>
    <xf numFmtId="14" fontId="25" fillId="0" borderId="0" xfId="0" applyNumberFormat="1" applyFont="1" applyAlignment="1">
      <alignment horizontal="center" vertical="top" wrapText="1"/>
    </xf>
    <xf numFmtId="164" fontId="25" fillId="0" borderId="11" xfId="0" applyNumberFormat="1" applyFont="1" applyBorder="1" applyAlignment="1">
      <alignment vertical="top" wrapText="1"/>
    </xf>
    <xf numFmtId="0" fontId="25" fillId="0" borderId="1" xfId="0" applyFont="1" applyBorder="1" applyAlignment="1">
      <alignment horizontal="left" vertical="top" wrapText="1"/>
    </xf>
    <xf numFmtId="0" fontId="25" fillId="8" borderId="0" xfId="0" applyFont="1" applyFill="1" applyAlignment="1">
      <alignment vertical="top" wrapText="1"/>
    </xf>
    <xf numFmtId="0" fontId="25" fillId="8" borderId="1" xfId="0" applyFont="1" applyFill="1" applyBorder="1" applyAlignment="1">
      <alignment vertical="top" wrapText="1"/>
    </xf>
    <xf numFmtId="0" fontId="1" fillId="0" borderId="0" xfId="0" applyFont="1"/>
    <xf numFmtId="0" fontId="13" fillId="0" borderId="15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15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8" fillId="13" borderId="0" xfId="0" applyFont="1" applyFill="1" applyAlignment="1">
      <alignment horizontal="left"/>
    </xf>
  </cellXfs>
  <cellStyles count="3">
    <cellStyle name="Normal" xfId="0" builtinId="0"/>
    <cellStyle name="Normal 2" xfId="2" xr:uid="{4F92EF28-75D0-4151-B1EE-D803625A6B42}"/>
    <cellStyle name="Normal_species list - england" xfId="1" xr:uid="{00000000-0005-0000-0000-000001000000}"/>
  </cellStyles>
  <dxfs count="6"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0"/>
        </top>
        <bottom style="thin">
          <color indexed="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" displayName="List1" ref="O1:P7" totalsRowShown="0" headerRowDxfId="5" dataDxfId="3" headerRowBorderDxfId="4" tableBorderDxfId="2">
  <autoFilter ref="O1:P7" xr:uid="{00000000-0009-0000-0100-000001000000}"/>
  <tableColumns count="2">
    <tableColumn id="1" xr3:uid="{00000000-0010-0000-0000-000001000000}" name="Abundance" dataDxfId="1"/>
    <tableColumn id="2" xr3:uid="{00000000-0010-0000-0000-000002000000}" name="Descripti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5000"/>
  <sheetViews>
    <sheetView showZeros="0" tabSelected="1" zoomScale="75" zoomScaleNormal="75" workbookViewId="0">
      <pane ySplit="1" topLeftCell="A2" activePane="bottomLeft" state="frozen"/>
      <selection pane="bottomLeft" activeCell="A2" sqref="A2"/>
    </sheetView>
  </sheetViews>
  <sheetFormatPr defaultColWidth="9.1328125" defaultRowHeight="13.5" x14ac:dyDescent="0.35"/>
  <cols>
    <col min="1" max="1" width="36.46484375" style="148" customWidth="1"/>
    <col min="2" max="2" width="12.33203125" style="148" customWidth="1"/>
    <col min="3" max="3" width="5.86328125" style="146" customWidth="1"/>
    <col min="4" max="4" width="2.265625" style="162" customWidth="1"/>
    <col min="5" max="5" width="12.33203125" style="148" bestFit="1" customWidth="1"/>
    <col min="6" max="6" width="15.19921875" style="163" bestFit="1" customWidth="1"/>
    <col min="7" max="7" width="9.33203125" style="150" bestFit="1" customWidth="1"/>
    <col min="8" max="8" width="26.33203125" style="146" customWidth="1"/>
    <col min="9" max="9" width="9.33203125" style="164" bestFit="1" customWidth="1"/>
    <col min="10" max="10" width="48.6640625" style="158" bestFit="1" customWidth="1"/>
    <col min="11" max="11" width="9.33203125" style="153" bestFit="1" customWidth="1"/>
    <col min="12" max="12" width="42.33203125" style="154" customWidth="1"/>
    <col min="13" max="13" width="8.1328125" style="166" bestFit="1" customWidth="1"/>
    <col min="14" max="14" width="30.53125" style="167" customWidth="1"/>
    <col min="15" max="15" width="12" style="146" bestFit="1" customWidth="1"/>
    <col min="16" max="16" width="23.1328125" style="146" bestFit="1" customWidth="1"/>
    <col min="17" max="17" width="13.86328125" style="146" bestFit="1" customWidth="1"/>
    <col min="18" max="18" width="53.46484375" style="165" bestFit="1" customWidth="1"/>
    <col min="19" max="19" width="12.33203125" style="146" bestFit="1" customWidth="1"/>
    <col min="20" max="20" width="12.1328125" style="146" bestFit="1" customWidth="1"/>
    <col min="21" max="21" width="16.1328125" style="165" bestFit="1" customWidth="1"/>
    <col min="22" max="16384" width="9.1328125" style="146"/>
  </cols>
  <sheetData>
    <row r="1" spans="1:21" s="143" customFormat="1" ht="13.9" x14ac:dyDescent="0.35">
      <c r="A1" s="128" t="s">
        <v>2295</v>
      </c>
      <c r="B1" s="129" t="s">
        <v>2296</v>
      </c>
      <c r="C1" s="130" t="s">
        <v>2297</v>
      </c>
      <c r="D1" s="131"/>
      <c r="E1" s="132" t="s">
        <v>2298</v>
      </c>
      <c r="F1" s="133" t="s">
        <v>2299</v>
      </c>
      <c r="G1" s="134" t="s">
        <v>2300</v>
      </c>
      <c r="H1" s="135" t="s">
        <v>1864</v>
      </c>
      <c r="I1" s="136" t="s">
        <v>208</v>
      </c>
      <c r="J1" s="137" t="s">
        <v>396</v>
      </c>
      <c r="K1" s="138" t="s">
        <v>208</v>
      </c>
      <c r="L1" s="139" t="s">
        <v>395</v>
      </c>
      <c r="M1" s="140" t="s">
        <v>1139</v>
      </c>
      <c r="N1" s="141" t="s">
        <v>207</v>
      </c>
      <c r="O1" s="142" t="s">
        <v>3496</v>
      </c>
      <c r="P1" s="142" t="s">
        <v>349</v>
      </c>
      <c r="Q1" s="142" t="s">
        <v>3497</v>
      </c>
      <c r="R1" s="137" t="s">
        <v>2200</v>
      </c>
      <c r="S1" s="142" t="s">
        <v>446</v>
      </c>
      <c r="T1" s="142" t="s">
        <v>447</v>
      </c>
      <c r="U1" s="137" t="s">
        <v>2201</v>
      </c>
    </row>
    <row r="2" spans="1:21" x14ac:dyDescent="0.35">
      <c r="A2" s="144"/>
      <c r="B2" s="145"/>
      <c r="D2" s="147"/>
      <c r="F2" s="149"/>
      <c r="I2" s="151"/>
      <c r="J2" s="152"/>
      <c r="K2" s="153" t="str">
        <f t="shared" ref="K2:K64" si="0">IF(L2&lt;&gt;0,VLOOKUP(L2,full_name,3,FALSE),"")</f>
        <v/>
      </c>
      <c r="L2" s="154">
        <f t="shared" ref="L2:L64" si="1">IF(J2&gt;"0",VLOOKUP(J2,full_name,2,FALSE),VLOOKUP(I2,species_list,2,FALSE))</f>
        <v>0</v>
      </c>
      <c r="M2" s="155" t="str">
        <f t="shared" ref="M2:M64" si="2">IF(K2&lt;&gt;"",VLOOKUP(K2,species_list,3,FALSE),"")</f>
        <v/>
      </c>
      <c r="N2" s="156" t="str">
        <f t="shared" ref="N2:N64" si="3">IF(K2&lt;&gt;"",VLOOKUP(K2,species_list,4,FALSE),"")</f>
        <v/>
      </c>
      <c r="Q2" s="157"/>
      <c r="R2" s="158"/>
      <c r="U2" s="159"/>
    </row>
    <row r="3" spans="1:21" ht="14.25" x14ac:dyDescent="0.45">
      <c r="A3" s="144"/>
      <c r="B3" s="145"/>
      <c r="D3" s="147"/>
      <c r="F3" s="149"/>
      <c r="I3" s="151"/>
      <c r="J3" s="168"/>
      <c r="K3" s="153" t="str">
        <f t="shared" si="0"/>
        <v/>
      </c>
      <c r="L3" s="154">
        <f t="shared" si="1"/>
        <v>0</v>
      </c>
      <c r="M3" s="155" t="str">
        <f t="shared" si="2"/>
        <v/>
      </c>
      <c r="N3" s="156" t="str">
        <f t="shared" si="3"/>
        <v/>
      </c>
      <c r="Q3" s="157"/>
      <c r="R3" s="158"/>
      <c r="U3" s="159"/>
    </row>
    <row r="4" spans="1:21" x14ac:dyDescent="0.35">
      <c r="A4" s="144"/>
      <c r="B4" s="145"/>
      <c r="D4" s="147"/>
      <c r="F4" s="149"/>
      <c r="I4" s="151"/>
      <c r="K4" s="153" t="str">
        <f t="shared" si="0"/>
        <v/>
      </c>
      <c r="L4" s="154">
        <f t="shared" si="1"/>
        <v>0</v>
      </c>
      <c r="M4" s="155" t="str">
        <f t="shared" si="2"/>
        <v/>
      </c>
      <c r="N4" s="156" t="str">
        <f t="shared" si="3"/>
        <v/>
      </c>
      <c r="Q4" s="157"/>
      <c r="R4" s="158"/>
      <c r="U4" s="159"/>
    </row>
    <row r="5" spans="1:21" x14ac:dyDescent="0.35">
      <c r="A5" s="144"/>
      <c r="B5" s="145"/>
      <c r="D5" s="147"/>
      <c r="F5" s="149"/>
      <c r="I5" s="151"/>
      <c r="K5" s="153" t="str">
        <f t="shared" si="0"/>
        <v/>
      </c>
      <c r="L5" s="154">
        <f t="shared" si="1"/>
        <v>0</v>
      </c>
      <c r="M5" s="155" t="str">
        <f t="shared" si="2"/>
        <v/>
      </c>
      <c r="N5" s="156" t="str">
        <f t="shared" si="3"/>
        <v/>
      </c>
      <c r="Q5" s="157"/>
      <c r="R5" s="158"/>
      <c r="U5" s="159"/>
    </row>
    <row r="6" spans="1:21" x14ac:dyDescent="0.35">
      <c r="A6" s="144"/>
      <c r="B6" s="145"/>
      <c r="D6" s="147"/>
      <c r="F6" s="149"/>
      <c r="I6" s="151"/>
      <c r="K6" s="153" t="str">
        <f t="shared" si="0"/>
        <v/>
      </c>
      <c r="L6" s="154">
        <f t="shared" si="1"/>
        <v>0</v>
      </c>
      <c r="M6" s="155" t="str">
        <f t="shared" si="2"/>
        <v/>
      </c>
      <c r="N6" s="156" t="str">
        <f t="shared" si="3"/>
        <v/>
      </c>
      <c r="Q6" s="157"/>
      <c r="R6" s="158"/>
      <c r="U6" s="159"/>
    </row>
    <row r="7" spans="1:21" x14ac:dyDescent="0.35">
      <c r="A7" s="144"/>
      <c r="B7" s="145"/>
      <c r="D7" s="147"/>
      <c r="F7" s="149"/>
      <c r="G7" s="160"/>
      <c r="I7" s="151"/>
      <c r="K7" s="153" t="str">
        <f t="shared" si="0"/>
        <v/>
      </c>
      <c r="L7" s="154">
        <f t="shared" si="1"/>
        <v>0</v>
      </c>
      <c r="M7" s="155" t="str">
        <f t="shared" si="2"/>
        <v/>
      </c>
      <c r="N7" s="156" t="str">
        <f t="shared" si="3"/>
        <v/>
      </c>
      <c r="Q7" s="157"/>
      <c r="R7" s="158"/>
      <c r="U7" s="159"/>
    </row>
    <row r="8" spans="1:21" x14ac:dyDescent="0.35">
      <c r="A8" s="144"/>
      <c r="B8" s="145"/>
      <c r="D8" s="147"/>
      <c r="F8" s="149"/>
      <c r="G8" s="160"/>
      <c r="I8" s="151"/>
      <c r="K8" s="153" t="str">
        <f t="shared" si="0"/>
        <v/>
      </c>
      <c r="L8" s="154">
        <f t="shared" si="1"/>
        <v>0</v>
      </c>
      <c r="M8" s="155" t="str">
        <f t="shared" si="2"/>
        <v/>
      </c>
      <c r="N8" s="156" t="str">
        <f t="shared" si="3"/>
        <v/>
      </c>
      <c r="Q8" s="157"/>
      <c r="R8" s="158"/>
      <c r="U8" s="159"/>
    </row>
    <row r="9" spans="1:21" x14ac:dyDescent="0.35">
      <c r="A9" s="144"/>
      <c r="B9" s="145"/>
      <c r="D9" s="147"/>
      <c r="F9" s="149"/>
      <c r="G9" s="160"/>
      <c r="I9" s="151"/>
      <c r="K9" s="153" t="str">
        <f t="shared" si="0"/>
        <v/>
      </c>
      <c r="L9" s="154">
        <f t="shared" si="1"/>
        <v>0</v>
      </c>
      <c r="M9" s="155" t="str">
        <f t="shared" si="2"/>
        <v/>
      </c>
      <c r="N9" s="156" t="str">
        <f t="shared" si="3"/>
        <v/>
      </c>
      <c r="Q9" s="157"/>
      <c r="R9" s="158"/>
      <c r="U9" s="159"/>
    </row>
    <row r="10" spans="1:21" x14ac:dyDescent="0.35">
      <c r="A10" s="144"/>
      <c r="B10" s="145"/>
      <c r="D10" s="147"/>
      <c r="F10" s="149"/>
      <c r="G10" s="160"/>
      <c r="I10" s="151"/>
      <c r="K10" s="153" t="str">
        <f t="shared" si="0"/>
        <v/>
      </c>
      <c r="L10" s="154">
        <f t="shared" si="1"/>
        <v>0</v>
      </c>
      <c r="M10" s="155" t="str">
        <f t="shared" si="2"/>
        <v/>
      </c>
      <c r="N10" s="156" t="str">
        <f t="shared" si="3"/>
        <v/>
      </c>
      <c r="Q10" s="157"/>
      <c r="R10" s="158"/>
      <c r="U10" s="159"/>
    </row>
    <row r="11" spans="1:21" x14ac:dyDescent="0.35">
      <c r="A11" s="144"/>
      <c r="B11" s="145"/>
      <c r="D11" s="147"/>
      <c r="F11" s="149"/>
      <c r="G11" s="160"/>
      <c r="I11" s="151"/>
      <c r="K11" s="153" t="str">
        <f t="shared" si="0"/>
        <v/>
      </c>
      <c r="L11" s="154">
        <f t="shared" si="1"/>
        <v>0</v>
      </c>
      <c r="M11" s="155" t="str">
        <f t="shared" si="2"/>
        <v/>
      </c>
      <c r="N11" s="156" t="str">
        <f t="shared" si="3"/>
        <v/>
      </c>
      <c r="Q11" s="157"/>
      <c r="R11" s="158"/>
      <c r="U11" s="159"/>
    </row>
    <row r="12" spans="1:21" x14ac:dyDescent="0.35">
      <c r="A12" s="144"/>
      <c r="B12" s="145"/>
      <c r="D12" s="147"/>
      <c r="F12" s="149"/>
      <c r="G12" s="160"/>
      <c r="I12" s="151"/>
      <c r="K12" s="153" t="str">
        <f t="shared" si="0"/>
        <v/>
      </c>
      <c r="L12" s="154">
        <f t="shared" si="1"/>
        <v>0</v>
      </c>
      <c r="M12" s="155" t="str">
        <f t="shared" si="2"/>
        <v/>
      </c>
      <c r="N12" s="156" t="str">
        <f t="shared" si="3"/>
        <v/>
      </c>
      <c r="Q12" s="157"/>
      <c r="R12" s="158"/>
      <c r="U12" s="159"/>
    </row>
    <row r="13" spans="1:21" x14ac:dyDescent="0.35">
      <c r="A13" s="144"/>
      <c r="B13" s="145"/>
      <c r="D13" s="147"/>
      <c r="F13" s="149"/>
      <c r="G13" s="160"/>
      <c r="I13" s="151"/>
      <c r="K13" s="153" t="str">
        <f t="shared" si="0"/>
        <v/>
      </c>
      <c r="L13" s="154">
        <f t="shared" si="1"/>
        <v>0</v>
      </c>
      <c r="M13" s="155" t="str">
        <f t="shared" si="2"/>
        <v/>
      </c>
      <c r="N13" s="156" t="str">
        <f t="shared" si="3"/>
        <v/>
      </c>
      <c r="Q13" s="157"/>
      <c r="R13" s="158"/>
      <c r="U13" s="159"/>
    </row>
    <row r="14" spans="1:21" x14ac:dyDescent="0.35">
      <c r="A14" s="144"/>
      <c r="B14" s="145"/>
      <c r="D14" s="147"/>
      <c r="F14" s="149"/>
      <c r="G14" s="160"/>
      <c r="I14" s="151"/>
      <c r="K14" s="153" t="str">
        <f t="shared" si="0"/>
        <v/>
      </c>
      <c r="L14" s="154">
        <f t="shared" si="1"/>
        <v>0</v>
      </c>
      <c r="M14" s="155" t="str">
        <f t="shared" si="2"/>
        <v/>
      </c>
      <c r="N14" s="156" t="str">
        <f t="shared" si="3"/>
        <v/>
      </c>
      <c r="Q14" s="157"/>
      <c r="R14" s="158"/>
      <c r="U14" s="159"/>
    </row>
    <row r="15" spans="1:21" x14ac:dyDescent="0.35">
      <c r="A15" s="144"/>
      <c r="B15" s="145"/>
      <c r="D15" s="147"/>
      <c r="F15" s="149"/>
      <c r="G15" s="160"/>
      <c r="I15" s="151"/>
      <c r="K15" s="153" t="str">
        <f t="shared" si="0"/>
        <v/>
      </c>
      <c r="L15" s="154">
        <f t="shared" si="1"/>
        <v>0</v>
      </c>
      <c r="M15" s="155" t="str">
        <f t="shared" si="2"/>
        <v/>
      </c>
      <c r="N15" s="156" t="str">
        <f t="shared" si="3"/>
        <v/>
      </c>
      <c r="Q15" s="157"/>
      <c r="R15" s="158"/>
      <c r="U15" s="159"/>
    </row>
    <row r="16" spans="1:21" x14ac:dyDescent="0.35">
      <c r="A16" s="144"/>
      <c r="B16" s="145"/>
      <c r="D16" s="147"/>
      <c r="F16" s="149"/>
      <c r="G16" s="160"/>
      <c r="I16" s="151"/>
      <c r="K16" s="153" t="str">
        <f t="shared" si="0"/>
        <v/>
      </c>
      <c r="L16" s="154">
        <f t="shared" si="1"/>
        <v>0</v>
      </c>
      <c r="M16" s="155" t="str">
        <f t="shared" si="2"/>
        <v/>
      </c>
      <c r="N16" s="156" t="str">
        <f t="shared" si="3"/>
        <v/>
      </c>
      <c r="Q16" s="157"/>
      <c r="R16" s="158"/>
      <c r="U16" s="159"/>
    </row>
    <row r="17" spans="1:21" x14ac:dyDescent="0.35">
      <c r="A17" s="144"/>
      <c r="B17" s="145"/>
      <c r="D17" s="147"/>
      <c r="F17" s="149"/>
      <c r="G17" s="160"/>
      <c r="I17" s="151"/>
      <c r="K17" s="153" t="str">
        <f t="shared" si="0"/>
        <v/>
      </c>
      <c r="L17" s="154">
        <f t="shared" si="1"/>
        <v>0</v>
      </c>
      <c r="M17" s="155" t="str">
        <f t="shared" si="2"/>
        <v/>
      </c>
      <c r="N17" s="156" t="str">
        <f t="shared" si="3"/>
        <v/>
      </c>
      <c r="Q17" s="157"/>
      <c r="R17" s="158"/>
      <c r="U17" s="159"/>
    </row>
    <row r="18" spans="1:21" ht="14.25" x14ac:dyDescent="0.45">
      <c r="A18" s="144"/>
      <c r="B18" s="145"/>
      <c r="D18" s="147"/>
      <c r="F18" s="149"/>
      <c r="G18" s="160"/>
      <c r="I18" s="151"/>
      <c r="J18" s="168"/>
      <c r="K18" s="153" t="str">
        <f t="shared" si="0"/>
        <v/>
      </c>
      <c r="L18" s="154">
        <f t="shared" si="1"/>
        <v>0</v>
      </c>
      <c r="M18" s="155" t="str">
        <f t="shared" si="2"/>
        <v/>
      </c>
      <c r="N18" s="156" t="str">
        <f t="shared" si="3"/>
        <v/>
      </c>
      <c r="Q18" s="157"/>
      <c r="R18" s="158"/>
      <c r="U18" s="159"/>
    </row>
    <row r="19" spans="1:21" x14ac:dyDescent="0.35">
      <c r="A19" s="144"/>
      <c r="B19" s="145"/>
      <c r="D19" s="147"/>
      <c r="F19" s="149"/>
      <c r="G19" s="160"/>
      <c r="I19" s="151"/>
      <c r="K19" s="153" t="str">
        <f t="shared" si="0"/>
        <v/>
      </c>
      <c r="L19" s="154">
        <f t="shared" si="1"/>
        <v>0</v>
      </c>
      <c r="M19" s="155" t="str">
        <f t="shared" si="2"/>
        <v/>
      </c>
      <c r="N19" s="156" t="str">
        <f t="shared" si="3"/>
        <v/>
      </c>
      <c r="Q19" s="157"/>
      <c r="R19" s="158"/>
      <c r="U19" s="159"/>
    </row>
    <row r="20" spans="1:21" x14ac:dyDescent="0.35">
      <c r="A20" s="144"/>
      <c r="B20" s="145"/>
      <c r="D20" s="147"/>
      <c r="F20" s="149"/>
      <c r="G20" s="160"/>
      <c r="I20" s="151"/>
      <c r="K20" s="153" t="str">
        <f t="shared" si="0"/>
        <v/>
      </c>
      <c r="L20" s="154">
        <f t="shared" si="1"/>
        <v>0</v>
      </c>
      <c r="M20" s="155" t="str">
        <f t="shared" si="2"/>
        <v/>
      </c>
      <c r="N20" s="156" t="str">
        <f t="shared" si="3"/>
        <v/>
      </c>
      <c r="Q20" s="157"/>
      <c r="R20" s="158"/>
      <c r="U20" s="159"/>
    </row>
    <row r="21" spans="1:21" x14ac:dyDescent="0.35">
      <c r="A21" s="144"/>
      <c r="B21" s="145"/>
      <c r="D21" s="147"/>
      <c r="F21" s="149"/>
      <c r="G21" s="160"/>
      <c r="I21" s="151"/>
      <c r="K21" s="153" t="str">
        <f t="shared" si="0"/>
        <v/>
      </c>
      <c r="L21" s="154">
        <f t="shared" si="1"/>
        <v>0</v>
      </c>
      <c r="M21" s="155" t="str">
        <f t="shared" si="2"/>
        <v/>
      </c>
      <c r="N21" s="156" t="str">
        <f t="shared" si="3"/>
        <v/>
      </c>
      <c r="Q21" s="157"/>
      <c r="R21" s="158"/>
      <c r="U21" s="159"/>
    </row>
    <row r="22" spans="1:21" x14ac:dyDescent="0.35">
      <c r="A22" s="144"/>
      <c r="B22" s="145"/>
      <c r="D22" s="147"/>
      <c r="F22" s="149"/>
      <c r="G22" s="160"/>
      <c r="I22" s="151"/>
      <c r="K22" s="153" t="str">
        <f t="shared" si="0"/>
        <v/>
      </c>
      <c r="L22" s="154">
        <f t="shared" si="1"/>
        <v>0</v>
      </c>
      <c r="M22" s="155" t="str">
        <f t="shared" si="2"/>
        <v/>
      </c>
      <c r="N22" s="156" t="str">
        <f t="shared" si="3"/>
        <v/>
      </c>
      <c r="Q22" s="157"/>
      <c r="R22" s="158"/>
      <c r="U22" s="159"/>
    </row>
    <row r="23" spans="1:21" x14ac:dyDescent="0.35">
      <c r="A23" s="144"/>
      <c r="B23" s="145"/>
      <c r="D23" s="147"/>
      <c r="F23" s="149"/>
      <c r="G23" s="160"/>
      <c r="I23" s="151"/>
      <c r="K23" s="153" t="str">
        <f t="shared" si="0"/>
        <v/>
      </c>
      <c r="L23" s="154">
        <f t="shared" si="1"/>
        <v>0</v>
      </c>
      <c r="M23" s="155" t="str">
        <f t="shared" si="2"/>
        <v/>
      </c>
      <c r="N23" s="156" t="str">
        <f t="shared" si="3"/>
        <v/>
      </c>
      <c r="Q23" s="157"/>
      <c r="R23" s="158"/>
      <c r="U23" s="159"/>
    </row>
    <row r="24" spans="1:21" x14ac:dyDescent="0.35">
      <c r="A24" s="144"/>
      <c r="B24" s="145"/>
      <c r="D24" s="147"/>
      <c r="F24" s="149"/>
      <c r="G24" s="160"/>
      <c r="I24" s="151"/>
      <c r="K24" s="153" t="str">
        <f t="shared" si="0"/>
        <v/>
      </c>
      <c r="L24" s="154">
        <f t="shared" si="1"/>
        <v>0</v>
      </c>
      <c r="M24" s="155" t="str">
        <f t="shared" si="2"/>
        <v/>
      </c>
      <c r="N24" s="156" t="str">
        <f t="shared" si="3"/>
        <v/>
      </c>
      <c r="Q24" s="157"/>
      <c r="R24" s="158"/>
      <c r="U24" s="159"/>
    </row>
    <row r="25" spans="1:21" x14ac:dyDescent="0.35">
      <c r="A25" s="144"/>
      <c r="B25" s="145"/>
      <c r="D25" s="147"/>
      <c r="F25" s="149"/>
      <c r="G25" s="160"/>
      <c r="I25" s="151"/>
      <c r="K25" s="153" t="str">
        <f t="shared" si="0"/>
        <v/>
      </c>
      <c r="L25" s="154">
        <f t="shared" si="1"/>
        <v>0</v>
      </c>
      <c r="M25" s="155" t="str">
        <f t="shared" si="2"/>
        <v/>
      </c>
      <c r="N25" s="156" t="str">
        <f t="shared" si="3"/>
        <v/>
      </c>
      <c r="Q25" s="157"/>
      <c r="R25" s="158"/>
      <c r="U25" s="159"/>
    </row>
    <row r="26" spans="1:21" x14ac:dyDescent="0.35">
      <c r="A26" s="144"/>
      <c r="B26" s="145"/>
      <c r="D26" s="147"/>
      <c r="F26" s="149"/>
      <c r="G26" s="160"/>
      <c r="I26" s="151"/>
      <c r="K26" s="153" t="str">
        <f t="shared" si="0"/>
        <v/>
      </c>
      <c r="L26" s="154">
        <f t="shared" si="1"/>
        <v>0</v>
      </c>
      <c r="M26" s="155" t="str">
        <f t="shared" si="2"/>
        <v/>
      </c>
      <c r="N26" s="156" t="str">
        <f t="shared" si="3"/>
        <v/>
      </c>
      <c r="Q26" s="157"/>
      <c r="R26" s="158"/>
      <c r="U26" s="159"/>
    </row>
    <row r="27" spans="1:21" x14ac:dyDescent="0.35">
      <c r="A27" s="144"/>
      <c r="B27" s="145"/>
      <c r="D27" s="147"/>
      <c r="F27" s="149"/>
      <c r="G27" s="160"/>
      <c r="I27" s="151"/>
      <c r="K27" s="153" t="str">
        <f t="shared" si="0"/>
        <v/>
      </c>
      <c r="L27" s="154">
        <f t="shared" si="1"/>
        <v>0</v>
      </c>
      <c r="M27" s="155" t="str">
        <f t="shared" si="2"/>
        <v/>
      </c>
      <c r="N27" s="156" t="str">
        <f t="shared" si="3"/>
        <v/>
      </c>
      <c r="Q27" s="157"/>
      <c r="R27" s="158"/>
      <c r="U27" s="159"/>
    </row>
    <row r="28" spans="1:21" x14ac:dyDescent="0.35">
      <c r="A28" s="144"/>
      <c r="B28" s="145"/>
      <c r="D28" s="147"/>
      <c r="F28" s="149"/>
      <c r="G28" s="160"/>
      <c r="I28" s="151"/>
      <c r="K28" s="153" t="str">
        <f t="shared" si="0"/>
        <v/>
      </c>
      <c r="L28" s="154">
        <f t="shared" si="1"/>
        <v>0</v>
      </c>
      <c r="M28" s="155" t="str">
        <f t="shared" si="2"/>
        <v/>
      </c>
      <c r="N28" s="156" t="str">
        <f t="shared" si="3"/>
        <v/>
      </c>
      <c r="Q28" s="157"/>
      <c r="R28" s="158"/>
      <c r="U28" s="159"/>
    </row>
    <row r="29" spans="1:21" x14ac:dyDescent="0.35">
      <c r="A29" s="144"/>
      <c r="B29" s="145"/>
      <c r="D29" s="147"/>
      <c r="F29" s="149"/>
      <c r="G29" s="160"/>
      <c r="I29" s="151"/>
      <c r="K29" s="153" t="str">
        <f t="shared" si="0"/>
        <v/>
      </c>
      <c r="L29" s="154">
        <f t="shared" si="1"/>
        <v>0</v>
      </c>
      <c r="M29" s="155" t="str">
        <f t="shared" si="2"/>
        <v/>
      </c>
      <c r="N29" s="156" t="str">
        <f t="shared" si="3"/>
        <v/>
      </c>
      <c r="Q29" s="157"/>
      <c r="R29" s="158"/>
      <c r="U29" s="159"/>
    </row>
    <row r="30" spans="1:21" x14ac:dyDescent="0.35">
      <c r="A30" s="144"/>
      <c r="B30" s="145"/>
      <c r="D30" s="147"/>
      <c r="F30" s="149"/>
      <c r="G30" s="160"/>
      <c r="I30" s="151"/>
      <c r="K30" s="153" t="str">
        <f t="shared" si="0"/>
        <v/>
      </c>
      <c r="L30" s="154">
        <f t="shared" si="1"/>
        <v>0</v>
      </c>
      <c r="M30" s="155" t="str">
        <f t="shared" si="2"/>
        <v/>
      </c>
      <c r="N30" s="156" t="str">
        <f t="shared" si="3"/>
        <v/>
      </c>
      <c r="Q30" s="157"/>
      <c r="R30" s="158"/>
      <c r="U30" s="159"/>
    </row>
    <row r="31" spans="1:21" x14ac:dyDescent="0.35">
      <c r="A31" s="144"/>
      <c r="B31" s="145"/>
      <c r="D31" s="147"/>
      <c r="F31" s="149"/>
      <c r="G31" s="160"/>
      <c r="I31" s="151"/>
      <c r="K31" s="153" t="str">
        <f t="shared" si="0"/>
        <v/>
      </c>
      <c r="L31" s="154">
        <f t="shared" si="1"/>
        <v>0</v>
      </c>
      <c r="M31" s="155" t="str">
        <f t="shared" si="2"/>
        <v/>
      </c>
      <c r="N31" s="156" t="str">
        <f t="shared" si="3"/>
        <v/>
      </c>
      <c r="Q31" s="157"/>
      <c r="R31" s="158"/>
      <c r="U31" s="159"/>
    </row>
    <row r="32" spans="1:21" x14ac:dyDescent="0.35">
      <c r="A32" s="144"/>
      <c r="B32" s="145"/>
      <c r="D32" s="147"/>
      <c r="F32" s="149"/>
      <c r="G32" s="160"/>
      <c r="I32" s="151"/>
      <c r="K32" s="153" t="str">
        <f t="shared" si="0"/>
        <v/>
      </c>
      <c r="L32" s="154">
        <f t="shared" si="1"/>
        <v>0</v>
      </c>
      <c r="M32" s="155" t="str">
        <f t="shared" si="2"/>
        <v/>
      </c>
      <c r="N32" s="156" t="str">
        <f t="shared" si="3"/>
        <v/>
      </c>
      <c r="Q32" s="157"/>
      <c r="R32" s="158"/>
      <c r="U32" s="159"/>
    </row>
    <row r="33" spans="1:21" x14ac:dyDescent="0.35">
      <c r="A33" s="144"/>
      <c r="B33" s="145"/>
      <c r="D33" s="147"/>
      <c r="F33" s="149"/>
      <c r="G33" s="160"/>
      <c r="I33" s="151"/>
      <c r="K33" s="153" t="str">
        <f t="shared" si="0"/>
        <v/>
      </c>
      <c r="L33" s="154">
        <f t="shared" si="1"/>
        <v>0</v>
      </c>
      <c r="M33" s="155" t="str">
        <f t="shared" si="2"/>
        <v/>
      </c>
      <c r="N33" s="156" t="str">
        <f t="shared" si="3"/>
        <v/>
      </c>
      <c r="Q33" s="157"/>
      <c r="R33" s="158"/>
      <c r="U33" s="159"/>
    </row>
    <row r="34" spans="1:21" x14ac:dyDescent="0.35">
      <c r="A34" s="144"/>
      <c r="B34" s="145"/>
      <c r="D34" s="147"/>
      <c r="F34" s="149"/>
      <c r="G34" s="160"/>
      <c r="I34" s="151"/>
      <c r="K34" s="153" t="str">
        <f t="shared" si="0"/>
        <v/>
      </c>
      <c r="L34" s="154">
        <f t="shared" si="1"/>
        <v>0</v>
      </c>
      <c r="M34" s="155" t="str">
        <f t="shared" si="2"/>
        <v/>
      </c>
      <c r="N34" s="156" t="str">
        <f t="shared" si="3"/>
        <v/>
      </c>
      <c r="Q34" s="157"/>
      <c r="R34" s="158"/>
      <c r="U34" s="159"/>
    </row>
    <row r="35" spans="1:21" x14ac:dyDescent="0.35">
      <c r="A35" s="144"/>
      <c r="B35" s="145"/>
      <c r="D35" s="147"/>
      <c r="F35" s="149"/>
      <c r="G35" s="160"/>
      <c r="I35" s="151"/>
      <c r="K35" s="153" t="str">
        <f t="shared" si="0"/>
        <v/>
      </c>
      <c r="L35" s="154">
        <f t="shared" si="1"/>
        <v>0</v>
      </c>
      <c r="M35" s="155" t="str">
        <f t="shared" si="2"/>
        <v/>
      </c>
      <c r="N35" s="156" t="str">
        <f t="shared" si="3"/>
        <v/>
      </c>
      <c r="Q35" s="157"/>
      <c r="R35" s="158"/>
      <c r="U35" s="159"/>
    </row>
    <row r="36" spans="1:21" x14ac:dyDescent="0.35">
      <c r="A36" s="144"/>
      <c r="B36" s="145"/>
      <c r="D36" s="147"/>
      <c r="F36" s="149"/>
      <c r="G36" s="160"/>
      <c r="I36" s="151"/>
      <c r="K36" s="153" t="str">
        <f t="shared" si="0"/>
        <v/>
      </c>
      <c r="L36" s="154">
        <f t="shared" si="1"/>
        <v>0</v>
      </c>
      <c r="M36" s="155" t="str">
        <f t="shared" si="2"/>
        <v/>
      </c>
      <c r="N36" s="156" t="str">
        <f t="shared" si="3"/>
        <v/>
      </c>
      <c r="Q36" s="157"/>
      <c r="R36" s="158"/>
      <c r="U36" s="159"/>
    </row>
    <row r="37" spans="1:21" x14ac:dyDescent="0.35">
      <c r="A37" s="144"/>
      <c r="B37" s="145"/>
      <c r="D37" s="147"/>
      <c r="F37" s="149"/>
      <c r="G37" s="160"/>
      <c r="I37" s="151"/>
      <c r="K37" s="153" t="str">
        <f t="shared" si="0"/>
        <v/>
      </c>
      <c r="L37" s="154">
        <f t="shared" si="1"/>
        <v>0</v>
      </c>
      <c r="M37" s="155" t="str">
        <f t="shared" si="2"/>
        <v/>
      </c>
      <c r="N37" s="156" t="str">
        <f t="shared" si="3"/>
        <v/>
      </c>
      <c r="Q37" s="157"/>
      <c r="R37" s="158"/>
      <c r="U37" s="159"/>
    </row>
    <row r="38" spans="1:21" x14ac:dyDescent="0.35">
      <c r="A38" s="144"/>
      <c r="B38" s="145"/>
      <c r="D38" s="147"/>
      <c r="F38" s="149"/>
      <c r="G38" s="160"/>
      <c r="I38" s="151"/>
      <c r="K38" s="153" t="str">
        <f t="shared" si="0"/>
        <v/>
      </c>
      <c r="L38" s="154">
        <f t="shared" si="1"/>
        <v>0</v>
      </c>
      <c r="M38" s="155" t="str">
        <f t="shared" si="2"/>
        <v/>
      </c>
      <c r="N38" s="156" t="str">
        <f t="shared" si="3"/>
        <v/>
      </c>
      <c r="Q38" s="157"/>
      <c r="R38" s="158"/>
      <c r="U38" s="159"/>
    </row>
    <row r="39" spans="1:21" x14ac:dyDescent="0.35">
      <c r="A39" s="144"/>
      <c r="B39" s="145"/>
      <c r="D39" s="147"/>
      <c r="F39" s="149"/>
      <c r="G39" s="160"/>
      <c r="I39" s="151"/>
      <c r="K39" s="153" t="str">
        <f t="shared" si="0"/>
        <v/>
      </c>
      <c r="L39" s="154">
        <f t="shared" si="1"/>
        <v>0</v>
      </c>
      <c r="M39" s="155" t="str">
        <f t="shared" si="2"/>
        <v/>
      </c>
      <c r="N39" s="156" t="str">
        <f t="shared" si="3"/>
        <v/>
      </c>
      <c r="Q39" s="157"/>
      <c r="R39" s="158"/>
      <c r="U39" s="159"/>
    </row>
    <row r="40" spans="1:21" x14ac:dyDescent="0.35">
      <c r="A40" s="144"/>
      <c r="B40" s="145"/>
      <c r="D40" s="147"/>
      <c r="F40" s="149"/>
      <c r="G40" s="160"/>
      <c r="I40" s="151"/>
      <c r="K40" s="153" t="str">
        <f t="shared" si="0"/>
        <v/>
      </c>
      <c r="L40" s="154">
        <f t="shared" si="1"/>
        <v>0</v>
      </c>
      <c r="M40" s="155" t="str">
        <f t="shared" si="2"/>
        <v/>
      </c>
      <c r="N40" s="156" t="str">
        <f t="shared" si="3"/>
        <v/>
      </c>
      <c r="Q40" s="157"/>
      <c r="R40" s="158"/>
      <c r="U40" s="159"/>
    </row>
    <row r="41" spans="1:21" x14ac:dyDescent="0.35">
      <c r="A41" s="144"/>
      <c r="B41" s="145"/>
      <c r="D41" s="147"/>
      <c r="F41" s="149"/>
      <c r="G41" s="160"/>
      <c r="I41" s="151"/>
      <c r="K41" s="153" t="str">
        <f t="shared" si="0"/>
        <v/>
      </c>
      <c r="L41" s="154">
        <f t="shared" si="1"/>
        <v>0</v>
      </c>
      <c r="M41" s="155" t="str">
        <f t="shared" si="2"/>
        <v/>
      </c>
      <c r="N41" s="156" t="str">
        <f t="shared" si="3"/>
        <v/>
      </c>
      <c r="Q41" s="157"/>
      <c r="R41" s="158"/>
      <c r="U41" s="159"/>
    </row>
    <row r="42" spans="1:21" x14ac:dyDescent="0.35">
      <c r="A42" s="144"/>
      <c r="B42" s="145"/>
      <c r="D42" s="147"/>
      <c r="F42" s="149"/>
      <c r="G42" s="160"/>
      <c r="I42" s="151"/>
      <c r="K42" s="153" t="str">
        <f t="shared" si="0"/>
        <v/>
      </c>
      <c r="L42" s="154">
        <f t="shared" si="1"/>
        <v>0</v>
      </c>
      <c r="M42" s="155" t="str">
        <f t="shared" si="2"/>
        <v/>
      </c>
      <c r="N42" s="156" t="str">
        <f t="shared" si="3"/>
        <v/>
      </c>
      <c r="Q42" s="157"/>
      <c r="R42" s="158"/>
      <c r="U42" s="159"/>
    </row>
    <row r="43" spans="1:21" x14ac:dyDescent="0.35">
      <c r="A43" s="144"/>
      <c r="B43" s="145"/>
      <c r="D43" s="147"/>
      <c r="F43" s="149"/>
      <c r="G43" s="160"/>
      <c r="I43" s="151"/>
      <c r="K43" s="153" t="str">
        <f t="shared" si="0"/>
        <v/>
      </c>
      <c r="L43" s="154">
        <f t="shared" si="1"/>
        <v>0</v>
      </c>
      <c r="M43" s="155" t="str">
        <f t="shared" si="2"/>
        <v/>
      </c>
      <c r="N43" s="156" t="str">
        <f t="shared" si="3"/>
        <v/>
      </c>
      <c r="Q43" s="157"/>
      <c r="R43" s="158"/>
      <c r="U43" s="159"/>
    </row>
    <row r="44" spans="1:21" x14ac:dyDescent="0.35">
      <c r="A44" s="144"/>
      <c r="B44" s="145"/>
      <c r="D44" s="147"/>
      <c r="F44" s="149"/>
      <c r="G44" s="160"/>
      <c r="I44" s="151"/>
      <c r="K44" s="153" t="str">
        <f t="shared" si="0"/>
        <v/>
      </c>
      <c r="L44" s="154">
        <f t="shared" si="1"/>
        <v>0</v>
      </c>
      <c r="M44" s="155" t="str">
        <f t="shared" si="2"/>
        <v/>
      </c>
      <c r="N44" s="156" t="str">
        <f t="shared" si="3"/>
        <v/>
      </c>
      <c r="R44" s="158"/>
      <c r="U44" s="159"/>
    </row>
    <row r="45" spans="1:21" x14ac:dyDescent="0.35">
      <c r="A45" s="144"/>
      <c r="B45" s="145"/>
      <c r="D45" s="147"/>
      <c r="F45" s="149"/>
      <c r="G45" s="160"/>
      <c r="I45" s="151"/>
      <c r="K45" s="153" t="str">
        <f t="shared" si="0"/>
        <v/>
      </c>
      <c r="L45" s="154">
        <f t="shared" si="1"/>
        <v>0</v>
      </c>
      <c r="M45" s="155" t="str">
        <f t="shared" si="2"/>
        <v/>
      </c>
      <c r="N45" s="156" t="str">
        <f t="shared" si="3"/>
        <v/>
      </c>
      <c r="R45" s="158"/>
      <c r="U45" s="159"/>
    </row>
    <row r="46" spans="1:21" x14ac:dyDescent="0.35">
      <c r="A46" s="144"/>
      <c r="B46" s="145"/>
      <c r="D46" s="147"/>
      <c r="F46" s="149"/>
      <c r="G46" s="160"/>
      <c r="I46" s="151"/>
      <c r="K46" s="153" t="str">
        <f t="shared" si="0"/>
        <v/>
      </c>
      <c r="L46" s="154">
        <f t="shared" si="1"/>
        <v>0</v>
      </c>
      <c r="M46" s="155" t="str">
        <f t="shared" si="2"/>
        <v/>
      </c>
      <c r="N46" s="156" t="str">
        <f t="shared" si="3"/>
        <v/>
      </c>
      <c r="R46" s="158"/>
      <c r="U46" s="159"/>
    </row>
    <row r="47" spans="1:21" x14ac:dyDescent="0.35">
      <c r="A47" s="144"/>
      <c r="B47" s="145"/>
      <c r="D47" s="147"/>
      <c r="F47" s="149"/>
      <c r="G47" s="160"/>
      <c r="I47" s="151"/>
      <c r="K47" s="153" t="str">
        <f t="shared" si="0"/>
        <v/>
      </c>
      <c r="L47" s="154">
        <f t="shared" si="1"/>
        <v>0</v>
      </c>
      <c r="M47" s="155" t="str">
        <f t="shared" si="2"/>
        <v/>
      </c>
      <c r="N47" s="156" t="str">
        <f t="shared" si="3"/>
        <v/>
      </c>
      <c r="R47" s="158"/>
      <c r="U47" s="159"/>
    </row>
    <row r="48" spans="1:21" x14ac:dyDescent="0.35">
      <c r="A48" s="144"/>
      <c r="B48" s="145"/>
      <c r="D48" s="147"/>
      <c r="F48" s="149"/>
      <c r="G48" s="160"/>
      <c r="I48" s="151"/>
      <c r="K48" s="153" t="str">
        <f t="shared" si="0"/>
        <v/>
      </c>
      <c r="L48" s="154">
        <f t="shared" si="1"/>
        <v>0</v>
      </c>
      <c r="M48" s="155" t="str">
        <f t="shared" si="2"/>
        <v/>
      </c>
      <c r="N48" s="156" t="str">
        <f t="shared" si="3"/>
        <v/>
      </c>
      <c r="R48" s="158"/>
      <c r="U48" s="159"/>
    </row>
    <row r="49" spans="1:21" x14ac:dyDescent="0.35">
      <c r="A49" s="144"/>
      <c r="B49" s="145"/>
      <c r="D49" s="147"/>
      <c r="F49" s="149"/>
      <c r="G49" s="160"/>
      <c r="I49" s="151"/>
      <c r="K49" s="153" t="str">
        <f t="shared" si="0"/>
        <v/>
      </c>
      <c r="L49" s="154">
        <f t="shared" si="1"/>
        <v>0</v>
      </c>
      <c r="M49" s="155" t="str">
        <f t="shared" si="2"/>
        <v/>
      </c>
      <c r="N49" s="156" t="str">
        <f t="shared" si="3"/>
        <v/>
      </c>
      <c r="R49" s="158"/>
      <c r="U49" s="159"/>
    </row>
    <row r="50" spans="1:21" x14ac:dyDescent="0.35">
      <c r="A50" s="144"/>
      <c r="B50" s="145"/>
      <c r="D50" s="147"/>
      <c r="F50" s="149"/>
      <c r="G50" s="160"/>
      <c r="I50" s="151"/>
      <c r="K50" s="153" t="str">
        <f t="shared" si="0"/>
        <v/>
      </c>
      <c r="L50" s="154">
        <f t="shared" si="1"/>
        <v>0</v>
      </c>
      <c r="M50" s="155" t="str">
        <f t="shared" si="2"/>
        <v/>
      </c>
      <c r="N50" s="156" t="str">
        <f t="shared" si="3"/>
        <v/>
      </c>
      <c r="R50" s="158"/>
      <c r="U50" s="159"/>
    </row>
    <row r="51" spans="1:21" x14ac:dyDescent="0.35">
      <c r="A51" s="144"/>
      <c r="B51" s="145"/>
      <c r="D51" s="147"/>
      <c r="F51" s="149"/>
      <c r="G51" s="160"/>
      <c r="I51" s="151"/>
      <c r="K51" s="153" t="str">
        <f t="shared" si="0"/>
        <v/>
      </c>
      <c r="L51" s="154">
        <f t="shared" si="1"/>
        <v>0</v>
      </c>
      <c r="M51" s="155" t="str">
        <f t="shared" si="2"/>
        <v/>
      </c>
      <c r="N51" s="156" t="str">
        <f t="shared" si="3"/>
        <v/>
      </c>
      <c r="R51" s="158"/>
      <c r="U51" s="159"/>
    </row>
    <row r="52" spans="1:21" x14ac:dyDescent="0.35">
      <c r="A52" s="144"/>
      <c r="B52" s="145"/>
      <c r="D52" s="147"/>
      <c r="F52" s="149"/>
      <c r="G52" s="160"/>
      <c r="I52" s="151"/>
      <c r="K52" s="153" t="str">
        <f t="shared" si="0"/>
        <v/>
      </c>
      <c r="L52" s="154">
        <f t="shared" si="1"/>
        <v>0</v>
      </c>
      <c r="M52" s="155" t="str">
        <f t="shared" si="2"/>
        <v/>
      </c>
      <c r="N52" s="156" t="str">
        <f t="shared" si="3"/>
        <v/>
      </c>
      <c r="R52" s="158"/>
      <c r="U52" s="159"/>
    </row>
    <row r="53" spans="1:21" x14ac:dyDescent="0.35">
      <c r="A53" s="144"/>
      <c r="B53" s="145"/>
      <c r="D53" s="147"/>
      <c r="F53" s="149"/>
      <c r="G53" s="160"/>
      <c r="I53" s="151"/>
      <c r="K53" s="153" t="str">
        <f t="shared" si="0"/>
        <v/>
      </c>
      <c r="L53" s="154">
        <f t="shared" si="1"/>
        <v>0</v>
      </c>
      <c r="M53" s="155" t="str">
        <f t="shared" si="2"/>
        <v/>
      </c>
      <c r="N53" s="156" t="str">
        <f t="shared" si="3"/>
        <v/>
      </c>
      <c r="R53" s="158"/>
      <c r="U53" s="159"/>
    </row>
    <row r="54" spans="1:21" x14ac:dyDescent="0.35">
      <c r="A54" s="144"/>
      <c r="B54" s="145"/>
      <c r="D54" s="147"/>
      <c r="F54" s="149"/>
      <c r="G54" s="160"/>
      <c r="I54" s="151"/>
      <c r="K54" s="153" t="str">
        <f t="shared" si="0"/>
        <v/>
      </c>
      <c r="L54" s="154">
        <f t="shared" si="1"/>
        <v>0</v>
      </c>
      <c r="M54" s="155" t="str">
        <f t="shared" si="2"/>
        <v/>
      </c>
      <c r="N54" s="156" t="str">
        <f t="shared" si="3"/>
        <v/>
      </c>
      <c r="R54" s="158"/>
      <c r="U54" s="159"/>
    </row>
    <row r="55" spans="1:21" x14ac:dyDescent="0.35">
      <c r="A55" s="144"/>
      <c r="B55" s="145"/>
      <c r="D55" s="147"/>
      <c r="F55" s="149"/>
      <c r="G55" s="160"/>
      <c r="I55" s="151"/>
      <c r="K55" s="153" t="str">
        <f t="shared" si="0"/>
        <v/>
      </c>
      <c r="L55" s="154">
        <f t="shared" si="1"/>
        <v>0</v>
      </c>
      <c r="M55" s="155" t="str">
        <f t="shared" si="2"/>
        <v/>
      </c>
      <c r="N55" s="156" t="str">
        <f t="shared" si="3"/>
        <v/>
      </c>
      <c r="R55" s="158"/>
      <c r="U55" s="159"/>
    </row>
    <row r="56" spans="1:21" x14ac:dyDescent="0.35">
      <c r="A56" s="144"/>
      <c r="B56" s="145"/>
      <c r="D56" s="147"/>
      <c r="F56" s="149"/>
      <c r="G56" s="160"/>
      <c r="I56" s="151"/>
      <c r="K56" s="153" t="str">
        <f t="shared" si="0"/>
        <v/>
      </c>
      <c r="L56" s="154">
        <f t="shared" si="1"/>
        <v>0</v>
      </c>
      <c r="M56" s="155" t="str">
        <f t="shared" si="2"/>
        <v/>
      </c>
      <c r="N56" s="156" t="str">
        <f t="shared" si="3"/>
        <v/>
      </c>
      <c r="R56" s="158"/>
      <c r="U56" s="159"/>
    </row>
    <row r="57" spans="1:21" x14ac:dyDescent="0.35">
      <c r="A57" s="144"/>
      <c r="B57" s="161"/>
      <c r="D57" s="147"/>
      <c r="F57" s="149"/>
      <c r="G57" s="160"/>
      <c r="I57" s="151"/>
      <c r="K57" s="153" t="str">
        <f t="shared" si="0"/>
        <v/>
      </c>
      <c r="L57" s="154">
        <f t="shared" si="1"/>
        <v>0</v>
      </c>
      <c r="M57" s="155" t="str">
        <f t="shared" si="2"/>
        <v/>
      </c>
      <c r="N57" s="156" t="str">
        <f t="shared" si="3"/>
        <v/>
      </c>
      <c r="R57" s="158"/>
      <c r="U57" s="159"/>
    </row>
    <row r="58" spans="1:21" x14ac:dyDescent="0.35">
      <c r="A58" s="144"/>
      <c r="B58" s="161"/>
      <c r="D58" s="147"/>
      <c r="F58" s="149"/>
      <c r="G58" s="160"/>
      <c r="I58" s="151"/>
      <c r="K58" s="153" t="str">
        <f t="shared" si="0"/>
        <v/>
      </c>
      <c r="L58" s="154">
        <f t="shared" si="1"/>
        <v>0</v>
      </c>
      <c r="M58" s="155" t="str">
        <f t="shared" si="2"/>
        <v/>
      </c>
      <c r="N58" s="156" t="str">
        <f t="shared" si="3"/>
        <v/>
      </c>
      <c r="R58" s="158"/>
      <c r="U58" s="159"/>
    </row>
    <row r="59" spans="1:21" x14ac:dyDescent="0.35">
      <c r="A59" s="144"/>
      <c r="B59" s="161"/>
      <c r="D59" s="147"/>
      <c r="F59" s="149"/>
      <c r="G59" s="160"/>
      <c r="I59" s="151"/>
      <c r="K59" s="153" t="str">
        <f t="shared" si="0"/>
        <v/>
      </c>
      <c r="L59" s="154">
        <f t="shared" si="1"/>
        <v>0</v>
      </c>
      <c r="M59" s="155" t="str">
        <f t="shared" si="2"/>
        <v/>
      </c>
      <c r="N59" s="156" t="str">
        <f t="shared" si="3"/>
        <v/>
      </c>
      <c r="R59" s="158"/>
      <c r="U59" s="159"/>
    </row>
    <row r="60" spans="1:21" x14ac:dyDescent="0.35">
      <c r="A60" s="144"/>
      <c r="B60" s="161"/>
      <c r="D60" s="147"/>
      <c r="F60" s="149"/>
      <c r="G60" s="160"/>
      <c r="I60" s="151"/>
      <c r="K60" s="153" t="str">
        <f t="shared" si="0"/>
        <v/>
      </c>
      <c r="L60" s="154">
        <f t="shared" si="1"/>
        <v>0</v>
      </c>
      <c r="M60" s="155" t="str">
        <f t="shared" si="2"/>
        <v/>
      </c>
      <c r="N60" s="156" t="str">
        <f t="shared" si="3"/>
        <v/>
      </c>
      <c r="R60" s="158"/>
      <c r="U60" s="159"/>
    </row>
    <row r="61" spans="1:21" x14ac:dyDescent="0.35">
      <c r="A61" s="144"/>
      <c r="B61" s="161"/>
      <c r="D61" s="147"/>
      <c r="F61" s="149"/>
      <c r="G61" s="160"/>
      <c r="I61" s="151"/>
      <c r="K61" s="153" t="str">
        <f t="shared" si="0"/>
        <v/>
      </c>
      <c r="L61" s="154">
        <f t="shared" si="1"/>
        <v>0</v>
      </c>
      <c r="M61" s="155" t="str">
        <f t="shared" si="2"/>
        <v/>
      </c>
      <c r="N61" s="156" t="str">
        <f t="shared" si="3"/>
        <v/>
      </c>
      <c r="R61" s="158"/>
      <c r="U61" s="159"/>
    </row>
    <row r="62" spans="1:21" x14ac:dyDescent="0.35">
      <c r="A62" s="144"/>
      <c r="B62" s="161"/>
      <c r="D62" s="147"/>
      <c r="F62" s="149"/>
      <c r="G62" s="160"/>
      <c r="I62" s="151"/>
      <c r="K62" s="153" t="str">
        <f t="shared" si="0"/>
        <v/>
      </c>
      <c r="L62" s="154">
        <f t="shared" si="1"/>
        <v>0</v>
      </c>
      <c r="M62" s="155" t="str">
        <f t="shared" si="2"/>
        <v/>
      </c>
      <c r="N62" s="156" t="str">
        <f t="shared" si="3"/>
        <v/>
      </c>
      <c r="R62" s="158"/>
      <c r="U62" s="159"/>
    </row>
    <row r="63" spans="1:21" x14ac:dyDescent="0.35">
      <c r="A63" s="144"/>
      <c r="B63" s="161"/>
      <c r="D63" s="147"/>
      <c r="F63" s="149"/>
      <c r="G63" s="160"/>
      <c r="I63" s="151"/>
      <c r="K63" s="153" t="str">
        <f t="shared" si="0"/>
        <v/>
      </c>
      <c r="L63" s="154">
        <f t="shared" si="1"/>
        <v>0</v>
      </c>
      <c r="M63" s="155" t="str">
        <f t="shared" si="2"/>
        <v/>
      </c>
      <c r="N63" s="156" t="str">
        <f t="shared" si="3"/>
        <v/>
      </c>
      <c r="R63" s="158"/>
      <c r="U63" s="159"/>
    </row>
    <row r="64" spans="1:21" x14ac:dyDescent="0.35">
      <c r="A64" s="144"/>
      <c r="B64" s="161"/>
      <c r="D64" s="147"/>
      <c r="F64" s="149"/>
      <c r="G64" s="160"/>
      <c r="I64" s="151"/>
      <c r="K64" s="153" t="str">
        <f t="shared" si="0"/>
        <v/>
      </c>
      <c r="L64" s="154">
        <f t="shared" si="1"/>
        <v>0</v>
      </c>
      <c r="M64" s="155" t="str">
        <f t="shared" si="2"/>
        <v/>
      </c>
      <c r="N64" s="156" t="str">
        <f t="shared" si="3"/>
        <v/>
      </c>
      <c r="R64" s="158"/>
      <c r="U64" s="159"/>
    </row>
    <row r="65" spans="1:21" x14ac:dyDescent="0.35">
      <c r="A65" s="144"/>
      <c r="B65" s="161"/>
      <c r="D65" s="147"/>
      <c r="F65" s="149"/>
      <c r="G65" s="160"/>
      <c r="I65" s="151"/>
      <c r="K65" s="153" t="str">
        <f t="shared" ref="K65:K78" si="4">IF(L65&lt;&gt;0,VLOOKUP(L65,full_name,3,FALSE),"")</f>
        <v/>
      </c>
      <c r="L65" s="154">
        <f t="shared" ref="L65:L78" si="5">IF(J65&gt;"0",VLOOKUP(J65,full_name,2,FALSE),VLOOKUP(I65,species_list,2,FALSE))</f>
        <v>0</v>
      </c>
      <c r="M65" s="155" t="str">
        <f t="shared" ref="M65:M78" si="6">IF(K65&lt;&gt;"",VLOOKUP(K65,species_list,3,FALSE),"")</f>
        <v/>
      </c>
      <c r="N65" s="156" t="str">
        <f t="shared" ref="N65:N78" si="7">IF(K65&lt;&gt;"",VLOOKUP(K65,species_list,4,FALSE),"")</f>
        <v/>
      </c>
      <c r="R65" s="158"/>
      <c r="U65" s="159"/>
    </row>
    <row r="66" spans="1:21" x14ac:dyDescent="0.35">
      <c r="A66" s="144"/>
      <c r="B66" s="161"/>
      <c r="D66" s="147"/>
      <c r="F66" s="149"/>
      <c r="G66" s="160"/>
      <c r="I66" s="151"/>
      <c r="K66" s="153" t="str">
        <f t="shared" si="4"/>
        <v/>
      </c>
      <c r="L66" s="154">
        <f t="shared" si="5"/>
        <v>0</v>
      </c>
      <c r="M66" s="155" t="str">
        <f t="shared" si="6"/>
        <v/>
      </c>
      <c r="N66" s="156" t="str">
        <f t="shared" si="7"/>
        <v/>
      </c>
      <c r="R66" s="158"/>
      <c r="U66" s="159"/>
    </row>
    <row r="67" spans="1:21" x14ac:dyDescent="0.35">
      <c r="A67" s="144"/>
      <c r="B67" s="161"/>
      <c r="D67" s="147"/>
      <c r="F67" s="149"/>
      <c r="G67" s="160"/>
      <c r="I67" s="151"/>
      <c r="K67" s="153" t="str">
        <f t="shared" si="4"/>
        <v/>
      </c>
      <c r="L67" s="154">
        <f t="shared" si="5"/>
        <v>0</v>
      </c>
      <c r="M67" s="155" t="str">
        <f t="shared" si="6"/>
        <v/>
      </c>
      <c r="N67" s="156" t="str">
        <f t="shared" si="7"/>
        <v/>
      </c>
      <c r="R67" s="158"/>
      <c r="U67" s="159"/>
    </row>
    <row r="68" spans="1:21" x14ac:dyDescent="0.35">
      <c r="A68" s="144"/>
      <c r="B68" s="145"/>
      <c r="D68" s="147"/>
      <c r="F68" s="149"/>
      <c r="G68" s="160"/>
      <c r="I68" s="151"/>
      <c r="K68" s="153" t="str">
        <f t="shared" si="4"/>
        <v/>
      </c>
      <c r="L68" s="154">
        <f t="shared" si="5"/>
        <v>0</v>
      </c>
      <c r="M68" s="155" t="str">
        <f t="shared" si="6"/>
        <v/>
      </c>
      <c r="N68" s="156" t="str">
        <f t="shared" si="7"/>
        <v/>
      </c>
      <c r="R68" s="158"/>
      <c r="U68" s="159"/>
    </row>
    <row r="69" spans="1:21" x14ac:dyDescent="0.35">
      <c r="A69" s="144"/>
      <c r="B69" s="145"/>
      <c r="D69" s="147"/>
      <c r="F69" s="149"/>
      <c r="G69" s="160"/>
      <c r="I69" s="151"/>
      <c r="K69" s="153" t="str">
        <f t="shared" si="4"/>
        <v/>
      </c>
      <c r="L69" s="154">
        <f t="shared" si="5"/>
        <v>0</v>
      </c>
      <c r="M69" s="155" t="str">
        <f t="shared" si="6"/>
        <v/>
      </c>
      <c r="N69" s="156" t="str">
        <f t="shared" si="7"/>
        <v/>
      </c>
      <c r="R69" s="158"/>
      <c r="U69" s="159"/>
    </row>
    <row r="70" spans="1:21" x14ac:dyDescent="0.35">
      <c r="A70" s="144"/>
      <c r="B70" s="145"/>
      <c r="D70" s="147"/>
      <c r="F70" s="149"/>
      <c r="G70" s="160"/>
      <c r="I70" s="151"/>
      <c r="K70" s="153" t="str">
        <f t="shared" si="4"/>
        <v/>
      </c>
      <c r="L70" s="154">
        <f t="shared" si="5"/>
        <v>0</v>
      </c>
      <c r="M70" s="155" t="str">
        <f t="shared" si="6"/>
        <v/>
      </c>
      <c r="N70" s="156" t="str">
        <f t="shared" si="7"/>
        <v/>
      </c>
      <c r="R70" s="158"/>
      <c r="U70" s="159"/>
    </row>
    <row r="71" spans="1:21" x14ac:dyDescent="0.35">
      <c r="A71" s="144"/>
      <c r="B71" s="145"/>
      <c r="D71" s="147"/>
      <c r="F71" s="149"/>
      <c r="G71" s="160"/>
      <c r="I71" s="151"/>
      <c r="K71" s="153" t="str">
        <f t="shared" si="4"/>
        <v/>
      </c>
      <c r="L71" s="154">
        <f t="shared" si="5"/>
        <v>0</v>
      </c>
      <c r="M71" s="155" t="str">
        <f t="shared" si="6"/>
        <v/>
      </c>
      <c r="N71" s="156" t="str">
        <f t="shared" si="7"/>
        <v/>
      </c>
      <c r="R71" s="158"/>
      <c r="U71" s="159"/>
    </row>
    <row r="72" spans="1:21" x14ac:dyDescent="0.35">
      <c r="A72" s="144"/>
      <c r="B72" s="145"/>
      <c r="D72" s="147"/>
      <c r="F72" s="149"/>
      <c r="G72" s="160"/>
      <c r="I72" s="151"/>
      <c r="K72" s="153" t="str">
        <f t="shared" si="4"/>
        <v/>
      </c>
      <c r="L72" s="154">
        <f t="shared" si="5"/>
        <v>0</v>
      </c>
      <c r="M72" s="155" t="str">
        <f t="shared" si="6"/>
        <v/>
      </c>
      <c r="N72" s="156" t="str">
        <f t="shared" si="7"/>
        <v/>
      </c>
      <c r="R72" s="158"/>
      <c r="U72" s="159"/>
    </row>
    <row r="73" spans="1:21" x14ac:dyDescent="0.35">
      <c r="A73" s="144"/>
      <c r="B73" s="145"/>
      <c r="D73" s="147"/>
      <c r="F73" s="149"/>
      <c r="G73" s="160"/>
      <c r="I73" s="151"/>
      <c r="K73" s="153" t="str">
        <f t="shared" si="4"/>
        <v/>
      </c>
      <c r="L73" s="154">
        <f t="shared" si="5"/>
        <v>0</v>
      </c>
      <c r="M73" s="155" t="str">
        <f t="shared" si="6"/>
        <v/>
      </c>
      <c r="N73" s="156" t="str">
        <f t="shared" si="7"/>
        <v/>
      </c>
      <c r="R73" s="158"/>
      <c r="U73" s="159"/>
    </row>
    <row r="74" spans="1:21" x14ac:dyDescent="0.35">
      <c r="A74" s="144"/>
      <c r="B74" s="161"/>
      <c r="D74" s="147"/>
      <c r="F74" s="149"/>
      <c r="G74" s="160"/>
      <c r="I74" s="151"/>
      <c r="K74" s="153" t="str">
        <f t="shared" si="4"/>
        <v/>
      </c>
      <c r="L74" s="154">
        <f t="shared" si="5"/>
        <v>0</v>
      </c>
      <c r="M74" s="155" t="str">
        <f t="shared" si="6"/>
        <v/>
      </c>
      <c r="N74" s="156" t="str">
        <f t="shared" si="7"/>
        <v/>
      </c>
      <c r="R74" s="158"/>
      <c r="U74" s="159"/>
    </row>
    <row r="75" spans="1:21" x14ac:dyDescent="0.35">
      <c r="A75" s="144"/>
      <c r="B75" s="161"/>
      <c r="D75" s="147"/>
      <c r="F75" s="149"/>
      <c r="G75" s="160"/>
      <c r="I75" s="151"/>
      <c r="K75" s="153" t="str">
        <f t="shared" si="4"/>
        <v/>
      </c>
      <c r="L75" s="154">
        <f t="shared" si="5"/>
        <v>0</v>
      </c>
      <c r="M75" s="155" t="str">
        <f t="shared" si="6"/>
        <v/>
      </c>
      <c r="N75" s="156" t="str">
        <f t="shared" si="7"/>
        <v/>
      </c>
      <c r="R75" s="158"/>
      <c r="U75" s="159"/>
    </row>
    <row r="76" spans="1:21" x14ac:dyDescent="0.35">
      <c r="A76" s="144"/>
      <c r="B76" s="161"/>
      <c r="D76" s="147"/>
      <c r="F76" s="149"/>
      <c r="G76" s="160"/>
      <c r="I76" s="151"/>
      <c r="K76" s="153" t="str">
        <f t="shared" si="4"/>
        <v/>
      </c>
      <c r="L76" s="154">
        <f t="shared" si="5"/>
        <v>0</v>
      </c>
      <c r="M76" s="155" t="str">
        <f t="shared" si="6"/>
        <v/>
      </c>
      <c r="N76" s="156" t="str">
        <f t="shared" si="7"/>
        <v/>
      </c>
      <c r="R76" s="158"/>
      <c r="U76" s="159"/>
    </row>
    <row r="77" spans="1:21" x14ac:dyDescent="0.35">
      <c r="A77" s="144"/>
      <c r="B77" s="145"/>
      <c r="D77" s="147"/>
      <c r="F77" s="149"/>
      <c r="G77" s="160"/>
      <c r="I77" s="151"/>
      <c r="K77" s="153" t="str">
        <f t="shared" si="4"/>
        <v/>
      </c>
      <c r="L77" s="154">
        <f t="shared" si="5"/>
        <v>0</v>
      </c>
      <c r="M77" s="155" t="str">
        <f t="shared" si="6"/>
        <v/>
      </c>
      <c r="N77" s="156" t="str">
        <f t="shared" si="7"/>
        <v/>
      </c>
      <c r="R77" s="158"/>
      <c r="U77" s="159"/>
    </row>
    <row r="78" spans="1:21" x14ac:dyDescent="0.35">
      <c r="A78" s="144"/>
      <c r="B78" s="145"/>
      <c r="D78" s="147"/>
      <c r="F78" s="149"/>
      <c r="G78" s="160"/>
      <c r="I78" s="151"/>
      <c r="K78" s="153" t="str">
        <f t="shared" si="4"/>
        <v/>
      </c>
      <c r="L78" s="154">
        <f t="shared" si="5"/>
        <v>0</v>
      </c>
      <c r="M78" s="155" t="str">
        <f t="shared" si="6"/>
        <v/>
      </c>
      <c r="N78" s="156" t="str">
        <f t="shared" si="7"/>
        <v/>
      </c>
      <c r="R78" s="158"/>
      <c r="U78" s="159"/>
    </row>
    <row r="79" spans="1:21" x14ac:dyDescent="0.35">
      <c r="A79" s="144"/>
      <c r="B79" s="145"/>
      <c r="D79" s="147"/>
      <c r="F79" s="149"/>
      <c r="G79" s="160"/>
      <c r="I79" s="151"/>
      <c r="K79" s="153" t="str">
        <f>IF(L79&lt;&gt;0,VLOOKUP(L79,full_name,3,FALSE),"")</f>
        <v/>
      </c>
      <c r="L79" s="154">
        <f>IF(J79&gt;"0",VLOOKUP(J79,full_name,2,FALSE),VLOOKUP(I79,species_list,2,FALSE))</f>
        <v>0</v>
      </c>
      <c r="M79" s="155" t="str">
        <f>IF(K79&lt;&gt;"",VLOOKUP(K79,species_list,3,FALSE),"")</f>
        <v/>
      </c>
      <c r="N79" s="156" t="str">
        <f>IF(K79&lt;&gt;"",VLOOKUP(K79,species_list,4,FALSE),"")</f>
        <v/>
      </c>
      <c r="R79" s="158"/>
      <c r="U79" s="159"/>
    </row>
    <row r="80" spans="1:21" x14ac:dyDescent="0.35">
      <c r="A80" s="144"/>
      <c r="B80" s="145"/>
      <c r="D80" s="147"/>
      <c r="F80" s="149"/>
      <c r="G80" s="160"/>
      <c r="I80" s="151"/>
      <c r="K80" s="153" t="str">
        <f>IF(L80&lt;&gt;0,VLOOKUP(L80,full_name,3,FALSE),"")</f>
        <v/>
      </c>
      <c r="L80" s="154">
        <f>IF(J80&gt;"0",VLOOKUP(J80,full_name,2,FALSE),VLOOKUP(I80,species_list,2,FALSE))</f>
        <v>0</v>
      </c>
      <c r="M80" s="155" t="str">
        <f>IF(K80&lt;&gt;"",VLOOKUP(K80,species_list,3,FALSE),"")</f>
        <v/>
      </c>
      <c r="N80" s="156" t="str">
        <f>IF(K80&lt;&gt;"",VLOOKUP(K80,species_list,4,FALSE),"")</f>
        <v/>
      </c>
      <c r="R80" s="158"/>
      <c r="U80" s="159"/>
    </row>
    <row r="81" spans="1:21" x14ac:dyDescent="0.35">
      <c r="A81" s="144"/>
      <c r="B81" s="145"/>
      <c r="D81" s="147"/>
      <c r="F81" s="149"/>
      <c r="G81" s="160"/>
      <c r="I81" s="151"/>
      <c r="K81" s="153" t="str">
        <f>IF(L81&lt;&gt;0,VLOOKUP(L81,full_name,3,FALSE),"")</f>
        <v/>
      </c>
      <c r="L81" s="154">
        <f>IF(J81&gt;"0",VLOOKUP(J81,full_name,2,FALSE),VLOOKUP(I81,species_list,2,FALSE))</f>
        <v>0</v>
      </c>
      <c r="M81" s="155" t="str">
        <f>IF(K81&lt;&gt;"",VLOOKUP(K81,species_list,3,FALSE),"")</f>
        <v/>
      </c>
      <c r="N81" s="156" t="str">
        <f>IF(K81&lt;&gt;"",VLOOKUP(K81,species_list,4,FALSE),"")</f>
        <v/>
      </c>
      <c r="R81" s="158"/>
      <c r="U81" s="159"/>
    </row>
    <row r="82" spans="1:21" x14ac:dyDescent="0.35">
      <c r="A82" s="144"/>
      <c r="B82" s="145"/>
      <c r="D82" s="147"/>
      <c r="F82" s="149"/>
      <c r="G82" s="160"/>
      <c r="I82" s="151"/>
      <c r="K82" s="153" t="str">
        <f>IF(L82&lt;&gt;0,VLOOKUP(L82,full_name,3,FALSE),"")</f>
        <v/>
      </c>
      <c r="L82" s="154">
        <f>IF(J82&gt;"0",VLOOKUP(J82,full_name,2,FALSE),VLOOKUP(I82,species_list,2,FALSE))</f>
        <v>0</v>
      </c>
      <c r="M82" s="155" t="str">
        <f>IF(K82&lt;&gt;"",VLOOKUP(K82,species_list,3,FALSE),"")</f>
        <v/>
      </c>
      <c r="N82" s="156" t="str">
        <f>IF(K82&lt;&gt;"",VLOOKUP(K82,species_list,4,FALSE),"")</f>
        <v/>
      </c>
      <c r="R82" s="158"/>
      <c r="U82" s="159"/>
    </row>
    <row r="83" spans="1:21" x14ac:dyDescent="0.35">
      <c r="K83" s="153" t="str">
        <f t="shared" ref="K83:K146" si="8">IF(L83&lt;&gt;0,VLOOKUP(L83,full_name,3,FALSE),"")</f>
        <v/>
      </c>
      <c r="L83" s="154">
        <f t="shared" ref="L83:L146" si="9">IF(J83&gt;"0",VLOOKUP(J83,full_name,2,FALSE),VLOOKUP(I83,species_list,2,FALSE))</f>
        <v>0</v>
      </c>
      <c r="M83" s="155" t="str">
        <f t="shared" ref="M83:M146" si="10">IF(K83&lt;&gt;"",VLOOKUP(K83,species_list,3,FALSE),"")</f>
        <v/>
      </c>
      <c r="N83" s="156" t="str">
        <f t="shared" ref="N83:N146" si="11">IF(K83&lt;&gt;"",VLOOKUP(K83,species_list,4,FALSE),"")</f>
        <v/>
      </c>
    </row>
    <row r="84" spans="1:21" x14ac:dyDescent="0.35">
      <c r="K84" s="153" t="str">
        <f t="shared" si="8"/>
        <v/>
      </c>
      <c r="L84" s="154">
        <f t="shared" si="9"/>
        <v>0</v>
      </c>
      <c r="M84" s="155" t="str">
        <f t="shared" si="10"/>
        <v/>
      </c>
      <c r="N84" s="156" t="str">
        <f t="shared" si="11"/>
        <v/>
      </c>
    </row>
    <row r="85" spans="1:21" x14ac:dyDescent="0.35">
      <c r="K85" s="153" t="str">
        <f t="shared" si="8"/>
        <v/>
      </c>
      <c r="L85" s="154">
        <f t="shared" si="9"/>
        <v>0</v>
      </c>
      <c r="M85" s="155" t="str">
        <f t="shared" si="10"/>
        <v/>
      </c>
      <c r="N85" s="156" t="str">
        <f t="shared" si="11"/>
        <v/>
      </c>
    </row>
    <row r="86" spans="1:21" x14ac:dyDescent="0.35">
      <c r="K86" s="153" t="str">
        <f t="shared" si="8"/>
        <v/>
      </c>
      <c r="L86" s="154">
        <f t="shared" si="9"/>
        <v>0</v>
      </c>
      <c r="M86" s="155" t="str">
        <f t="shared" si="10"/>
        <v/>
      </c>
      <c r="N86" s="156" t="str">
        <f t="shared" si="11"/>
        <v/>
      </c>
    </row>
    <row r="87" spans="1:21" x14ac:dyDescent="0.35">
      <c r="K87" s="153" t="str">
        <f t="shared" si="8"/>
        <v/>
      </c>
      <c r="L87" s="154">
        <f t="shared" si="9"/>
        <v>0</v>
      </c>
      <c r="M87" s="155" t="str">
        <f t="shared" si="10"/>
        <v/>
      </c>
      <c r="N87" s="156" t="str">
        <f t="shared" si="11"/>
        <v/>
      </c>
    </row>
    <row r="88" spans="1:21" x14ac:dyDescent="0.35">
      <c r="K88" s="153" t="str">
        <f t="shared" si="8"/>
        <v/>
      </c>
      <c r="L88" s="154">
        <f t="shared" si="9"/>
        <v>0</v>
      </c>
      <c r="M88" s="155" t="str">
        <f t="shared" si="10"/>
        <v/>
      </c>
      <c r="N88" s="156" t="str">
        <f t="shared" si="11"/>
        <v/>
      </c>
    </row>
    <row r="89" spans="1:21" x14ac:dyDescent="0.35">
      <c r="K89" s="153" t="str">
        <f t="shared" si="8"/>
        <v/>
      </c>
      <c r="L89" s="154">
        <f t="shared" si="9"/>
        <v>0</v>
      </c>
      <c r="M89" s="155" t="str">
        <f t="shared" si="10"/>
        <v/>
      </c>
      <c r="N89" s="156" t="str">
        <f t="shared" si="11"/>
        <v/>
      </c>
    </row>
    <row r="90" spans="1:21" x14ac:dyDescent="0.35">
      <c r="K90" s="153" t="str">
        <f t="shared" si="8"/>
        <v/>
      </c>
      <c r="L90" s="154">
        <f t="shared" si="9"/>
        <v>0</v>
      </c>
      <c r="M90" s="155" t="str">
        <f t="shared" si="10"/>
        <v/>
      </c>
      <c r="N90" s="156" t="str">
        <f t="shared" si="11"/>
        <v/>
      </c>
    </row>
    <row r="91" spans="1:21" x14ac:dyDescent="0.35">
      <c r="K91" s="153" t="str">
        <f t="shared" si="8"/>
        <v/>
      </c>
      <c r="L91" s="154">
        <f t="shared" si="9"/>
        <v>0</v>
      </c>
      <c r="M91" s="155" t="str">
        <f t="shared" si="10"/>
        <v/>
      </c>
      <c r="N91" s="156" t="str">
        <f t="shared" si="11"/>
        <v/>
      </c>
    </row>
    <row r="92" spans="1:21" x14ac:dyDescent="0.35">
      <c r="K92" s="153" t="str">
        <f t="shared" si="8"/>
        <v/>
      </c>
      <c r="L92" s="154">
        <f t="shared" si="9"/>
        <v>0</v>
      </c>
      <c r="M92" s="155" t="str">
        <f t="shared" si="10"/>
        <v/>
      </c>
      <c r="N92" s="156" t="str">
        <f t="shared" si="11"/>
        <v/>
      </c>
    </row>
    <row r="93" spans="1:21" x14ac:dyDescent="0.35">
      <c r="K93" s="153" t="str">
        <f t="shared" si="8"/>
        <v/>
      </c>
      <c r="L93" s="154">
        <f t="shared" si="9"/>
        <v>0</v>
      </c>
      <c r="M93" s="155" t="str">
        <f t="shared" si="10"/>
        <v/>
      </c>
      <c r="N93" s="156" t="str">
        <f t="shared" si="11"/>
        <v/>
      </c>
    </row>
    <row r="94" spans="1:21" x14ac:dyDescent="0.35">
      <c r="K94" s="153" t="str">
        <f t="shared" si="8"/>
        <v/>
      </c>
      <c r="L94" s="154">
        <f t="shared" si="9"/>
        <v>0</v>
      </c>
      <c r="M94" s="155" t="str">
        <f t="shared" si="10"/>
        <v/>
      </c>
      <c r="N94" s="156" t="str">
        <f t="shared" si="11"/>
        <v/>
      </c>
    </row>
    <row r="95" spans="1:21" x14ac:dyDescent="0.35">
      <c r="K95" s="153" t="str">
        <f t="shared" si="8"/>
        <v/>
      </c>
      <c r="L95" s="154">
        <f t="shared" si="9"/>
        <v>0</v>
      </c>
      <c r="M95" s="155" t="str">
        <f t="shared" si="10"/>
        <v/>
      </c>
      <c r="N95" s="156" t="str">
        <f t="shared" si="11"/>
        <v/>
      </c>
    </row>
    <row r="96" spans="1:21" x14ac:dyDescent="0.35">
      <c r="K96" s="153" t="str">
        <f t="shared" si="8"/>
        <v/>
      </c>
      <c r="L96" s="154">
        <f t="shared" si="9"/>
        <v>0</v>
      </c>
      <c r="M96" s="155" t="str">
        <f t="shared" si="10"/>
        <v/>
      </c>
      <c r="N96" s="156" t="str">
        <f t="shared" si="11"/>
        <v/>
      </c>
    </row>
    <row r="97" spans="11:14" x14ac:dyDescent="0.35">
      <c r="K97" s="153" t="str">
        <f t="shared" si="8"/>
        <v/>
      </c>
      <c r="L97" s="154">
        <f t="shared" si="9"/>
        <v>0</v>
      </c>
      <c r="M97" s="155" t="str">
        <f t="shared" si="10"/>
        <v/>
      </c>
      <c r="N97" s="156" t="str">
        <f t="shared" si="11"/>
        <v/>
      </c>
    </row>
    <row r="98" spans="11:14" x14ac:dyDescent="0.35">
      <c r="K98" s="153" t="str">
        <f t="shared" si="8"/>
        <v/>
      </c>
      <c r="L98" s="154">
        <f t="shared" si="9"/>
        <v>0</v>
      </c>
      <c r="M98" s="155" t="str">
        <f t="shared" si="10"/>
        <v/>
      </c>
      <c r="N98" s="156" t="str">
        <f t="shared" si="11"/>
        <v/>
      </c>
    </row>
    <row r="99" spans="11:14" x14ac:dyDescent="0.35">
      <c r="K99" s="153" t="str">
        <f t="shared" si="8"/>
        <v/>
      </c>
      <c r="L99" s="154">
        <f t="shared" si="9"/>
        <v>0</v>
      </c>
      <c r="M99" s="155" t="str">
        <f t="shared" si="10"/>
        <v/>
      </c>
      <c r="N99" s="156" t="str">
        <f t="shared" si="11"/>
        <v/>
      </c>
    </row>
    <row r="100" spans="11:14" x14ac:dyDescent="0.35">
      <c r="K100" s="153" t="str">
        <f t="shared" si="8"/>
        <v/>
      </c>
      <c r="L100" s="154">
        <f t="shared" si="9"/>
        <v>0</v>
      </c>
      <c r="M100" s="155" t="str">
        <f t="shared" si="10"/>
        <v/>
      </c>
      <c r="N100" s="156" t="str">
        <f t="shared" si="11"/>
        <v/>
      </c>
    </row>
    <row r="101" spans="11:14" x14ac:dyDescent="0.35">
      <c r="K101" s="153" t="str">
        <f t="shared" si="8"/>
        <v/>
      </c>
      <c r="L101" s="154">
        <f t="shared" si="9"/>
        <v>0</v>
      </c>
      <c r="M101" s="155" t="str">
        <f t="shared" si="10"/>
        <v/>
      </c>
      <c r="N101" s="156" t="str">
        <f t="shared" si="11"/>
        <v/>
      </c>
    </row>
    <row r="102" spans="11:14" x14ac:dyDescent="0.35">
      <c r="K102" s="153" t="str">
        <f t="shared" si="8"/>
        <v/>
      </c>
      <c r="L102" s="154">
        <f t="shared" si="9"/>
        <v>0</v>
      </c>
      <c r="M102" s="155" t="str">
        <f t="shared" si="10"/>
        <v/>
      </c>
      <c r="N102" s="156" t="str">
        <f t="shared" si="11"/>
        <v/>
      </c>
    </row>
    <row r="103" spans="11:14" x14ac:dyDescent="0.35">
      <c r="K103" s="153" t="str">
        <f t="shared" si="8"/>
        <v/>
      </c>
      <c r="L103" s="154">
        <f t="shared" si="9"/>
        <v>0</v>
      </c>
      <c r="M103" s="155" t="str">
        <f t="shared" si="10"/>
        <v/>
      </c>
      <c r="N103" s="156" t="str">
        <f t="shared" si="11"/>
        <v/>
      </c>
    </row>
    <row r="104" spans="11:14" x14ac:dyDescent="0.35">
      <c r="K104" s="153" t="str">
        <f t="shared" si="8"/>
        <v/>
      </c>
      <c r="L104" s="154">
        <f t="shared" si="9"/>
        <v>0</v>
      </c>
      <c r="M104" s="155" t="str">
        <f t="shared" si="10"/>
        <v/>
      </c>
      <c r="N104" s="156" t="str">
        <f t="shared" si="11"/>
        <v/>
      </c>
    </row>
    <row r="105" spans="11:14" x14ac:dyDescent="0.35">
      <c r="K105" s="153" t="str">
        <f t="shared" si="8"/>
        <v/>
      </c>
      <c r="L105" s="154">
        <f t="shared" si="9"/>
        <v>0</v>
      </c>
      <c r="M105" s="155" t="str">
        <f t="shared" si="10"/>
        <v/>
      </c>
      <c r="N105" s="156" t="str">
        <f t="shared" si="11"/>
        <v/>
      </c>
    </row>
    <row r="106" spans="11:14" x14ac:dyDescent="0.35">
      <c r="K106" s="153" t="str">
        <f t="shared" si="8"/>
        <v/>
      </c>
      <c r="L106" s="154">
        <f t="shared" si="9"/>
        <v>0</v>
      </c>
      <c r="M106" s="155" t="str">
        <f t="shared" si="10"/>
        <v/>
      </c>
      <c r="N106" s="156" t="str">
        <f t="shared" si="11"/>
        <v/>
      </c>
    </row>
    <row r="107" spans="11:14" x14ac:dyDescent="0.35">
      <c r="K107" s="153" t="str">
        <f t="shared" si="8"/>
        <v/>
      </c>
      <c r="L107" s="154">
        <f t="shared" si="9"/>
        <v>0</v>
      </c>
      <c r="M107" s="155" t="str">
        <f t="shared" si="10"/>
        <v/>
      </c>
      <c r="N107" s="156" t="str">
        <f t="shared" si="11"/>
        <v/>
      </c>
    </row>
    <row r="108" spans="11:14" x14ac:dyDescent="0.35">
      <c r="K108" s="153" t="str">
        <f t="shared" si="8"/>
        <v/>
      </c>
      <c r="L108" s="154">
        <f t="shared" si="9"/>
        <v>0</v>
      </c>
      <c r="M108" s="155" t="str">
        <f t="shared" si="10"/>
        <v/>
      </c>
      <c r="N108" s="156" t="str">
        <f t="shared" si="11"/>
        <v/>
      </c>
    </row>
    <row r="109" spans="11:14" x14ac:dyDescent="0.35">
      <c r="K109" s="153" t="str">
        <f t="shared" si="8"/>
        <v/>
      </c>
      <c r="L109" s="154">
        <f t="shared" si="9"/>
        <v>0</v>
      </c>
      <c r="M109" s="155" t="str">
        <f t="shared" si="10"/>
        <v/>
      </c>
      <c r="N109" s="156" t="str">
        <f t="shared" si="11"/>
        <v/>
      </c>
    </row>
    <row r="110" spans="11:14" x14ac:dyDescent="0.35">
      <c r="K110" s="153" t="str">
        <f t="shared" si="8"/>
        <v/>
      </c>
      <c r="L110" s="154">
        <f t="shared" si="9"/>
        <v>0</v>
      </c>
      <c r="M110" s="155" t="str">
        <f t="shared" si="10"/>
        <v/>
      </c>
      <c r="N110" s="156" t="str">
        <f t="shared" si="11"/>
        <v/>
      </c>
    </row>
    <row r="111" spans="11:14" x14ac:dyDescent="0.35">
      <c r="K111" s="153" t="str">
        <f t="shared" si="8"/>
        <v/>
      </c>
      <c r="L111" s="154">
        <f t="shared" si="9"/>
        <v>0</v>
      </c>
      <c r="M111" s="155" t="str">
        <f t="shared" si="10"/>
        <v/>
      </c>
      <c r="N111" s="156" t="str">
        <f t="shared" si="11"/>
        <v/>
      </c>
    </row>
    <row r="112" spans="11:14" x14ac:dyDescent="0.35">
      <c r="K112" s="153" t="str">
        <f t="shared" si="8"/>
        <v/>
      </c>
      <c r="L112" s="154">
        <f t="shared" si="9"/>
        <v>0</v>
      </c>
      <c r="M112" s="155" t="str">
        <f t="shared" si="10"/>
        <v/>
      </c>
      <c r="N112" s="156" t="str">
        <f t="shared" si="11"/>
        <v/>
      </c>
    </row>
    <row r="113" spans="11:14" x14ac:dyDescent="0.35">
      <c r="K113" s="153" t="str">
        <f t="shared" si="8"/>
        <v/>
      </c>
      <c r="L113" s="154">
        <f t="shared" si="9"/>
        <v>0</v>
      </c>
      <c r="M113" s="155" t="str">
        <f t="shared" si="10"/>
        <v/>
      </c>
      <c r="N113" s="156" t="str">
        <f t="shared" si="11"/>
        <v/>
      </c>
    </row>
    <row r="114" spans="11:14" x14ac:dyDescent="0.35">
      <c r="K114" s="153" t="str">
        <f t="shared" si="8"/>
        <v/>
      </c>
      <c r="L114" s="154">
        <f t="shared" si="9"/>
        <v>0</v>
      </c>
      <c r="M114" s="155" t="str">
        <f t="shared" si="10"/>
        <v/>
      </c>
      <c r="N114" s="156" t="str">
        <f t="shared" si="11"/>
        <v/>
      </c>
    </row>
    <row r="115" spans="11:14" x14ac:dyDescent="0.35">
      <c r="K115" s="153" t="str">
        <f t="shared" si="8"/>
        <v/>
      </c>
      <c r="L115" s="154">
        <f t="shared" si="9"/>
        <v>0</v>
      </c>
      <c r="M115" s="155" t="str">
        <f t="shared" si="10"/>
        <v/>
      </c>
      <c r="N115" s="156" t="str">
        <f t="shared" si="11"/>
        <v/>
      </c>
    </row>
    <row r="116" spans="11:14" x14ac:dyDescent="0.35">
      <c r="K116" s="153" t="str">
        <f t="shared" si="8"/>
        <v/>
      </c>
      <c r="L116" s="154">
        <f t="shared" si="9"/>
        <v>0</v>
      </c>
      <c r="M116" s="155" t="str">
        <f t="shared" si="10"/>
        <v/>
      </c>
      <c r="N116" s="156" t="str">
        <f t="shared" si="11"/>
        <v/>
      </c>
    </row>
    <row r="117" spans="11:14" x14ac:dyDescent="0.35">
      <c r="K117" s="153" t="str">
        <f t="shared" si="8"/>
        <v/>
      </c>
      <c r="L117" s="154">
        <f t="shared" si="9"/>
        <v>0</v>
      </c>
      <c r="M117" s="155" t="str">
        <f t="shared" si="10"/>
        <v/>
      </c>
      <c r="N117" s="156" t="str">
        <f t="shared" si="11"/>
        <v/>
      </c>
    </row>
    <row r="118" spans="11:14" x14ac:dyDescent="0.35">
      <c r="K118" s="153" t="str">
        <f t="shared" si="8"/>
        <v/>
      </c>
      <c r="L118" s="154">
        <f t="shared" si="9"/>
        <v>0</v>
      </c>
      <c r="M118" s="155" t="str">
        <f t="shared" si="10"/>
        <v/>
      </c>
      <c r="N118" s="156" t="str">
        <f t="shared" si="11"/>
        <v/>
      </c>
    </row>
    <row r="119" spans="11:14" x14ac:dyDescent="0.35">
      <c r="K119" s="153" t="str">
        <f t="shared" si="8"/>
        <v/>
      </c>
      <c r="L119" s="154">
        <f t="shared" si="9"/>
        <v>0</v>
      </c>
      <c r="M119" s="155" t="str">
        <f t="shared" si="10"/>
        <v/>
      </c>
      <c r="N119" s="156" t="str">
        <f t="shared" si="11"/>
        <v/>
      </c>
    </row>
    <row r="120" spans="11:14" x14ac:dyDescent="0.35">
      <c r="K120" s="153" t="str">
        <f t="shared" si="8"/>
        <v/>
      </c>
      <c r="L120" s="154">
        <f t="shared" si="9"/>
        <v>0</v>
      </c>
      <c r="M120" s="155" t="str">
        <f t="shared" si="10"/>
        <v/>
      </c>
      <c r="N120" s="156" t="str">
        <f t="shared" si="11"/>
        <v/>
      </c>
    </row>
    <row r="121" spans="11:14" x14ac:dyDescent="0.35">
      <c r="K121" s="153" t="str">
        <f t="shared" si="8"/>
        <v/>
      </c>
      <c r="L121" s="154">
        <f t="shared" si="9"/>
        <v>0</v>
      </c>
      <c r="M121" s="155" t="str">
        <f t="shared" si="10"/>
        <v/>
      </c>
      <c r="N121" s="156" t="str">
        <f t="shared" si="11"/>
        <v/>
      </c>
    </row>
    <row r="122" spans="11:14" x14ac:dyDescent="0.35">
      <c r="K122" s="153" t="str">
        <f t="shared" si="8"/>
        <v/>
      </c>
      <c r="L122" s="154">
        <f t="shared" si="9"/>
        <v>0</v>
      </c>
      <c r="M122" s="155" t="str">
        <f t="shared" si="10"/>
        <v/>
      </c>
      <c r="N122" s="156" t="str">
        <f t="shared" si="11"/>
        <v/>
      </c>
    </row>
    <row r="123" spans="11:14" x14ac:dyDescent="0.35">
      <c r="K123" s="153" t="str">
        <f t="shared" si="8"/>
        <v/>
      </c>
      <c r="L123" s="154">
        <f t="shared" si="9"/>
        <v>0</v>
      </c>
      <c r="M123" s="155" t="str">
        <f t="shared" si="10"/>
        <v/>
      </c>
      <c r="N123" s="156" t="str">
        <f t="shared" si="11"/>
        <v/>
      </c>
    </row>
    <row r="124" spans="11:14" x14ac:dyDescent="0.35">
      <c r="K124" s="153" t="str">
        <f t="shared" si="8"/>
        <v/>
      </c>
      <c r="L124" s="154">
        <f t="shared" si="9"/>
        <v>0</v>
      </c>
      <c r="M124" s="155" t="str">
        <f t="shared" si="10"/>
        <v/>
      </c>
      <c r="N124" s="156" t="str">
        <f t="shared" si="11"/>
        <v/>
      </c>
    </row>
    <row r="125" spans="11:14" x14ac:dyDescent="0.35">
      <c r="K125" s="153" t="str">
        <f t="shared" si="8"/>
        <v/>
      </c>
      <c r="L125" s="154">
        <f t="shared" si="9"/>
        <v>0</v>
      </c>
      <c r="M125" s="155" t="str">
        <f t="shared" si="10"/>
        <v/>
      </c>
      <c r="N125" s="156" t="str">
        <f t="shared" si="11"/>
        <v/>
      </c>
    </row>
    <row r="126" spans="11:14" x14ac:dyDescent="0.35">
      <c r="K126" s="153" t="str">
        <f t="shared" si="8"/>
        <v/>
      </c>
      <c r="L126" s="154">
        <f t="shared" si="9"/>
        <v>0</v>
      </c>
      <c r="M126" s="155" t="str">
        <f t="shared" si="10"/>
        <v/>
      </c>
      <c r="N126" s="156" t="str">
        <f t="shared" si="11"/>
        <v/>
      </c>
    </row>
    <row r="127" spans="11:14" x14ac:dyDescent="0.35">
      <c r="K127" s="153" t="str">
        <f t="shared" si="8"/>
        <v/>
      </c>
      <c r="L127" s="154">
        <f t="shared" si="9"/>
        <v>0</v>
      </c>
      <c r="M127" s="155" t="str">
        <f t="shared" si="10"/>
        <v/>
      </c>
      <c r="N127" s="156" t="str">
        <f t="shared" si="11"/>
        <v/>
      </c>
    </row>
    <row r="128" spans="11:14" x14ac:dyDescent="0.35">
      <c r="K128" s="153" t="str">
        <f t="shared" si="8"/>
        <v/>
      </c>
      <c r="L128" s="154">
        <f t="shared" si="9"/>
        <v>0</v>
      </c>
      <c r="M128" s="155" t="str">
        <f t="shared" si="10"/>
        <v/>
      </c>
      <c r="N128" s="156" t="str">
        <f t="shared" si="11"/>
        <v/>
      </c>
    </row>
    <row r="129" spans="11:14" x14ac:dyDescent="0.35">
      <c r="K129" s="153" t="str">
        <f t="shared" si="8"/>
        <v/>
      </c>
      <c r="L129" s="154">
        <f t="shared" si="9"/>
        <v>0</v>
      </c>
      <c r="M129" s="155" t="str">
        <f t="shared" si="10"/>
        <v/>
      </c>
      <c r="N129" s="156" t="str">
        <f t="shared" si="11"/>
        <v/>
      </c>
    </row>
    <row r="130" spans="11:14" x14ac:dyDescent="0.35">
      <c r="K130" s="153" t="str">
        <f t="shared" si="8"/>
        <v/>
      </c>
      <c r="L130" s="154">
        <f t="shared" si="9"/>
        <v>0</v>
      </c>
      <c r="M130" s="155" t="str">
        <f t="shared" si="10"/>
        <v/>
      </c>
      <c r="N130" s="156" t="str">
        <f t="shared" si="11"/>
        <v/>
      </c>
    </row>
    <row r="131" spans="11:14" x14ac:dyDescent="0.35">
      <c r="K131" s="153" t="str">
        <f t="shared" si="8"/>
        <v/>
      </c>
      <c r="L131" s="154">
        <f t="shared" si="9"/>
        <v>0</v>
      </c>
      <c r="M131" s="155" t="str">
        <f t="shared" si="10"/>
        <v/>
      </c>
      <c r="N131" s="156" t="str">
        <f t="shared" si="11"/>
        <v/>
      </c>
    </row>
    <row r="132" spans="11:14" x14ac:dyDescent="0.35">
      <c r="K132" s="153" t="str">
        <f t="shared" si="8"/>
        <v/>
      </c>
      <c r="L132" s="154">
        <f t="shared" si="9"/>
        <v>0</v>
      </c>
      <c r="M132" s="155" t="str">
        <f t="shared" si="10"/>
        <v/>
      </c>
      <c r="N132" s="156" t="str">
        <f t="shared" si="11"/>
        <v/>
      </c>
    </row>
    <row r="133" spans="11:14" x14ac:dyDescent="0.35">
      <c r="K133" s="153" t="str">
        <f t="shared" si="8"/>
        <v/>
      </c>
      <c r="L133" s="154">
        <f t="shared" si="9"/>
        <v>0</v>
      </c>
      <c r="M133" s="155" t="str">
        <f t="shared" si="10"/>
        <v/>
      </c>
      <c r="N133" s="156" t="str">
        <f t="shared" si="11"/>
        <v/>
      </c>
    </row>
    <row r="134" spans="11:14" x14ac:dyDescent="0.35">
      <c r="K134" s="153" t="str">
        <f t="shared" si="8"/>
        <v/>
      </c>
      <c r="L134" s="154">
        <f t="shared" si="9"/>
        <v>0</v>
      </c>
      <c r="M134" s="155" t="str">
        <f t="shared" si="10"/>
        <v/>
      </c>
      <c r="N134" s="156" t="str">
        <f t="shared" si="11"/>
        <v/>
      </c>
    </row>
    <row r="135" spans="11:14" x14ac:dyDescent="0.35">
      <c r="K135" s="153" t="str">
        <f t="shared" si="8"/>
        <v/>
      </c>
      <c r="L135" s="154">
        <f t="shared" si="9"/>
        <v>0</v>
      </c>
      <c r="M135" s="155" t="str">
        <f t="shared" si="10"/>
        <v/>
      </c>
      <c r="N135" s="156" t="str">
        <f t="shared" si="11"/>
        <v/>
      </c>
    </row>
    <row r="136" spans="11:14" x14ac:dyDescent="0.35">
      <c r="K136" s="153" t="str">
        <f t="shared" si="8"/>
        <v/>
      </c>
      <c r="L136" s="154">
        <f t="shared" si="9"/>
        <v>0</v>
      </c>
      <c r="M136" s="155" t="str">
        <f t="shared" si="10"/>
        <v/>
      </c>
      <c r="N136" s="156" t="str">
        <f t="shared" si="11"/>
        <v/>
      </c>
    </row>
    <row r="137" spans="11:14" x14ac:dyDescent="0.35">
      <c r="K137" s="153" t="str">
        <f t="shared" si="8"/>
        <v/>
      </c>
      <c r="L137" s="154">
        <f t="shared" si="9"/>
        <v>0</v>
      </c>
      <c r="M137" s="155" t="str">
        <f t="shared" si="10"/>
        <v/>
      </c>
      <c r="N137" s="156" t="str">
        <f t="shared" si="11"/>
        <v/>
      </c>
    </row>
    <row r="138" spans="11:14" x14ac:dyDescent="0.35">
      <c r="K138" s="153" t="str">
        <f t="shared" si="8"/>
        <v/>
      </c>
      <c r="L138" s="154">
        <f t="shared" si="9"/>
        <v>0</v>
      </c>
      <c r="M138" s="155" t="str">
        <f t="shared" si="10"/>
        <v/>
      </c>
      <c r="N138" s="156" t="str">
        <f t="shared" si="11"/>
        <v/>
      </c>
    </row>
    <row r="139" spans="11:14" x14ac:dyDescent="0.35">
      <c r="K139" s="153" t="str">
        <f t="shared" si="8"/>
        <v/>
      </c>
      <c r="L139" s="154">
        <f t="shared" si="9"/>
        <v>0</v>
      </c>
      <c r="M139" s="155" t="str">
        <f t="shared" si="10"/>
        <v/>
      </c>
      <c r="N139" s="156" t="str">
        <f t="shared" si="11"/>
        <v/>
      </c>
    </row>
    <row r="140" spans="11:14" x14ac:dyDescent="0.35">
      <c r="K140" s="153" t="str">
        <f t="shared" si="8"/>
        <v/>
      </c>
      <c r="L140" s="154">
        <f t="shared" si="9"/>
        <v>0</v>
      </c>
      <c r="M140" s="155" t="str">
        <f t="shared" si="10"/>
        <v/>
      </c>
      <c r="N140" s="156" t="str">
        <f t="shared" si="11"/>
        <v/>
      </c>
    </row>
    <row r="141" spans="11:14" x14ac:dyDescent="0.35">
      <c r="K141" s="153" t="str">
        <f t="shared" si="8"/>
        <v/>
      </c>
      <c r="L141" s="154">
        <f t="shared" si="9"/>
        <v>0</v>
      </c>
      <c r="M141" s="155" t="str">
        <f t="shared" si="10"/>
        <v/>
      </c>
      <c r="N141" s="156" t="str">
        <f t="shared" si="11"/>
        <v/>
      </c>
    </row>
    <row r="142" spans="11:14" x14ac:dyDescent="0.35">
      <c r="K142" s="153" t="str">
        <f t="shared" si="8"/>
        <v/>
      </c>
      <c r="L142" s="154">
        <f t="shared" si="9"/>
        <v>0</v>
      </c>
      <c r="M142" s="155" t="str">
        <f t="shared" si="10"/>
        <v/>
      </c>
      <c r="N142" s="156" t="str">
        <f t="shared" si="11"/>
        <v/>
      </c>
    </row>
    <row r="143" spans="11:14" x14ac:dyDescent="0.35">
      <c r="K143" s="153" t="str">
        <f t="shared" si="8"/>
        <v/>
      </c>
      <c r="L143" s="154">
        <f t="shared" si="9"/>
        <v>0</v>
      </c>
      <c r="M143" s="155" t="str">
        <f t="shared" si="10"/>
        <v/>
      </c>
      <c r="N143" s="156" t="str">
        <f t="shared" si="11"/>
        <v/>
      </c>
    </row>
    <row r="144" spans="11:14" x14ac:dyDescent="0.35">
      <c r="K144" s="153" t="str">
        <f t="shared" si="8"/>
        <v/>
      </c>
      <c r="L144" s="154">
        <f t="shared" si="9"/>
        <v>0</v>
      </c>
      <c r="M144" s="155" t="str">
        <f t="shared" si="10"/>
        <v/>
      </c>
      <c r="N144" s="156" t="str">
        <f t="shared" si="11"/>
        <v/>
      </c>
    </row>
    <row r="145" spans="11:14" x14ac:dyDescent="0.35">
      <c r="K145" s="153" t="str">
        <f t="shared" si="8"/>
        <v/>
      </c>
      <c r="L145" s="154">
        <f t="shared" si="9"/>
        <v>0</v>
      </c>
      <c r="M145" s="155" t="str">
        <f t="shared" si="10"/>
        <v/>
      </c>
      <c r="N145" s="156" t="str">
        <f t="shared" si="11"/>
        <v/>
      </c>
    </row>
    <row r="146" spans="11:14" x14ac:dyDescent="0.35">
      <c r="K146" s="153" t="str">
        <f t="shared" si="8"/>
        <v/>
      </c>
      <c r="L146" s="154">
        <f t="shared" si="9"/>
        <v>0</v>
      </c>
      <c r="M146" s="155" t="str">
        <f t="shared" si="10"/>
        <v/>
      </c>
      <c r="N146" s="156" t="str">
        <f t="shared" si="11"/>
        <v/>
      </c>
    </row>
    <row r="147" spans="11:14" x14ac:dyDescent="0.35">
      <c r="K147" s="153" t="str">
        <f t="shared" ref="K147:K210" si="12">IF(L147&lt;&gt;0,VLOOKUP(L147,full_name,3,FALSE),"")</f>
        <v/>
      </c>
      <c r="L147" s="154">
        <f t="shared" ref="L147:L210" si="13">IF(J147&gt;"0",VLOOKUP(J147,full_name,2,FALSE),VLOOKUP(I147,species_list,2,FALSE))</f>
        <v>0</v>
      </c>
      <c r="M147" s="155" t="str">
        <f t="shared" ref="M147:M210" si="14">IF(K147&lt;&gt;"",VLOOKUP(K147,species_list,3,FALSE),"")</f>
        <v/>
      </c>
      <c r="N147" s="156" t="str">
        <f t="shared" ref="N147:N210" si="15">IF(K147&lt;&gt;"",VLOOKUP(K147,species_list,4,FALSE),"")</f>
        <v/>
      </c>
    </row>
    <row r="148" spans="11:14" x14ac:dyDescent="0.35">
      <c r="K148" s="153" t="str">
        <f t="shared" si="12"/>
        <v/>
      </c>
      <c r="L148" s="154">
        <f t="shared" si="13"/>
        <v>0</v>
      </c>
      <c r="M148" s="155" t="str">
        <f t="shared" si="14"/>
        <v/>
      </c>
      <c r="N148" s="156" t="str">
        <f t="shared" si="15"/>
        <v/>
      </c>
    </row>
    <row r="149" spans="11:14" x14ac:dyDescent="0.35">
      <c r="K149" s="153" t="str">
        <f t="shared" si="12"/>
        <v/>
      </c>
      <c r="L149" s="154">
        <f t="shared" si="13"/>
        <v>0</v>
      </c>
      <c r="M149" s="155" t="str">
        <f t="shared" si="14"/>
        <v/>
      </c>
      <c r="N149" s="156" t="str">
        <f t="shared" si="15"/>
        <v/>
      </c>
    </row>
    <row r="150" spans="11:14" x14ac:dyDescent="0.35">
      <c r="K150" s="153" t="str">
        <f t="shared" si="12"/>
        <v/>
      </c>
      <c r="L150" s="154">
        <f t="shared" si="13"/>
        <v>0</v>
      </c>
      <c r="M150" s="155" t="str">
        <f t="shared" si="14"/>
        <v/>
      </c>
      <c r="N150" s="156" t="str">
        <f t="shared" si="15"/>
        <v/>
      </c>
    </row>
    <row r="151" spans="11:14" x14ac:dyDescent="0.35">
      <c r="K151" s="153" t="str">
        <f t="shared" si="12"/>
        <v/>
      </c>
      <c r="L151" s="154">
        <f t="shared" si="13"/>
        <v>0</v>
      </c>
      <c r="M151" s="155" t="str">
        <f t="shared" si="14"/>
        <v/>
      </c>
      <c r="N151" s="156" t="str">
        <f t="shared" si="15"/>
        <v/>
      </c>
    </row>
    <row r="152" spans="11:14" x14ac:dyDescent="0.35">
      <c r="K152" s="153" t="str">
        <f t="shared" si="12"/>
        <v/>
      </c>
      <c r="L152" s="154">
        <f t="shared" si="13"/>
        <v>0</v>
      </c>
      <c r="M152" s="155" t="str">
        <f t="shared" si="14"/>
        <v/>
      </c>
      <c r="N152" s="156" t="str">
        <f t="shared" si="15"/>
        <v/>
      </c>
    </row>
    <row r="153" spans="11:14" x14ac:dyDescent="0.35">
      <c r="K153" s="153" t="str">
        <f t="shared" si="12"/>
        <v/>
      </c>
      <c r="L153" s="154">
        <f t="shared" si="13"/>
        <v>0</v>
      </c>
      <c r="M153" s="155" t="str">
        <f t="shared" si="14"/>
        <v/>
      </c>
      <c r="N153" s="156" t="str">
        <f t="shared" si="15"/>
        <v/>
      </c>
    </row>
    <row r="154" spans="11:14" x14ac:dyDescent="0.35">
      <c r="K154" s="153" t="str">
        <f t="shared" si="12"/>
        <v/>
      </c>
      <c r="L154" s="154">
        <f t="shared" si="13"/>
        <v>0</v>
      </c>
      <c r="M154" s="155" t="str">
        <f t="shared" si="14"/>
        <v/>
      </c>
      <c r="N154" s="156" t="str">
        <f t="shared" si="15"/>
        <v/>
      </c>
    </row>
    <row r="155" spans="11:14" x14ac:dyDescent="0.35">
      <c r="K155" s="153" t="str">
        <f t="shared" si="12"/>
        <v/>
      </c>
      <c r="L155" s="154">
        <f t="shared" si="13"/>
        <v>0</v>
      </c>
      <c r="M155" s="155" t="str">
        <f t="shared" si="14"/>
        <v/>
      </c>
      <c r="N155" s="156" t="str">
        <f t="shared" si="15"/>
        <v/>
      </c>
    </row>
    <row r="156" spans="11:14" x14ac:dyDescent="0.35">
      <c r="K156" s="153" t="str">
        <f t="shared" si="12"/>
        <v/>
      </c>
      <c r="L156" s="154">
        <f t="shared" si="13"/>
        <v>0</v>
      </c>
      <c r="M156" s="155" t="str">
        <f t="shared" si="14"/>
        <v/>
      </c>
      <c r="N156" s="156" t="str">
        <f t="shared" si="15"/>
        <v/>
      </c>
    </row>
    <row r="157" spans="11:14" x14ac:dyDescent="0.35">
      <c r="K157" s="153" t="str">
        <f t="shared" si="12"/>
        <v/>
      </c>
      <c r="L157" s="154">
        <f t="shared" si="13"/>
        <v>0</v>
      </c>
      <c r="M157" s="155" t="str">
        <f t="shared" si="14"/>
        <v/>
      </c>
      <c r="N157" s="156" t="str">
        <f t="shared" si="15"/>
        <v/>
      </c>
    </row>
    <row r="158" spans="11:14" x14ac:dyDescent="0.35">
      <c r="K158" s="153" t="str">
        <f t="shared" si="12"/>
        <v/>
      </c>
      <c r="L158" s="154">
        <f t="shared" si="13"/>
        <v>0</v>
      </c>
      <c r="M158" s="155" t="str">
        <f t="shared" si="14"/>
        <v/>
      </c>
      <c r="N158" s="156" t="str">
        <f t="shared" si="15"/>
        <v/>
      </c>
    </row>
    <row r="159" spans="11:14" x14ac:dyDescent="0.35">
      <c r="K159" s="153" t="str">
        <f t="shared" si="12"/>
        <v/>
      </c>
      <c r="L159" s="154">
        <f t="shared" si="13"/>
        <v>0</v>
      </c>
      <c r="M159" s="155" t="str">
        <f t="shared" si="14"/>
        <v/>
      </c>
      <c r="N159" s="156" t="str">
        <f t="shared" si="15"/>
        <v/>
      </c>
    </row>
    <row r="160" spans="11:14" x14ac:dyDescent="0.35">
      <c r="K160" s="153" t="str">
        <f t="shared" si="12"/>
        <v/>
      </c>
      <c r="L160" s="154">
        <f t="shared" si="13"/>
        <v>0</v>
      </c>
      <c r="M160" s="155" t="str">
        <f t="shared" si="14"/>
        <v/>
      </c>
      <c r="N160" s="156" t="str">
        <f t="shared" si="15"/>
        <v/>
      </c>
    </row>
    <row r="161" spans="11:14" x14ac:dyDescent="0.35">
      <c r="K161" s="153" t="str">
        <f t="shared" si="12"/>
        <v/>
      </c>
      <c r="L161" s="154">
        <f t="shared" si="13"/>
        <v>0</v>
      </c>
      <c r="M161" s="155" t="str">
        <f t="shared" si="14"/>
        <v/>
      </c>
      <c r="N161" s="156" t="str">
        <f t="shared" si="15"/>
        <v/>
      </c>
    </row>
    <row r="162" spans="11:14" x14ac:dyDescent="0.35">
      <c r="K162" s="153" t="str">
        <f t="shared" si="12"/>
        <v/>
      </c>
      <c r="L162" s="154">
        <f t="shared" si="13"/>
        <v>0</v>
      </c>
      <c r="M162" s="155" t="str">
        <f t="shared" si="14"/>
        <v/>
      </c>
      <c r="N162" s="156" t="str">
        <f t="shared" si="15"/>
        <v/>
      </c>
    </row>
    <row r="163" spans="11:14" x14ac:dyDescent="0.35">
      <c r="K163" s="153" t="str">
        <f t="shared" si="12"/>
        <v/>
      </c>
      <c r="L163" s="154">
        <f t="shared" si="13"/>
        <v>0</v>
      </c>
      <c r="M163" s="155" t="str">
        <f t="shared" si="14"/>
        <v/>
      </c>
      <c r="N163" s="156" t="str">
        <f t="shared" si="15"/>
        <v/>
      </c>
    </row>
    <row r="164" spans="11:14" x14ac:dyDescent="0.35">
      <c r="K164" s="153" t="str">
        <f t="shared" si="12"/>
        <v/>
      </c>
      <c r="L164" s="154">
        <f t="shared" si="13"/>
        <v>0</v>
      </c>
      <c r="M164" s="155" t="str">
        <f t="shared" si="14"/>
        <v/>
      </c>
      <c r="N164" s="156" t="str">
        <f t="shared" si="15"/>
        <v/>
      </c>
    </row>
    <row r="165" spans="11:14" x14ac:dyDescent="0.35">
      <c r="K165" s="153" t="str">
        <f t="shared" si="12"/>
        <v/>
      </c>
      <c r="L165" s="154">
        <f t="shared" si="13"/>
        <v>0</v>
      </c>
      <c r="M165" s="155" t="str">
        <f t="shared" si="14"/>
        <v/>
      </c>
      <c r="N165" s="156" t="str">
        <f t="shared" si="15"/>
        <v/>
      </c>
    </row>
    <row r="166" spans="11:14" x14ac:dyDescent="0.35">
      <c r="K166" s="153" t="str">
        <f t="shared" si="12"/>
        <v/>
      </c>
      <c r="L166" s="154">
        <f t="shared" si="13"/>
        <v>0</v>
      </c>
      <c r="M166" s="155" t="str">
        <f t="shared" si="14"/>
        <v/>
      </c>
      <c r="N166" s="156" t="str">
        <f t="shared" si="15"/>
        <v/>
      </c>
    </row>
    <row r="167" spans="11:14" x14ac:dyDescent="0.35">
      <c r="K167" s="153" t="str">
        <f t="shared" si="12"/>
        <v/>
      </c>
      <c r="L167" s="154">
        <f t="shared" si="13"/>
        <v>0</v>
      </c>
      <c r="M167" s="155" t="str">
        <f t="shared" si="14"/>
        <v/>
      </c>
      <c r="N167" s="156" t="str">
        <f t="shared" si="15"/>
        <v/>
      </c>
    </row>
    <row r="168" spans="11:14" x14ac:dyDescent="0.35">
      <c r="K168" s="153" t="str">
        <f t="shared" si="12"/>
        <v/>
      </c>
      <c r="L168" s="154">
        <f t="shared" si="13"/>
        <v>0</v>
      </c>
      <c r="M168" s="155" t="str">
        <f t="shared" si="14"/>
        <v/>
      </c>
      <c r="N168" s="156" t="str">
        <f t="shared" si="15"/>
        <v/>
      </c>
    </row>
    <row r="169" spans="11:14" x14ac:dyDescent="0.35">
      <c r="K169" s="153" t="str">
        <f t="shared" si="12"/>
        <v/>
      </c>
      <c r="L169" s="154">
        <f t="shared" si="13"/>
        <v>0</v>
      </c>
      <c r="M169" s="155" t="str">
        <f t="shared" si="14"/>
        <v/>
      </c>
      <c r="N169" s="156" t="str">
        <f t="shared" si="15"/>
        <v/>
      </c>
    </row>
    <row r="170" spans="11:14" x14ac:dyDescent="0.35">
      <c r="K170" s="153" t="str">
        <f t="shared" si="12"/>
        <v/>
      </c>
      <c r="L170" s="154">
        <f t="shared" si="13"/>
        <v>0</v>
      </c>
      <c r="M170" s="155" t="str">
        <f t="shared" si="14"/>
        <v/>
      </c>
      <c r="N170" s="156" t="str">
        <f t="shared" si="15"/>
        <v/>
      </c>
    </row>
    <row r="171" spans="11:14" x14ac:dyDescent="0.35">
      <c r="K171" s="153" t="str">
        <f t="shared" si="12"/>
        <v/>
      </c>
      <c r="L171" s="154">
        <f t="shared" si="13"/>
        <v>0</v>
      </c>
      <c r="M171" s="155" t="str">
        <f t="shared" si="14"/>
        <v/>
      </c>
      <c r="N171" s="156" t="str">
        <f t="shared" si="15"/>
        <v/>
      </c>
    </row>
    <row r="172" spans="11:14" x14ac:dyDescent="0.35">
      <c r="K172" s="153" t="str">
        <f t="shared" si="12"/>
        <v/>
      </c>
      <c r="L172" s="154">
        <f t="shared" si="13"/>
        <v>0</v>
      </c>
      <c r="M172" s="155" t="str">
        <f t="shared" si="14"/>
        <v/>
      </c>
      <c r="N172" s="156" t="str">
        <f t="shared" si="15"/>
        <v/>
      </c>
    </row>
    <row r="173" spans="11:14" x14ac:dyDescent="0.35">
      <c r="K173" s="153" t="str">
        <f t="shared" si="12"/>
        <v/>
      </c>
      <c r="L173" s="154">
        <f t="shared" si="13"/>
        <v>0</v>
      </c>
      <c r="M173" s="155" t="str">
        <f t="shared" si="14"/>
        <v/>
      </c>
      <c r="N173" s="156" t="str">
        <f t="shared" si="15"/>
        <v/>
      </c>
    </row>
    <row r="174" spans="11:14" x14ac:dyDescent="0.35">
      <c r="K174" s="153" t="str">
        <f t="shared" si="12"/>
        <v/>
      </c>
      <c r="L174" s="154">
        <f t="shared" si="13"/>
        <v>0</v>
      </c>
      <c r="M174" s="155" t="str">
        <f t="shared" si="14"/>
        <v/>
      </c>
      <c r="N174" s="156" t="str">
        <f t="shared" si="15"/>
        <v/>
      </c>
    </row>
    <row r="175" spans="11:14" x14ac:dyDescent="0.35">
      <c r="K175" s="153" t="str">
        <f t="shared" si="12"/>
        <v/>
      </c>
      <c r="L175" s="154">
        <f t="shared" si="13"/>
        <v>0</v>
      </c>
      <c r="M175" s="155" t="str">
        <f t="shared" si="14"/>
        <v/>
      </c>
      <c r="N175" s="156" t="str">
        <f t="shared" si="15"/>
        <v/>
      </c>
    </row>
    <row r="176" spans="11:14" x14ac:dyDescent="0.35">
      <c r="K176" s="153" t="str">
        <f t="shared" si="12"/>
        <v/>
      </c>
      <c r="L176" s="154">
        <f t="shared" si="13"/>
        <v>0</v>
      </c>
      <c r="M176" s="155" t="str">
        <f t="shared" si="14"/>
        <v/>
      </c>
      <c r="N176" s="156" t="str">
        <f t="shared" si="15"/>
        <v/>
      </c>
    </row>
    <row r="177" spans="11:14" x14ac:dyDescent="0.35">
      <c r="K177" s="153" t="str">
        <f t="shared" si="12"/>
        <v/>
      </c>
      <c r="L177" s="154">
        <f t="shared" si="13"/>
        <v>0</v>
      </c>
      <c r="M177" s="155" t="str">
        <f t="shared" si="14"/>
        <v/>
      </c>
      <c r="N177" s="156" t="str">
        <f t="shared" si="15"/>
        <v/>
      </c>
    </row>
    <row r="178" spans="11:14" x14ac:dyDescent="0.35">
      <c r="K178" s="153" t="str">
        <f t="shared" si="12"/>
        <v/>
      </c>
      <c r="L178" s="154">
        <f t="shared" si="13"/>
        <v>0</v>
      </c>
      <c r="M178" s="155" t="str">
        <f t="shared" si="14"/>
        <v/>
      </c>
      <c r="N178" s="156" t="str">
        <f t="shared" si="15"/>
        <v/>
      </c>
    </row>
    <row r="179" spans="11:14" x14ac:dyDescent="0.35">
      <c r="K179" s="153" t="str">
        <f t="shared" si="12"/>
        <v/>
      </c>
      <c r="L179" s="154">
        <f t="shared" si="13"/>
        <v>0</v>
      </c>
      <c r="M179" s="155" t="str">
        <f t="shared" si="14"/>
        <v/>
      </c>
      <c r="N179" s="156" t="str">
        <f t="shared" si="15"/>
        <v/>
      </c>
    </row>
    <row r="180" spans="11:14" x14ac:dyDescent="0.35">
      <c r="K180" s="153" t="str">
        <f t="shared" si="12"/>
        <v/>
      </c>
      <c r="L180" s="154">
        <f t="shared" si="13"/>
        <v>0</v>
      </c>
      <c r="M180" s="155" t="str">
        <f t="shared" si="14"/>
        <v/>
      </c>
      <c r="N180" s="156" t="str">
        <f t="shared" si="15"/>
        <v/>
      </c>
    </row>
    <row r="181" spans="11:14" x14ac:dyDescent="0.35">
      <c r="K181" s="153" t="str">
        <f t="shared" si="12"/>
        <v/>
      </c>
      <c r="L181" s="154">
        <f t="shared" si="13"/>
        <v>0</v>
      </c>
      <c r="M181" s="155" t="str">
        <f t="shared" si="14"/>
        <v/>
      </c>
      <c r="N181" s="156" t="str">
        <f t="shared" si="15"/>
        <v/>
      </c>
    </row>
    <row r="182" spans="11:14" x14ac:dyDescent="0.35">
      <c r="K182" s="153" t="str">
        <f t="shared" si="12"/>
        <v/>
      </c>
      <c r="L182" s="154">
        <f t="shared" si="13"/>
        <v>0</v>
      </c>
      <c r="M182" s="155" t="str">
        <f t="shared" si="14"/>
        <v/>
      </c>
      <c r="N182" s="156" t="str">
        <f t="shared" si="15"/>
        <v/>
      </c>
    </row>
    <row r="183" spans="11:14" x14ac:dyDescent="0.35">
      <c r="K183" s="153" t="str">
        <f t="shared" si="12"/>
        <v/>
      </c>
      <c r="L183" s="154">
        <f t="shared" si="13"/>
        <v>0</v>
      </c>
      <c r="M183" s="155" t="str">
        <f t="shared" si="14"/>
        <v/>
      </c>
      <c r="N183" s="156" t="str">
        <f t="shared" si="15"/>
        <v/>
      </c>
    </row>
    <row r="184" spans="11:14" x14ac:dyDescent="0.35">
      <c r="K184" s="153" t="str">
        <f t="shared" si="12"/>
        <v/>
      </c>
      <c r="L184" s="154">
        <f t="shared" si="13"/>
        <v>0</v>
      </c>
      <c r="M184" s="155" t="str">
        <f t="shared" si="14"/>
        <v/>
      </c>
      <c r="N184" s="156" t="str">
        <f t="shared" si="15"/>
        <v/>
      </c>
    </row>
    <row r="185" spans="11:14" x14ac:dyDescent="0.35">
      <c r="K185" s="153" t="str">
        <f t="shared" si="12"/>
        <v/>
      </c>
      <c r="L185" s="154">
        <f t="shared" si="13"/>
        <v>0</v>
      </c>
      <c r="M185" s="155" t="str">
        <f t="shared" si="14"/>
        <v/>
      </c>
      <c r="N185" s="156" t="str">
        <f t="shared" si="15"/>
        <v/>
      </c>
    </row>
    <row r="186" spans="11:14" x14ac:dyDescent="0.35">
      <c r="K186" s="153" t="str">
        <f t="shared" si="12"/>
        <v/>
      </c>
      <c r="L186" s="154">
        <f t="shared" si="13"/>
        <v>0</v>
      </c>
      <c r="M186" s="155" t="str">
        <f t="shared" si="14"/>
        <v/>
      </c>
      <c r="N186" s="156" t="str">
        <f t="shared" si="15"/>
        <v/>
      </c>
    </row>
    <row r="187" spans="11:14" x14ac:dyDescent="0.35">
      <c r="K187" s="153" t="str">
        <f t="shared" si="12"/>
        <v/>
      </c>
      <c r="L187" s="154">
        <f t="shared" si="13"/>
        <v>0</v>
      </c>
      <c r="M187" s="155" t="str">
        <f t="shared" si="14"/>
        <v/>
      </c>
      <c r="N187" s="156" t="str">
        <f t="shared" si="15"/>
        <v/>
      </c>
    </row>
    <row r="188" spans="11:14" x14ac:dyDescent="0.35">
      <c r="K188" s="153" t="str">
        <f t="shared" si="12"/>
        <v/>
      </c>
      <c r="L188" s="154">
        <f t="shared" si="13"/>
        <v>0</v>
      </c>
      <c r="M188" s="155" t="str">
        <f t="shared" si="14"/>
        <v/>
      </c>
      <c r="N188" s="156" t="str">
        <f t="shared" si="15"/>
        <v/>
      </c>
    </row>
    <row r="189" spans="11:14" x14ac:dyDescent="0.35">
      <c r="K189" s="153" t="str">
        <f t="shared" si="12"/>
        <v/>
      </c>
      <c r="L189" s="154">
        <f t="shared" si="13"/>
        <v>0</v>
      </c>
      <c r="M189" s="155" t="str">
        <f t="shared" si="14"/>
        <v/>
      </c>
      <c r="N189" s="156" t="str">
        <f t="shared" si="15"/>
        <v/>
      </c>
    </row>
    <row r="190" spans="11:14" x14ac:dyDescent="0.35">
      <c r="K190" s="153" t="str">
        <f t="shared" si="12"/>
        <v/>
      </c>
      <c r="L190" s="154">
        <f t="shared" si="13"/>
        <v>0</v>
      </c>
      <c r="M190" s="155" t="str">
        <f t="shared" si="14"/>
        <v/>
      </c>
      <c r="N190" s="156" t="str">
        <f t="shared" si="15"/>
        <v/>
      </c>
    </row>
    <row r="191" spans="11:14" x14ac:dyDescent="0.35">
      <c r="K191" s="153" t="str">
        <f t="shared" si="12"/>
        <v/>
      </c>
      <c r="L191" s="154">
        <f t="shared" si="13"/>
        <v>0</v>
      </c>
      <c r="M191" s="155" t="str">
        <f t="shared" si="14"/>
        <v/>
      </c>
      <c r="N191" s="156" t="str">
        <f t="shared" si="15"/>
        <v/>
      </c>
    </row>
    <row r="192" spans="11:14" x14ac:dyDescent="0.35">
      <c r="K192" s="153" t="str">
        <f t="shared" si="12"/>
        <v/>
      </c>
      <c r="L192" s="154">
        <f t="shared" si="13"/>
        <v>0</v>
      </c>
      <c r="M192" s="155" t="str">
        <f t="shared" si="14"/>
        <v/>
      </c>
      <c r="N192" s="156" t="str">
        <f t="shared" si="15"/>
        <v/>
      </c>
    </row>
    <row r="193" spans="11:14" x14ac:dyDescent="0.35">
      <c r="K193" s="153" t="str">
        <f t="shared" si="12"/>
        <v/>
      </c>
      <c r="L193" s="154">
        <f t="shared" si="13"/>
        <v>0</v>
      </c>
      <c r="M193" s="155" t="str">
        <f t="shared" si="14"/>
        <v/>
      </c>
      <c r="N193" s="156" t="str">
        <f t="shared" si="15"/>
        <v/>
      </c>
    </row>
    <row r="194" spans="11:14" x14ac:dyDescent="0.35">
      <c r="K194" s="153" t="str">
        <f t="shared" si="12"/>
        <v/>
      </c>
      <c r="L194" s="154">
        <f t="shared" si="13"/>
        <v>0</v>
      </c>
      <c r="M194" s="155" t="str">
        <f t="shared" si="14"/>
        <v/>
      </c>
      <c r="N194" s="156" t="str">
        <f t="shared" si="15"/>
        <v/>
      </c>
    </row>
    <row r="195" spans="11:14" x14ac:dyDescent="0.35">
      <c r="K195" s="153" t="str">
        <f t="shared" si="12"/>
        <v/>
      </c>
      <c r="L195" s="154">
        <f t="shared" si="13"/>
        <v>0</v>
      </c>
      <c r="M195" s="155" t="str">
        <f t="shared" si="14"/>
        <v/>
      </c>
      <c r="N195" s="156" t="str">
        <f t="shared" si="15"/>
        <v/>
      </c>
    </row>
    <row r="196" spans="11:14" x14ac:dyDescent="0.35">
      <c r="K196" s="153" t="str">
        <f t="shared" si="12"/>
        <v/>
      </c>
      <c r="L196" s="154">
        <f t="shared" si="13"/>
        <v>0</v>
      </c>
      <c r="M196" s="155" t="str">
        <f t="shared" si="14"/>
        <v/>
      </c>
      <c r="N196" s="156" t="str">
        <f t="shared" si="15"/>
        <v/>
      </c>
    </row>
    <row r="197" spans="11:14" x14ac:dyDescent="0.35">
      <c r="K197" s="153" t="str">
        <f t="shared" si="12"/>
        <v/>
      </c>
      <c r="L197" s="154">
        <f t="shared" si="13"/>
        <v>0</v>
      </c>
      <c r="M197" s="155" t="str">
        <f t="shared" si="14"/>
        <v/>
      </c>
      <c r="N197" s="156" t="str">
        <f t="shared" si="15"/>
        <v/>
      </c>
    </row>
    <row r="198" spans="11:14" x14ac:dyDescent="0.35">
      <c r="K198" s="153" t="str">
        <f t="shared" si="12"/>
        <v/>
      </c>
      <c r="L198" s="154">
        <f t="shared" si="13"/>
        <v>0</v>
      </c>
      <c r="M198" s="155" t="str">
        <f t="shared" si="14"/>
        <v/>
      </c>
      <c r="N198" s="156" t="str">
        <f t="shared" si="15"/>
        <v/>
      </c>
    </row>
    <row r="199" spans="11:14" x14ac:dyDescent="0.35">
      <c r="K199" s="153" t="str">
        <f t="shared" si="12"/>
        <v/>
      </c>
      <c r="L199" s="154">
        <f t="shared" si="13"/>
        <v>0</v>
      </c>
      <c r="M199" s="155" t="str">
        <f t="shared" si="14"/>
        <v/>
      </c>
      <c r="N199" s="156" t="str">
        <f t="shared" si="15"/>
        <v/>
      </c>
    </row>
    <row r="200" spans="11:14" x14ac:dyDescent="0.35">
      <c r="K200" s="153" t="str">
        <f t="shared" si="12"/>
        <v/>
      </c>
      <c r="L200" s="154">
        <f t="shared" si="13"/>
        <v>0</v>
      </c>
      <c r="M200" s="155" t="str">
        <f t="shared" si="14"/>
        <v/>
      </c>
      <c r="N200" s="156" t="str">
        <f t="shared" si="15"/>
        <v/>
      </c>
    </row>
    <row r="201" spans="11:14" x14ac:dyDescent="0.35">
      <c r="K201" s="153" t="str">
        <f t="shared" si="12"/>
        <v/>
      </c>
      <c r="L201" s="154">
        <f t="shared" si="13"/>
        <v>0</v>
      </c>
      <c r="M201" s="155" t="str">
        <f t="shared" si="14"/>
        <v/>
      </c>
      <c r="N201" s="156" t="str">
        <f t="shared" si="15"/>
        <v/>
      </c>
    </row>
    <row r="202" spans="11:14" x14ac:dyDescent="0.35">
      <c r="K202" s="153" t="str">
        <f t="shared" si="12"/>
        <v/>
      </c>
      <c r="L202" s="154">
        <f t="shared" si="13"/>
        <v>0</v>
      </c>
      <c r="M202" s="155" t="str">
        <f t="shared" si="14"/>
        <v/>
      </c>
      <c r="N202" s="156" t="str">
        <f t="shared" si="15"/>
        <v/>
      </c>
    </row>
    <row r="203" spans="11:14" x14ac:dyDescent="0.35">
      <c r="K203" s="153" t="str">
        <f t="shared" si="12"/>
        <v/>
      </c>
      <c r="L203" s="154">
        <f t="shared" si="13"/>
        <v>0</v>
      </c>
      <c r="M203" s="155" t="str">
        <f t="shared" si="14"/>
        <v/>
      </c>
      <c r="N203" s="156" t="str">
        <f t="shared" si="15"/>
        <v/>
      </c>
    </row>
    <row r="204" spans="11:14" x14ac:dyDescent="0.35">
      <c r="K204" s="153" t="str">
        <f t="shared" si="12"/>
        <v/>
      </c>
      <c r="L204" s="154">
        <f t="shared" si="13"/>
        <v>0</v>
      </c>
      <c r="M204" s="155" t="str">
        <f t="shared" si="14"/>
        <v/>
      </c>
      <c r="N204" s="156" t="str">
        <f t="shared" si="15"/>
        <v/>
      </c>
    </row>
    <row r="205" spans="11:14" x14ac:dyDescent="0.35">
      <c r="K205" s="153" t="str">
        <f t="shared" si="12"/>
        <v/>
      </c>
      <c r="L205" s="154">
        <f t="shared" si="13"/>
        <v>0</v>
      </c>
      <c r="M205" s="155" t="str">
        <f t="shared" si="14"/>
        <v/>
      </c>
      <c r="N205" s="156" t="str">
        <f t="shared" si="15"/>
        <v/>
      </c>
    </row>
    <row r="206" spans="11:14" x14ac:dyDescent="0.35">
      <c r="K206" s="153" t="str">
        <f t="shared" si="12"/>
        <v/>
      </c>
      <c r="L206" s="154">
        <f t="shared" si="13"/>
        <v>0</v>
      </c>
      <c r="M206" s="155" t="str">
        <f t="shared" si="14"/>
        <v/>
      </c>
      <c r="N206" s="156" t="str">
        <f t="shared" si="15"/>
        <v/>
      </c>
    </row>
    <row r="207" spans="11:14" x14ac:dyDescent="0.35">
      <c r="K207" s="153" t="str">
        <f t="shared" si="12"/>
        <v/>
      </c>
      <c r="L207" s="154">
        <f t="shared" si="13"/>
        <v>0</v>
      </c>
      <c r="M207" s="155" t="str">
        <f t="shared" si="14"/>
        <v/>
      </c>
      <c r="N207" s="156" t="str">
        <f t="shared" si="15"/>
        <v/>
      </c>
    </row>
    <row r="208" spans="11:14" x14ac:dyDescent="0.35">
      <c r="K208" s="153" t="str">
        <f t="shared" si="12"/>
        <v/>
      </c>
      <c r="L208" s="154">
        <f t="shared" si="13"/>
        <v>0</v>
      </c>
      <c r="M208" s="155" t="str">
        <f t="shared" si="14"/>
        <v/>
      </c>
      <c r="N208" s="156" t="str">
        <f t="shared" si="15"/>
        <v/>
      </c>
    </row>
    <row r="209" spans="11:14" x14ac:dyDescent="0.35">
      <c r="K209" s="153" t="str">
        <f t="shared" si="12"/>
        <v/>
      </c>
      <c r="L209" s="154">
        <f t="shared" si="13"/>
        <v>0</v>
      </c>
      <c r="M209" s="155" t="str">
        <f t="shared" si="14"/>
        <v/>
      </c>
      <c r="N209" s="156" t="str">
        <f t="shared" si="15"/>
        <v/>
      </c>
    </row>
    <row r="210" spans="11:14" x14ac:dyDescent="0.35">
      <c r="K210" s="153" t="str">
        <f t="shared" si="12"/>
        <v/>
      </c>
      <c r="L210" s="154">
        <f t="shared" si="13"/>
        <v>0</v>
      </c>
      <c r="M210" s="155" t="str">
        <f t="shared" si="14"/>
        <v/>
      </c>
      <c r="N210" s="156" t="str">
        <f t="shared" si="15"/>
        <v/>
      </c>
    </row>
    <row r="211" spans="11:14" x14ac:dyDescent="0.35">
      <c r="K211" s="153" t="str">
        <f t="shared" ref="K211:K274" si="16">IF(L211&lt;&gt;0,VLOOKUP(L211,full_name,3,FALSE),"")</f>
        <v/>
      </c>
      <c r="L211" s="154">
        <f t="shared" ref="L211:L274" si="17">IF(J211&gt;"0",VLOOKUP(J211,full_name,2,FALSE),VLOOKUP(I211,species_list,2,FALSE))</f>
        <v>0</v>
      </c>
      <c r="M211" s="155" t="str">
        <f t="shared" ref="M211:M274" si="18">IF(K211&lt;&gt;"",VLOOKUP(K211,species_list,3,FALSE),"")</f>
        <v/>
      </c>
      <c r="N211" s="156" t="str">
        <f t="shared" ref="N211:N274" si="19">IF(K211&lt;&gt;"",VLOOKUP(K211,species_list,4,FALSE),"")</f>
        <v/>
      </c>
    </row>
    <row r="212" spans="11:14" x14ac:dyDescent="0.35">
      <c r="K212" s="153" t="str">
        <f t="shared" si="16"/>
        <v/>
      </c>
      <c r="L212" s="154">
        <f t="shared" si="17"/>
        <v>0</v>
      </c>
      <c r="M212" s="155" t="str">
        <f t="shared" si="18"/>
        <v/>
      </c>
      <c r="N212" s="156" t="str">
        <f t="shared" si="19"/>
        <v/>
      </c>
    </row>
    <row r="213" spans="11:14" x14ac:dyDescent="0.35">
      <c r="K213" s="153" t="str">
        <f t="shared" si="16"/>
        <v/>
      </c>
      <c r="L213" s="154">
        <f t="shared" si="17"/>
        <v>0</v>
      </c>
      <c r="M213" s="155" t="str">
        <f t="shared" si="18"/>
        <v/>
      </c>
      <c r="N213" s="156" t="str">
        <f t="shared" si="19"/>
        <v/>
      </c>
    </row>
    <row r="214" spans="11:14" x14ac:dyDescent="0.35">
      <c r="K214" s="153" t="str">
        <f t="shared" si="16"/>
        <v/>
      </c>
      <c r="L214" s="154">
        <f t="shared" si="17"/>
        <v>0</v>
      </c>
      <c r="M214" s="155" t="str">
        <f t="shared" si="18"/>
        <v/>
      </c>
      <c r="N214" s="156" t="str">
        <f t="shared" si="19"/>
        <v/>
      </c>
    </row>
    <row r="215" spans="11:14" x14ac:dyDescent="0.35">
      <c r="K215" s="153" t="str">
        <f t="shared" si="16"/>
        <v/>
      </c>
      <c r="L215" s="154">
        <f t="shared" si="17"/>
        <v>0</v>
      </c>
      <c r="M215" s="155" t="str">
        <f t="shared" si="18"/>
        <v/>
      </c>
      <c r="N215" s="156" t="str">
        <f t="shared" si="19"/>
        <v/>
      </c>
    </row>
    <row r="216" spans="11:14" x14ac:dyDescent="0.35">
      <c r="K216" s="153" t="str">
        <f t="shared" si="16"/>
        <v/>
      </c>
      <c r="L216" s="154">
        <f t="shared" si="17"/>
        <v>0</v>
      </c>
      <c r="M216" s="155" t="str">
        <f t="shared" si="18"/>
        <v/>
      </c>
      <c r="N216" s="156" t="str">
        <f t="shared" si="19"/>
        <v/>
      </c>
    </row>
    <row r="217" spans="11:14" x14ac:dyDescent="0.35">
      <c r="K217" s="153" t="str">
        <f t="shared" si="16"/>
        <v/>
      </c>
      <c r="L217" s="154">
        <f t="shared" si="17"/>
        <v>0</v>
      </c>
      <c r="M217" s="155" t="str">
        <f t="shared" si="18"/>
        <v/>
      </c>
      <c r="N217" s="156" t="str">
        <f t="shared" si="19"/>
        <v/>
      </c>
    </row>
    <row r="218" spans="11:14" x14ac:dyDescent="0.35">
      <c r="K218" s="153" t="str">
        <f t="shared" si="16"/>
        <v/>
      </c>
      <c r="L218" s="154">
        <f t="shared" si="17"/>
        <v>0</v>
      </c>
      <c r="M218" s="155" t="str">
        <f t="shared" si="18"/>
        <v/>
      </c>
      <c r="N218" s="156" t="str">
        <f t="shared" si="19"/>
        <v/>
      </c>
    </row>
    <row r="219" spans="11:14" x14ac:dyDescent="0.35">
      <c r="K219" s="153" t="str">
        <f t="shared" si="16"/>
        <v/>
      </c>
      <c r="L219" s="154">
        <f t="shared" si="17"/>
        <v>0</v>
      </c>
      <c r="M219" s="155" t="str">
        <f t="shared" si="18"/>
        <v/>
      </c>
      <c r="N219" s="156" t="str">
        <f t="shared" si="19"/>
        <v/>
      </c>
    </row>
    <row r="220" spans="11:14" x14ac:dyDescent="0.35">
      <c r="K220" s="153" t="str">
        <f t="shared" si="16"/>
        <v/>
      </c>
      <c r="L220" s="154">
        <f t="shared" si="17"/>
        <v>0</v>
      </c>
      <c r="M220" s="155" t="str">
        <f t="shared" si="18"/>
        <v/>
      </c>
      <c r="N220" s="156" t="str">
        <f t="shared" si="19"/>
        <v/>
      </c>
    </row>
    <row r="221" spans="11:14" x14ac:dyDescent="0.35">
      <c r="K221" s="153" t="str">
        <f t="shared" si="16"/>
        <v/>
      </c>
      <c r="L221" s="154">
        <f t="shared" si="17"/>
        <v>0</v>
      </c>
      <c r="M221" s="155" t="str">
        <f t="shared" si="18"/>
        <v/>
      </c>
      <c r="N221" s="156" t="str">
        <f t="shared" si="19"/>
        <v/>
      </c>
    </row>
    <row r="222" spans="11:14" x14ac:dyDescent="0.35">
      <c r="K222" s="153" t="str">
        <f t="shared" si="16"/>
        <v/>
      </c>
      <c r="L222" s="154">
        <f t="shared" si="17"/>
        <v>0</v>
      </c>
      <c r="M222" s="155" t="str">
        <f t="shared" si="18"/>
        <v/>
      </c>
      <c r="N222" s="156" t="str">
        <f t="shared" si="19"/>
        <v/>
      </c>
    </row>
    <row r="223" spans="11:14" x14ac:dyDescent="0.35">
      <c r="K223" s="153" t="str">
        <f t="shared" si="16"/>
        <v/>
      </c>
      <c r="L223" s="154">
        <f t="shared" si="17"/>
        <v>0</v>
      </c>
      <c r="M223" s="155" t="str">
        <f t="shared" si="18"/>
        <v/>
      </c>
      <c r="N223" s="156" t="str">
        <f t="shared" si="19"/>
        <v/>
      </c>
    </row>
    <row r="224" spans="11:14" x14ac:dyDescent="0.35">
      <c r="K224" s="153" t="str">
        <f t="shared" si="16"/>
        <v/>
      </c>
      <c r="L224" s="154">
        <f t="shared" si="17"/>
        <v>0</v>
      </c>
      <c r="M224" s="155" t="str">
        <f t="shared" si="18"/>
        <v/>
      </c>
      <c r="N224" s="156" t="str">
        <f t="shared" si="19"/>
        <v/>
      </c>
    </row>
    <row r="225" spans="11:14" x14ac:dyDescent="0.35">
      <c r="K225" s="153" t="str">
        <f t="shared" si="16"/>
        <v/>
      </c>
      <c r="L225" s="154">
        <f t="shared" si="17"/>
        <v>0</v>
      </c>
      <c r="M225" s="155" t="str">
        <f t="shared" si="18"/>
        <v/>
      </c>
      <c r="N225" s="156" t="str">
        <f t="shared" si="19"/>
        <v/>
      </c>
    </row>
    <row r="226" spans="11:14" x14ac:dyDescent="0.35">
      <c r="K226" s="153" t="str">
        <f t="shared" si="16"/>
        <v/>
      </c>
      <c r="L226" s="154">
        <f t="shared" si="17"/>
        <v>0</v>
      </c>
      <c r="M226" s="155" t="str">
        <f t="shared" si="18"/>
        <v/>
      </c>
      <c r="N226" s="156" t="str">
        <f t="shared" si="19"/>
        <v/>
      </c>
    </row>
    <row r="227" spans="11:14" x14ac:dyDescent="0.35">
      <c r="K227" s="153" t="str">
        <f t="shared" si="16"/>
        <v/>
      </c>
      <c r="L227" s="154">
        <f t="shared" si="17"/>
        <v>0</v>
      </c>
      <c r="M227" s="155" t="str">
        <f t="shared" si="18"/>
        <v/>
      </c>
      <c r="N227" s="156" t="str">
        <f t="shared" si="19"/>
        <v/>
      </c>
    </row>
    <row r="228" spans="11:14" x14ac:dyDescent="0.35">
      <c r="K228" s="153" t="str">
        <f t="shared" si="16"/>
        <v/>
      </c>
      <c r="L228" s="154">
        <f t="shared" si="17"/>
        <v>0</v>
      </c>
      <c r="M228" s="155" t="str">
        <f t="shared" si="18"/>
        <v/>
      </c>
      <c r="N228" s="156" t="str">
        <f t="shared" si="19"/>
        <v/>
      </c>
    </row>
    <row r="229" spans="11:14" x14ac:dyDescent="0.35">
      <c r="K229" s="153" t="str">
        <f t="shared" si="16"/>
        <v/>
      </c>
      <c r="L229" s="154">
        <f t="shared" si="17"/>
        <v>0</v>
      </c>
      <c r="M229" s="155" t="str">
        <f t="shared" si="18"/>
        <v/>
      </c>
      <c r="N229" s="156" t="str">
        <f t="shared" si="19"/>
        <v/>
      </c>
    </row>
    <row r="230" spans="11:14" x14ac:dyDescent="0.35">
      <c r="K230" s="153" t="str">
        <f t="shared" si="16"/>
        <v/>
      </c>
      <c r="L230" s="154">
        <f t="shared" si="17"/>
        <v>0</v>
      </c>
      <c r="M230" s="155" t="str">
        <f t="shared" si="18"/>
        <v/>
      </c>
      <c r="N230" s="156" t="str">
        <f t="shared" si="19"/>
        <v/>
      </c>
    </row>
    <row r="231" spans="11:14" x14ac:dyDescent="0.35">
      <c r="K231" s="153" t="str">
        <f t="shared" si="16"/>
        <v/>
      </c>
      <c r="L231" s="154">
        <f t="shared" si="17"/>
        <v>0</v>
      </c>
      <c r="M231" s="155" t="str">
        <f t="shared" si="18"/>
        <v/>
      </c>
      <c r="N231" s="156" t="str">
        <f t="shared" si="19"/>
        <v/>
      </c>
    </row>
    <row r="232" spans="11:14" x14ac:dyDescent="0.35">
      <c r="K232" s="153" t="str">
        <f t="shared" si="16"/>
        <v/>
      </c>
      <c r="L232" s="154">
        <f t="shared" si="17"/>
        <v>0</v>
      </c>
      <c r="M232" s="155" t="str">
        <f t="shared" si="18"/>
        <v/>
      </c>
      <c r="N232" s="156" t="str">
        <f t="shared" si="19"/>
        <v/>
      </c>
    </row>
    <row r="233" spans="11:14" x14ac:dyDescent="0.35">
      <c r="K233" s="153" t="str">
        <f t="shared" si="16"/>
        <v/>
      </c>
      <c r="L233" s="154">
        <f t="shared" si="17"/>
        <v>0</v>
      </c>
      <c r="M233" s="155" t="str">
        <f t="shared" si="18"/>
        <v/>
      </c>
      <c r="N233" s="156" t="str">
        <f t="shared" si="19"/>
        <v/>
      </c>
    </row>
    <row r="234" spans="11:14" x14ac:dyDescent="0.35">
      <c r="K234" s="153" t="str">
        <f t="shared" si="16"/>
        <v/>
      </c>
      <c r="L234" s="154">
        <f t="shared" si="17"/>
        <v>0</v>
      </c>
      <c r="M234" s="155" t="str">
        <f t="shared" si="18"/>
        <v/>
      </c>
      <c r="N234" s="156" t="str">
        <f t="shared" si="19"/>
        <v/>
      </c>
    </row>
    <row r="235" spans="11:14" x14ac:dyDescent="0.35">
      <c r="K235" s="153" t="str">
        <f t="shared" si="16"/>
        <v/>
      </c>
      <c r="L235" s="154">
        <f t="shared" si="17"/>
        <v>0</v>
      </c>
      <c r="M235" s="155" t="str">
        <f t="shared" si="18"/>
        <v/>
      </c>
      <c r="N235" s="156" t="str">
        <f t="shared" si="19"/>
        <v/>
      </c>
    </row>
    <row r="236" spans="11:14" x14ac:dyDescent="0.35">
      <c r="K236" s="153" t="str">
        <f t="shared" si="16"/>
        <v/>
      </c>
      <c r="L236" s="154">
        <f t="shared" si="17"/>
        <v>0</v>
      </c>
      <c r="M236" s="155" t="str">
        <f t="shared" si="18"/>
        <v/>
      </c>
      <c r="N236" s="156" t="str">
        <f t="shared" si="19"/>
        <v/>
      </c>
    </row>
    <row r="237" spans="11:14" x14ac:dyDescent="0.35">
      <c r="K237" s="153" t="str">
        <f t="shared" si="16"/>
        <v/>
      </c>
      <c r="L237" s="154">
        <f t="shared" si="17"/>
        <v>0</v>
      </c>
      <c r="M237" s="155" t="str">
        <f t="shared" si="18"/>
        <v/>
      </c>
      <c r="N237" s="156" t="str">
        <f t="shared" si="19"/>
        <v/>
      </c>
    </row>
    <row r="238" spans="11:14" x14ac:dyDescent="0.35">
      <c r="K238" s="153" t="str">
        <f t="shared" si="16"/>
        <v/>
      </c>
      <c r="L238" s="154">
        <f t="shared" si="17"/>
        <v>0</v>
      </c>
      <c r="M238" s="155" t="str">
        <f t="shared" si="18"/>
        <v/>
      </c>
      <c r="N238" s="156" t="str">
        <f t="shared" si="19"/>
        <v/>
      </c>
    </row>
    <row r="239" spans="11:14" x14ac:dyDescent="0.35">
      <c r="K239" s="153" t="str">
        <f t="shared" si="16"/>
        <v/>
      </c>
      <c r="L239" s="154">
        <f t="shared" si="17"/>
        <v>0</v>
      </c>
      <c r="M239" s="155" t="str">
        <f t="shared" si="18"/>
        <v/>
      </c>
      <c r="N239" s="156" t="str">
        <f t="shared" si="19"/>
        <v/>
      </c>
    </row>
    <row r="240" spans="11:14" x14ac:dyDescent="0.35">
      <c r="K240" s="153" t="str">
        <f t="shared" si="16"/>
        <v/>
      </c>
      <c r="L240" s="154">
        <f t="shared" si="17"/>
        <v>0</v>
      </c>
      <c r="M240" s="155" t="str">
        <f t="shared" si="18"/>
        <v/>
      </c>
      <c r="N240" s="156" t="str">
        <f t="shared" si="19"/>
        <v/>
      </c>
    </row>
    <row r="241" spans="11:14" x14ac:dyDescent="0.35">
      <c r="K241" s="153" t="str">
        <f t="shared" si="16"/>
        <v/>
      </c>
      <c r="L241" s="154">
        <f t="shared" si="17"/>
        <v>0</v>
      </c>
      <c r="M241" s="155" t="str">
        <f t="shared" si="18"/>
        <v/>
      </c>
      <c r="N241" s="156" t="str">
        <f t="shared" si="19"/>
        <v/>
      </c>
    </row>
    <row r="242" spans="11:14" x14ac:dyDescent="0.35">
      <c r="K242" s="153" t="str">
        <f t="shared" si="16"/>
        <v/>
      </c>
      <c r="L242" s="154">
        <f t="shared" si="17"/>
        <v>0</v>
      </c>
      <c r="M242" s="155" t="str">
        <f t="shared" si="18"/>
        <v/>
      </c>
      <c r="N242" s="156" t="str">
        <f t="shared" si="19"/>
        <v/>
      </c>
    </row>
    <row r="243" spans="11:14" x14ac:dyDescent="0.35">
      <c r="K243" s="153" t="str">
        <f t="shared" si="16"/>
        <v/>
      </c>
      <c r="L243" s="154">
        <f t="shared" si="17"/>
        <v>0</v>
      </c>
      <c r="M243" s="155" t="str">
        <f t="shared" si="18"/>
        <v/>
      </c>
      <c r="N243" s="156" t="str">
        <f t="shared" si="19"/>
        <v/>
      </c>
    </row>
    <row r="244" spans="11:14" x14ac:dyDescent="0.35">
      <c r="K244" s="153" t="str">
        <f t="shared" si="16"/>
        <v/>
      </c>
      <c r="L244" s="154">
        <f t="shared" si="17"/>
        <v>0</v>
      </c>
      <c r="M244" s="155" t="str">
        <f t="shared" si="18"/>
        <v/>
      </c>
      <c r="N244" s="156" t="str">
        <f t="shared" si="19"/>
        <v/>
      </c>
    </row>
    <row r="245" spans="11:14" x14ac:dyDescent="0.35">
      <c r="K245" s="153" t="str">
        <f t="shared" si="16"/>
        <v/>
      </c>
      <c r="L245" s="154">
        <f t="shared" si="17"/>
        <v>0</v>
      </c>
      <c r="M245" s="155" t="str">
        <f t="shared" si="18"/>
        <v/>
      </c>
      <c r="N245" s="156" t="str">
        <f t="shared" si="19"/>
        <v/>
      </c>
    </row>
    <row r="246" spans="11:14" x14ac:dyDescent="0.35">
      <c r="K246" s="153" t="str">
        <f t="shared" si="16"/>
        <v/>
      </c>
      <c r="L246" s="154">
        <f t="shared" si="17"/>
        <v>0</v>
      </c>
      <c r="M246" s="155" t="str">
        <f t="shared" si="18"/>
        <v/>
      </c>
      <c r="N246" s="156" t="str">
        <f t="shared" si="19"/>
        <v/>
      </c>
    </row>
    <row r="247" spans="11:14" x14ac:dyDescent="0.35">
      <c r="K247" s="153" t="str">
        <f t="shared" si="16"/>
        <v/>
      </c>
      <c r="L247" s="154">
        <f t="shared" si="17"/>
        <v>0</v>
      </c>
      <c r="M247" s="155" t="str">
        <f t="shared" si="18"/>
        <v/>
      </c>
      <c r="N247" s="156" t="str">
        <f t="shared" si="19"/>
        <v/>
      </c>
    </row>
    <row r="248" spans="11:14" x14ac:dyDescent="0.35">
      <c r="K248" s="153" t="str">
        <f t="shared" si="16"/>
        <v/>
      </c>
      <c r="L248" s="154">
        <f t="shared" si="17"/>
        <v>0</v>
      </c>
      <c r="M248" s="155" t="str">
        <f t="shared" si="18"/>
        <v/>
      </c>
      <c r="N248" s="156" t="str">
        <f t="shared" si="19"/>
        <v/>
      </c>
    </row>
    <row r="249" spans="11:14" x14ac:dyDescent="0.35">
      <c r="K249" s="153" t="str">
        <f t="shared" si="16"/>
        <v/>
      </c>
      <c r="L249" s="154">
        <f t="shared" si="17"/>
        <v>0</v>
      </c>
      <c r="M249" s="155" t="str">
        <f t="shared" si="18"/>
        <v/>
      </c>
      <c r="N249" s="156" t="str">
        <f t="shared" si="19"/>
        <v/>
      </c>
    </row>
    <row r="250" spans="11:14" x14ac:dyDescent="0.35">
      <c r="K250" s="153" t="str">
        <f t="shared" si="16"/>
        <v/>
      </c>
      <c r="L250" s="154">
        <f t="shared" si="17"/>
        <v>0</v>
      </c>
      <c r="M250" s="155" t="str">
        <f t="shared" si="18"/>
        <v/>
      </c>
      <c r="N250" s="156" t="str">
        <f t="shared" si="19"/>
        <v/>
      </c>
    </row>
    <row r="251" spans="11:14" x14ac:dyDescent="0.35">
      <c r="K251" s="153" t="str">
        <f t="shared" si="16"/>
        <v/>
      </c>
      <c r="L251" s="154">
        <f t="shared" si="17"/>
        <v>0</v>
      </c>
      <c r="M251" s="155" t="str">
        <f t="shared" si="18"/>
        <v/>
      </c>
      <c r="N251" s="156" t="str">
        <f t="shared" si="19"/>
        <v/>
      </c>
    </row>
    <row r="252" spans="11:14" x14ac:dyDescent="0.35">
      <c r="K252" s="153" t="str">
        <f t="shared" si="16"/>
        <v/>
      </c>
      <c r="L252" s="154">
        <f t="shared" si="17"/>
        <v>0</v>
      </c>
      <c r="M252" s="155" t="str">
        <f t="shared" si="18"/>
        <v/>
      </c>
      <c r="N252" s="156" t="str">
        <f t="shared" si="19"/>
        <v/>
      </c>
    </row>
    <row r="253" spans="11:14" x14ac:dyDescent="0.35">
      <c r="K253" s="153" t="str">
        <f t="shared" si="16"/>
        <v/>
      </c>
      <c r="L253" s="154">
        <f t="shared" si="17"/>
        <v>0</v>
      </c>
      <c r="M253" s="155" t="str">
        <f t="shared" si="18"/>
        <v/>
      </c>
      <c r="N253" s="156" t="str">
        <f t="shared" si="19"/>
        <v/>
      </c>
    </row>
    <row r="254" spans="11:14" x14ac:dyDescent="0.35">
      <c r="K254" s="153" t="str">
        <f t="shared" si="16"/>
        <v/>
      </c>
      <c r="L254" s="154">
        <f t="shared" si="17"/>
        <v>0</v>
      </c>
      <c r="M254" s="155" t="str">
        <f t="shared" si="18"/>
        <v/>
      </c>
      <c r="N254" s="156" t="str">
        <f t="shared" si="19"/>
        <v/>
      </c>
    </row>
    <row r="255" spans="11:14" x14ac:dyDescent="0.35">
      <c r="K255" s="153" t="str">
        <f t="shared" si="16"/>
        <v/>
      </c>
      <c r="L255" s="154">
        <f t="shared" si="17"/>
        <v>0</v>
      </c>
      <c r="M255" s="155" t="str">
        <f t="shared" si="18"/>
        <v/>
      </c>
      <c r="N255" s="156" t="str">
        <f t="shared" si="19"/>
        <v/>
      </c>
    </row>
    <row r="256" spans="11:14" x14ac:dyDescent="0.35">
      <c r="K256" s="153" t="str">
        <f t="shared" si="16"/>
        <v/>
      </c>
      <c r="L256" s="154">
        <f t="shared" si="17"/>
        <v>0</v>
      </c>
      <c r="M256" s="155" t="str">
        <f t="shared" si="18"/>
        <v/>
      </c>
      <c r="N256" s="156" t="str">
        <f t="shared" si="19"/>
        <v/>
      </c>
    </row>
    <row r="257" spans="11:14" x14ac:dyDescent="0.35">
      <c r="K257" s="153" t="str">
        <f t="shared" si="16"/>
        <v/>
      </c>
      <c r="L257" s="154">
        <f t="shared" si="17"/>
        <v>0</v>
      </c>
      <c r="M257" s="155" t="str">
        <f t="shared" si="18"/>
        <v/>
      </c>
      <c r="N257" s="156" t="str">
        <f t="shared" si="19"/>
        <v/>
      </c>
    </row>
    <row r="258" spans="11:14" x14ac:dyDescent="0.35">
      <c r="K258" s="153" t="str">
        <f t="shared" si="16"/>
        <v/>
      </c>
      <c r="L258" s="154">
        <f t="shared" si="17"/>
        <v>0</v>
      </c>
      <c r="M258" s="155" t="str">
        <f t="shared" si="18"/>
        <v/>
      </c>
      <c r="N258" s="156" t="str">
        <f t="shared" si="19"/>
        <v/>
      </c>
    </row>
    <row r="259" spans="11:14" x14ac:dyDescent="0.35">
      <c r="K259" s="153" t="str">
        <f t="shared" si="16"/>
        <v/>
      </c>
      <c r="L259" s="154">
        <f t="shared" si="17"/>
        <v>0</v>
      </c>
      <c r="M259" s="155" t="str">
        <f t="shared" si="18"/>
        <v/>
      </c>
      <c r="N259" s="156" t="str">
        <f t="shared" si="19"/>
        <v/>
      </c>
    </row>
    <row r="260" spans="11:14" x14ac:dyDescent="0.35">
      <c r="K260" s="153" t="str">
        <f t="shared" si="16"/>
        <v/>
      </c>
      <c r="L260" s="154">
        <f t="shared" si="17"/>
        <v>0</v>
      </c>
      <c r="M260" s="155" t="str">
        <f t="shared" si="18"/>
        <v/>
      </c>
      <c r="N260" s="156" t="str">
        <f t="shared" si="19"/>
        <v/>
      </c>
    </row>
    <row r="261" spans="11:14" x14ac:dyDescent="0.35">
      <c r="K261" s="153" t="str">
        <f t="shared" si="16"/>
        <v/>
      </c>
      <c r="L261" s="154">
        <f t="shared" si="17"/>
        <v>0</v>
      </c>
      <c r="M261" s="155" t="str">
        <f t="shared" si="18"/>
        <v/>
      </c>
      <c r="N261" s="156" t="str">
        <f t="shared" si="19"/>
        <v/>
      </c>
    </row>
    <row r="262" spans="11:14" x14ac:dyDescent="0.35">
      <c r="K262" s="153" t="str">
        <f t="shared" si="16"/>
        <v/>
      </c>
      <c r="L262" s="154">
        <f t="shared" si="17"/>
        <v>0</v>
      </c>
      <c r="M262" s="155" t="str">
        <f t="shared" si="18"/>
        <v/>
      </c>
      <c r="N262" s="156" t="str">
        <f t="shared" si="19"/>
        <v/>
      </c>
    </row>
    <row r="263" spans="11:14" x14ac:dyDescent="0.35">
      <c r="K263" s="153" t="str">
        <f t="shared" si="16"/>
        <v/>
      </c>
      <c r="L263" s="154">
        <f t="shared" si="17"/>
        <v>0</v>
      </c>
      <c r="M263" s="155" t="str">
        <f t="shared" si="18"/>
        <v/>
      </c>
      <c r="N263" s="156" t="str">
        <f t="shared" si="19"/>
        <v/>
      </c>
    </row>
    <row r="264" spans="11:14" x14ac:dyDescent="0.35">
      <c r="K264" s="153" t="str">
        <f t="shared" si="16"/>
        <v/>
      </c>
      <c r="L264" s="154">
        <f t="shared" si="17"/>
        <v>0</v>
      </c>
      <c r="M264" s="155" t="str">
        <f t="shared" si="18"/>
        <v/>
      </c>
      <c r="N264" s="156" t="str">
        <f t="shared" si="19"/>
        <v/>
      </c>
    </row>
    <row r="265" spans="11:14" x14ac:dyDescent="0.35">
      <c r="K265" s="153" t="str">
        <f t="shared" si="16"/>
        <v/>
      </c>
      <c r="L265" s="154">
        <f t="shared" si="17"/>
        <v>0</v>
      </c>
      <c r="M265" s="155" t="str">
        <f t="shared" si="18"/>
        <v/>
      </c>
      <c r="N265" s="156" t="str">
        <f t="shared" si="19"/>
        <v/>
      </c>
    </row>
    <row r="266" spans="11:14" x14ac:dyDescent="0.35">
      <c r="K266" s="153" t="str">
        <f t="shared" si="16"/>
        <v/>
      </c>
      <c r="L266" s="154">
        <f t="shared" si="17"/>
        <v>0</v>
      </c>
      <c r="M266" s="155" t="str">
        <f t="shared" si="18"/>
        <v/>
      </c>
      <c r="N266" s="156" t="str">
        <f t="shared" si="19"/>
        <v/>
      </c>
    </row>
    <row r="267" spans="11:14" x14ac:dyDescent="0.35">
      <c r="K267" s="153" t="str">
        <f t="shared" si="16"/>
        <v/>
      </c>
      <c r="L267" s="154">
        <f t="shared" si="17"/>
        <v>0</v>
      </c>
      <c r="M267" s="155" t="str">
        <f t="shared" si="18"/>
        <v/>
      </c>
      <c r="N267" s="156" t="str">
        <f t="shared" si="19"/>
        <v/>
      </c>
    </row>
    <row r="268" spans="11:14" x14ac:dyDescent="0.35">
      <c r="K268" s="153" t="str">
        <f t="shared" si="16"/>
        <v/>
      </c>
      <c r="L268" s="154">
        <f t="shared" si="17"/>
        <v>0</v>
      </c>
      <c r="M268" s="155" t="str">
        <f t="shared" si="18"/>
        <v/>
      </c>
      <c r="N268" s="156" t="str">
        <f t="shared" si="19"/>
        <v/>
      </c>
    </row>
    <row r="269" spans="11:14" x14ac:dyDescent="0.35">
      <c r="K269" s="153" t="str">
        <f t="shared" si="16"/>
        <v/>
      </c>
      <c r="L269" s="154">
        <f t="shared" si="17"/>
        <v>0</v>
      </c>
      <c r="M269" s="155" t="str">
        <f t="shared" si="18"/>
        <v/>
      </c>
      <c r="N269" s="156" t="str">
        <f t="shared" si="19"/>
        <v/>
      </c>
    </row>
    <row r="270" spans="11:14" x14ac:dyDescent="0.35">
      <c r="K270" s="153" t="str">
        <f t="shared" si="16"/>
        <v/>
      </c>
      <c r="L270" s="154">
        <f t="shared" si="17"/>
        <v>0</v>
      </c>
      <c r="M270" s="155" t="str">
        <f t="shared" si="18"/>
        <v/>
      </c>
      <c r="N270" s="156" t="str">
        <f t="shared" si="19"/>
        <v/>
      </c>
    </row>
    <row r="271" spans="11:14" x14ac:dyDescent="0.35">
      <c r="K271" s="153" t="str">
        <f t="shared" si="16"/>
        <v/>
      </c>
      <c r="L271" s="154">
        <f t="shared" si="17"/>
        <v>0</v>
      </c>
      <c r="M271" s="155" t="str">
        <f t="shared" si="18"/>
        <v/>
      </c>
      <c r="N271" s="156" t="str">
        <f t="shared" si="19"/>
        <v/>
      </c>
    </row>
    <row r="272" spans="11:14" x14ac:dyDescent="0.35">
      <c r="K272" s="153" t="str">
        <f t="shared" si="16"/>
        <v/>
      </c>
      <c r="L272" s="154">
        <f t="shared" si="17"/>
        <v>0</v>
      </c>
      <c r="M272" s="155" t="str">
        <f t="shared" si="18"/>
        <v/>
      </c>
      <c r="N272" s="156" t="str">
        <f t="shared" si="19"/>
        <v/>
      </c>
    </row>
    <row r="273" spans="11:14" x14ac:dyDescent="0.35">
      <c r="K273" s="153" t="str">
        <f t="shared" si="16"/>
        <v/>
      </c>
      <c r="L273" s="154">
        <f t="shared" si="17"/>
        <v>0</v>
      </c>
      <c r="M273" s="155" t="str">
        <f t="shared" si="18"/>
        <v/>
      </c>
      <c r="N273" s="156" t="str">
        <f t="shared" si="19"/>
        <v/>
      </c>
    </row>
    <row r="274" spans="11:14" x14ac:dyDescent="0.35">
      <c r="K274" s="153" t="str">
        <f t="shared" si="16"/>
        <v/>
      </c>
      <c r="L274" s="154">
        <f t="shared" si="17"/>
        <v>0</v>
      </c>
      <c r="M274" s="155" t="str">
        <f t="shared" si="18"/>
        <v/>
      </c>
      <c r="N274" s="156" t="str">
        <f t="shared" si="19"/>
        <v/>
      </c>
    </row>
    <row r="275" spans="11:14" x14ac:dyDescent="0.35">
      <c r="K275" s="153" t="str">
        <f t="shared" ref="K275:K338" si="20">IF(L275&lt;&gt;0,VLOOKUP(L275,full_name,3,FALSE),"")</f>
        <v/>
      </c>
      <c r="L275" s="154">
        <f t="shared" ref="L275:L338" si="21">IF(J275&gt;"0",VLOOKUP(J275,full_name,2,FALSE),VLOOKUP(I275,species_list,2,FALSE))</f>
        <v>0</v>
      </c>
      <c r="M275" s="155" t="str">
        <f t="shared" ref="M275:M338" si="22">IF(K275&lt;&gt;"",VLOOKUP(K275,species_list,3,FALSE),"")</f>
        <v/>
      </c>
      <c r="N275" s="156" t="str">
        <f t="shared" ref="N275:N338" si="23">IF(K275&lt;&gt;"",VLOOKUP(K275,species_list,4,FALSE),"")</f>
        <v/>
      </c>
    </row>
    <row r="276" spans="11:14" x14ac:dyDescent="0.35">
      <c r="K276" s="153" t="str">
        <f t="shared" si="20"/>
        <v/>
      </c>
      <c r="L276" s="154">
        <f t="shared" si="21"/>
        <v>0</v>
      </c>
      <c r="M276" s="155" t="str">
        <f t="shared" si="22"/>
        <v/>
      </c>
      <c r="N276" s="156" t="str">
        <f t="shared" si="23"/>
        <v/>
      </c>
    </row>
    <row r="277" spans="11:14" x14ac:dyDescent="0.35">
      <c r="K277" s="153" t="str">
        <f t="shared" si="20"/>
        <v/>
      </c>
      <c r="L277" s="154">
        <f t="shared" si="21"/>
        <v>0</v>
      </c>
      <c r="M277" s="155" t="str">
        <f t="shared" si="22"/>
        <v/>
      </c>
      <c r="N277" s="156" t="str">
        <f t="shared" si="23"/>
        <v/>
      </c>
    </row>
    <row r="278" spans="11:14" x14ac:dyDescent="0.35">
      <c r="K278" s="153" t="str">
        <f t="shared" si="20"/>
        <v/>
      </c>
      <c r="L278" s="154">
        <f t="shared" si="21"/>
        <v>0</v>
      </c>
      <c r="M278" s="155" t="str">
        <f t="shared" si="22"/>
        <v/>
      </c>
      <c r="N278" s="156" t="str">
        <f t="shared" si="23"/>
        <v/>
      </c>
    </row>
    <row r="279" spans="11:14" x14ac:dyDescent="0.35">
      <c r="K279" s="153" t="str">
        <f t="shared" si="20"/>
        <v/>
      </c>
      <c r="L279" s="154">
        <f t="shared" si="21"/>
        <v>0</v>
      </c>
      <c r="M279" s="155" t="str">
        <f t="shared" si="22"/>
        <v/>
      </c>
      <c r="N279" s="156" t="str">
        <f t="shared" si="23"/>
        <v/>
      </c>
    </row>
    <row r="280" spans="11:14" x14ac:dyDescent="0.35">
      <c r="K280" s="153" t="str">
        <f t="shared" si="20"/>
        <v/>
      </c>
      <c r="L280" s="154">
        <f t="shared" si="21"/>
        <v>0</v>
      </c>
      <c r="M280" s="155" t="str">
        <f t="shared" si="22"/>
        <v/>
      </c>
      <c r="N280" s="156" t="str">
        <f t="shared" si="23"/>
        <v/>
      </c>
    </row>
    <row r="281" spans="11:14" x14ac:dyDescent="0.35">
      <c r="K281" s="153" t="str">
        <f t="shared" si="20"/>
        <v/>
      </c>
      <c r="L281" s="154">
        <f t="shared" si="21"/>
        <v>0</v>
      </c>
      <c r="M281" s="155" t="str">
        <f t="shared" si="22"/>
        <v/>
      </c>
      <c r="N281" s="156" t="str">
        <f t="shared" si="23"/>
        <v/>
      </c>
    </row>
    <row r="282" spans="11:14" x14ac:dyDescent="0.35">
      <c r="K282" s="153" t="str">
        <f t="shared" si="20"/>
        <v/>
      </c>
      <c r="L282" s="154">
        <f t="shared" si="21"/>
        <v>0</v>
      </c>
      <c r="M282" s="155" t="str">
        <f t="shared" si="22"/>
        <v/>
      </c>
      <c r="N282" s="156" t="str">
        <f t="shared" si="23"/>
        <v/>
      </c>
    </row>
    <row r="283" spans="11:14" x14ac:dyDescent="0.35">
      <c r="K283" s="153" t="str">
        <f t="shared" si="20"/>
        <v/>
      </c>
      <c r="L283" s="154">
        <f t="shared" si="21"/>
        <v>0</v>
      </c>
      <c r="M283" s="155" t="str">
        <f t="shared" si="22"/>
        <v/>
      </c>
      <c r="N283" s="156" t="str">
        <f t="shared" si="23"/>
        <v/>
      </c>
    </row>
    <row r="284" spans="11:14" x14ac:dyDescent="0.35">
      <c r="K284" s="153" t="str">
        <f t="shared" si="20"/>
        <v/>
      </c>
      <c r="L284" s="154">
        <f t="shared" si="21"/>
        <v>0</v>
      </c>
      <c r="M284" s="155" t="str">
        <f t="shared" si="22"/>
        <v/>
      </c>
      <c r="N284" s="156" t="str">
        <f t="shared" si="23"/>
        <v/>
      </c>
    </row>
    <row r="285" spans="11:14" x14ac:dyDescent="0.35">
      <c r="K285" s="153" t="str">
        <f t="shared" si="20"/>
        <v/>
      </c>
      <c r="L285" s="154">
        <f t="shared" si="21"/>
        <v>0</v>
      </c>
      <c r="M285" s="155" t="str">
        <f t="shared" si="22"/>
        <v/>
      </c>
      <c r="N285" s="156" t="str">
        <f t="shared" si="23"/>
        <v/>
      </c>
    </row>
    <row r="286" spans="11:14" x14ac:dyDescent="0.35">
      <c r="K286" s="153" t="str">
        <f t="shared" si="20"/>
        <v/>
      </c>
      <c r="L286" s="154">
        <f t="shared" si="21"/>
        <v>0</v>
      </c>
      <c r="M286" s="155" t="str">
        <f t="shared" si="22"/>
        <v/>
      </c>
      <c r="N286" s="156" t="str">
        <f t="shared" si="23"/>
        <v/>
      </c>
    </row>
    <row r="287" spans="11:14" x14ac:dyDescent="0.35">
      <c r="K287" s="153" t="str">
        <f t="shared" si="20"/>
        <v/>
      </c>
      <c r="L287" s="154">
        <f t="shared" si="21"/>
        <v>0</v>
      </c>
      <c r="M287" s="155" t="str">
        <f t="shared" si="22"/>
        <v/>
      </c>
      <c r="N287" s="156" t="str">
        <f t="shared" si="23"/>
        <v/>
      </c>
    </row>
    <row r="288" spans="11:14" x14ac:dyDescent="0.35">
      <c r="K288" s="153" t="str">
        <f t="shared" si="20"/>
        <v/>
      </c>
      <c r="L288" s="154">
        <f t="shared" si="21"/>
        <v>0</v>
      </c>
      <c r="M288" s="155" t="str">
        <f t="shared" si="22"/>
        <v/>
      </c>
      <c r="N288" s="156" t="str">
        <f t="shared" si="23"/>
        <v/>
      </c>
    </row>
    <row r="289" spans="11:14" x14ac:dyDescent="0.35">
      <c r="K289" s="153" t="str">
        <f t="shared" si="20"/>
        <v/>
      </c>
      <c r="L289" s="154">
        <f t="shared" si="21"/>
        <v>0</v>
      </c>
      <c r="M289" s="155" t="str">
        <f t="shared" si="22"/>
        <v/>
      </c>
      <c r="N289" s="156" t="str">
        <f t="shared" si="23"/>
        <v/>
      </c>
    </row>
    <row r="290" spans="11:14" x14ac:dyDescent="0.35">
      <c r="K290" s="153" t="str">
        <f t="shared" si="20"/>
        <v/>
      </c>
      <c r="L290" s="154">
        <f t="shared" si="21"/>
        <v>0</v>
      </c>
      <c r="M290" s="155" t="str">
        <f t="shared" si="22"/>
        <v/>
      </c>
      <c r="N290" s="156" t="str">
        <f t="shared" si="23"/>
        <v/>
      </c>
    </row>
    <row r="291" spans="11:14" x14ac:dyDescent="0.35">
      <c r="K291" s="153" t="str">
        <f t="shared" si="20"/>
        <v/>
      </c>
      <c r="L291" s="154">
        <f t="shared" si="21"/>
        <v>0</v>
      </c>
      <c r="M291" s="155" t="str">
        <f t="shared" si="22"/>
        <v/>
      </c>
      <c r="N291" s="156" t="str">
        <f t="shared" si="23"/>
        <v/>
      </c>
    </row>
    <row r="292" spans="11:14" x14ac:dyDescent="0.35">
      <c r="K292" s="153" t="str">
        <f t="shared" si="20"/>
        <v/>
      </c>
      <c r="L292" s="154">
        <f t="shared" si="21"/>
        <v>0</v>
      </c>
      <c r="M292" s="155" t="str">
        <f t="shared" si="22"/>
        <v/>
      </c>
      <c r="N292" s="156" t="str">
        <f t="shared" si="23"/>
        <v/>
      </c>
    </row>
    <row r="293" spans="11:14" x14ac:dyDescent="0.35">
      <c r="K293" s="153" t="str">
        <f t="shared" si="20"/>
        <v/>
      </c>
      <c r="L293" s="154">
        <f t="shared" si="21"/>
        <v>0</v>
      </c>
      <c r="M293" s="155" t="str">
        <f t="shared" si="22"/>
        <v/>
      </c>
      <c r="N293" s="156" t="str">
        <f t="shared" si="23"/>
        <v/>
      </c>
    </row>
    <row r="294" spans="11:14" x14ac:dyDescent="0.35">
      <c r="K294" s="153" t="str">
        <f t="shared" si="20"/>
        <v/>
      </c>
      <c r="L294" s="154">
        <f t="shared" si="21"/>
        <v>0</v>
      </c>
      <c r="M294" s="155" t="str">
        <f t="shared" si="22"/>
        <v/>
      </c>
      <c r="N294" s="156" t="str">
        <f t="shared" si="23"/>
        <v/>
      </c>
    </row>
    <row r="295" spans="11:14" x14ac:dyDescent="0.35">
      <c r="K295" s="153" t="str">
        <f t="shared" si="20"/>
        <v/>
      </c>
      <c r="L295" s="154">
        <f t="shared" si="21"/>
        <v>0</v>
      </c>
      <c r="M295" s="155" t="str">
        <f t="shared" si="22"/>
        <v/>
      </c>
      <c r="N295" s="156" t="str">
        <f t="shared" si="23"/>
        <v/>
      </c>
    </row>
    <row r="296" spans="11:14" x14ac:dyDescent="0.35">
      <c r="K296" s="153" t="str">
        <f t="shared" si="20"/>
        <v/>
      </c>
      <c r="L296" s="154">
        <f t="shared" si="21"/>
        <v>0</v>
      </c>
      <c r="M296" s="155" t="str">
        <f t="shared" si="22"/>
        <v/>
      </c>
      <c r="N296" s="156" t="str">
        <f t="shared" si="23"/>
        <v/>
      </c>
    </row>
    <row r="297" spans="11:14" x14ac:dyDescent="0.35">
      <c r="K297" s="153" t="str">
        <f t="shared" si="20"/>
        <v/>
      </c>
      <c r="L297" s="154">
        <f t="shared" si="21"/>
        <v>0</v>
      </c>
      <c r="M297" s="155" t="str">
        <f t="shared" si="22"/>
        <v/>
      </c>
      <c r="N297" s="156" t="str">
        <f t="shared" si="23"/>
        <v/>
      </c>
    </row>
    <row r="298" spans="11:14" x14ac:dyDescent="0.35">
      <c r="K298" s="153" t="str">
        <f t="shared" si="20"/>
        <v/>
      </c>
      <c r="L298" s="154">
        <f t="shared" si="21"/>
        <v>0</v>
      </c>
      <c r="M298" s="155" t="str">
        <f t="shared" si="22"/>
        <v/>
      </c>
      <c r="N298" s="156" t="str">
        <f t="shared" si="23"/>
        <v/>
      </c>
    </row>
    <row r="299" spans="11:14" x14ac:dyDescent="0.35">
      <c r="K299" s="153" t="str">
        <f t="shared" si="20"/>
        <v/>
      </c>
      <c r="L299" s="154">
        <f t="shared" si="21"/>
        <v>0</v>
      </c>
      <c r="M299" s="155" t="str">
        <f t="shared" si="22"/>
        <v/>
      </c>
      <c r="N299" s="156" t="str">
        <f t="shared" si="23"/>
        <v/>
      </c>
    </row>
    <row r="300" spans="11:14" x14ac:dyDescent="0.35">
      <c r="K300" s="153" t="str">
        <f t="shared" si="20"/>
        <v/>
      </c>
      <c r="L300" s="154">
        <f t="shared" si="21"/>
        <v>0</v>
      </c>
      <c r="M300" s="155" t="str">
        <f t="shared" si="22"/>
        <v/>
      </c>
      <c r="N300" s="156" t="str">
        <f t="shared" si="23"/>
        <v/>
      </c>
    </row>
    <row r="301" spans="11:14" x14ac:dyDescent="0.35">
      <c r="K301" s="153" t="str">
        <f t="shared" si="20"/>
        <v/>
      </c>
      <c r="L301" s="154">
        <f t="shared" si="21"/>
        <v>0</v>
      </c>
      <c r="M301" s="155" t="str">
        <f t="shared" si="22"/>
        <v/>
      </c>
      <c r="N301" s="156" t="str">
        <f t="shared" si="23"/>
        <v/>
      </c>
    </row>
    <row r="302" spans="11:14" x14ac:dyDescent="0.35">
      <c r="K302" s="153" t="str">
        <f t="shared" si="20"/>
        <v/>
      </c>
      <c r="L302" s="154">
        <f t="shared" si="21"/>
        <v>0</v>
      </c>
      <c r="M302" s="155" t="str">
        <f t="shared" si="22"/>
        <v/>
      </c>
      <c r="N302" s="156" t="str">
        <f t="shared" si="23"/>
        <v/>
      </c>
    </row>
    <row r="303" spans="11:14" x14ac:dyDescent="0.35">
      <c r="K303" s="153" t="str">
        <f t="shared" si="20"/>
        <v/>
      </c>
      <c r="L303" s="154">
        <f t="shared" si="21"/>
        <v>0</v>
      </c>
      <c r="M303" s="155" t="str">
        <f t="shared" si="22"/>
        <v/>
      </c>
      <c r="N303" s="156" t="str">
        <f t="shared" si="23"/>
        <v/>
      </c>
    </row>
    <row r="304" spans="11:14" x14ac:dyDescent="0.35">
      <c r="K304" s="153" t="str">
        <f t="shared" si="20"/>
        <v/>
      </c>
      <c r="L304" s="154">
        <f t="shared" si="21"/>
        <v>0</v>
      </c>
      <c r="M304" s="155" t="str">
        <f t="shared" si="22"/>
        <v/>
      </c>
      <c r="N304" s="156" t="str">
        <f t="shared" si="23"/>
        <v/>
      </c>
    </row>
    <row r="305" spans="11:14" x14ac:dyDescent="0.35">
      <c r="K305" s="153" t="str">
        <f t="shared" si="20"/>
        <v/>
      </c>
      <c r="L305" s="154">
        <f t="shared" si="21"/>
        <v>0</v>
      </c>
      <c r="M305" s="155" t="str">
        <f t="shared" si="22"/>
        <v/>
      </c>
      <c r="N305" s="156" t="str">
        <f t="shared" si="23"/>
        <v/>
      </c>
    </row>
    <row r="306" spans="11:14" x14ac:dyDescent="0.35">
      <c r="K306" s="153" t="str">
        <f t="shared" si="20"/>
        <v/>
      </c>
      <c r="L306" s="154">
        <f t="shared" si="21"/>
        <v>0</v>
      </c>
      <c r="M306" s="155" t="str">
        <f t="shared" si="22"/>
        <v/>
      </c>
      <c r="N306" s="156" t="str">
        <f t="shared" si="23"/>
        <v/>
      </c>
    </row>
    <row r="307" spans="11:14" x14ac:dyDescent="0.35">
      <c r="K307" s="153" t="str">
        <f t="shared" si="20"/>
        <v/>
      </c>
      <c r="L307" s="154">
        <f t="shared" si="21"/>
        <v>0</v>
      </c>
      <c r="M307" s="155" t="str">
        <f t="shared" si="22"/>
        <v/>
      </c>
      <c r="N307" s="156" t="str">
        <f t="shared" si="23"/>
        <v/>
      </c>
    </row>
    <row r="308" spans="11:14" x14ac:dyDescent="0.35">
      <c r="K308" s="153" t="str">
        <f t="shared" si="20"/>
        <v/>
      </c>
      <c r="L308" s="154">
        <f t="shared" si="21"/>
        <v>0</v>
      </c>
      <c r="M308" s="155" t="str">
        <f t="shared" si="22"/>
        <v/>
      </c>
      <c r="N308" s="156" t="str">
        <f t="shared" si="23"/>
        <v/>
      </c>
    </row>
    <row r="309" spans="11:14" x14ac:dyDescent="0.35">
      <c r="K309" s="153" t="str">
        <f t="shared" si="20"/>
        <v/>
      </c>
      <c r="L309" s="154">
        <f t="shared" si="21"/>
        <v>0</v>
      </c>
      <c r="M309" s="155" t="str">
        <f t="shared" si="22"/>
        <v/>
      </c>
      <c r="N309" s="156" t="str">
        <f t="shared" si="23"/>
        <v/>
      </c>
    </row>
    <row r="310" spans="11:14" x14ac:dyDescent="0.35">
      <c r="K310" s="153" t="str">
        <f t="shared" si="20"/>
        <v/>
      </c>
      <c r="L310" s="154">
        <f t="shared" si="21"/>
        <v>0</v>
      </c>
      <c r="M310" s="155" t="str">
        <f t="shared" si="22"/>
        <v/>
      </c>
      <c r="N310" s="156" t="str">
        <f t="shared" si="23"/>
        <v/>
      </c>
    </row>
    <row r="311" spans="11:14" x14ac:dyDescent="0.35">
      <c r="K311" s="153" t="str">
        <f t="shared" si="20"/>
        <v/>
      </c>
      <c r="L311" s="154">
        <f t="shared" si="21"/>
        <v>0</v>
      </c>
      <c r="M311" s="155" t="str">
        <f t="shared" si="22"/>
        <v/>
      </c>
      <c r="N311" s="156" t="str">
        <f t="shared" si="23"/>
        <v/>
      </c>
    </row>
    <row r="312" spans="11:14" x14ac:dyDescent="0.35">
      <c r="K312" s="153" t="str">
        <f t="shared" si="20"/>
        <v/>
      </c>
      <c r="L312" s="154">
        <f t="shared" si="21"/>
        <v>0</v>
      </c>
      <c r="M312" s="155" t="str">
        <f t="shared" si="22"/>
        <v/>
      </c>
      <c r="N312" s="156" t="str">
        <f t="shared" si="23"/>
        <v/>
      </c>
    </row>
    <row r="313" spans="11:14" x14ac:dyDescent="0.35">
      <c r="K313" s="153" t="str">
        <f t="shared" si="20"/>
        <v/>
      </c>
      <c r="L313" s="154">
        <f t="shared" si="21"/>
        <v>0</v>
      </c>
      <c r="M313" s="155" t="str">
        <f t="shared" si="22"/>
        <v/>
      </c>
      <c r="N313" s="156" t="str">
        <f t="shared" si="23"/>
        <v/>
      </c>
    </row>
    <row r="314" spans="11:14" x14ac:dyDescent="0.35">
      <c r="K314" s="153" t="str">
        <f t="shared" si="20"/>
        <v/>
      </c>
      <c r="L314" s="154">
        <f t="shared" si="21"/>
        <v>0</v>
      </c>
      <c r="M314" s="155" t="str">
        <f t="shared" si="22"/>
        <v/>
      </c>
      <c r="N314" s="156" t="str">
        <f t="shared" si="23"/>
        <v/>
      </c>
    </row>
    <row r="315" spans="11:14" x14ac:dyDescent="0.35">
      <c r="K315" s="153" t="str">
        <f t="shared" si="20"/>
        <v/>
      </c>
      <c r="L315" s="154">
        <f t="shared" si="21"/>
        <v>0</v>
      </c>
      <c r="M315" s="155" t="str">
        <f t="shared" si="22"/>
        <v/>
      </c>
      <c r="N315" s="156" t="str">
        <f t="shared" si="23"/>
        <v/>
      </c>
    </row>
    <row r="316" spans="11:14" x14ac:dyDescent="0.35">
      <c r="K316" s="153" t="str">
        <f t="shared" si="20"/>
        <v/>
      </c>
      <c r="L316" s="154">
        <f t="shared" si="21"/>
        <v>0</v>
      </c>
      <c r="M316" s="155" t="str">
        <f t="shared" si="22"/>
        <v/>
      </c>
      <c r="N316" s="156" t="str">
        <f t="shared" si="23"/>
        <v/>
      </c>
    </row>
    <row r="317" spans="11:14" x14ac:dyDescent="0.35">
      <c r="K317" s="153" t="str">
        <f t="shared" si="20"/>
        <v/>
      </c>
      <c r="L317" s="154">
        <f t="shared" si="21"/>
        <v>0</v>
      </c>
      <c r="M317" s="155" t="str">
        <f t="shared" si="22"/>
        <v/>
      </c>
      <c r="N317" s="156" t="str">
        <f t="shared" si="23"/>
        <v/>
      </c>
    </row>
    <row r="318" spans="11:14" x14ac:dyDescent="0.35">
      <c r="K318" s="153" t="str">
        <f t="shared" si="20"/>
        <v/>
      </c>
      <c r="L318" s="154">
        <f t="shared" si="21"/>
        <v>0</v>
      </c>
      <c r="M318" s="155" t="str">
        <f t="shared" si="22"/>
        <v/>
      </c>
      <c r="N318" s="156" t="str">
        <f t="shared" si="23"/>
        <v/>
      </c>
    </row>
    <row r="319" spans="11:14" x14ac:dyDescent="0.35">
      <c r="K319" s="153" t="str">
        <f t="shared" si="20"/>
        <v/>
      </c>
      <c r="L319" s="154">
        <f t="shared" si="21"/>
        <v>0</v>
      </c>
      <c r="M319" s="155" t="str">
        <f t="shared" si="22"/>
        <v/>
      </c>
      <c r="N319" s="156" t="str">
        <f t="shared" si="23"/>
        <v/>
      </c>
    </row>
    <row r="320" spans="11:14" x14ac:dyDescent="0.35">
      <c r="K320" s="153" t="str">
        <f t="shared" si="20"/>
        <v/>
      </c>
      <c r="L320" s="154">
        <f t="shared" si="21"/>
        <v>0</v>
      </c>
      <c r="M320" s="155" t="str">
        <f t="shared" si="22"/>
        <v/>
      </c>
      <c r="N320" s="156" t="str">
        <f t="shared" si="23"/>
        <v/>
      </c>
    </row>
    <row r="321" spans="11:14" x14ac:dyDescent="0.35">
      <c r="K321" s="153" t="str">
        <f t="shared" si="20"/>
        <v/>
      </c>
      <c r="L321" s="154">
        <f t="shared" si="21"/>
        <v>0</v>
      </c>
      <c r="M321" s="155" t="str">
        <f t="shared" si="22"/>
        <v/>
      </c>
      <c r="N321" s="156" t="str">
        <f t="shared" si="23"/>
        <v/>
      </c>
    </row>
    <row r="322" spans="11:14" x14ac:dyDescent="0.35">
      <c r="K322" s="153" t="str">
        <f t="shared" si="20"/>
        <v/>
      </c>
      <c r="L322" s="154">
        <f t="shared" si="21"/>
        <v>0</v>
      </c>
      <c r="M322" s="155" t="str">
        <f t="shared" si="22"/>
        <v/>
      </c>
      <c r="N322" s="156" t="str">
        <f t="shared" si="23"/>
        <v/>
      </c>
    </row>
    <row r="323" spans="11:14" x14ac:dyDescent="0.35">
      <c r="K323" s="153" t="str">
        <f t="shared" si="20"/>
        <v/>
      </c>
      <c r="L323" s="154">
        <f t="shared" si="21"/>
        <v>0</v>
      </c>
      <c r="M323" s="155" t="str">
        <f t="shared" si="22"/>
        <v/>
      </c>
      <c r="N323" s="156" t="str">
        <f t="shared" si="23"/>
        <v/>
      </c>
    </row>
    <row r="324" spans="11:14" x14ac:dyDescent="0.35">
      <c r="K324" s="153" t="str">
        <f t="shared" si="20"/>
        <v/>
      </c>
      <c r="L324" s="154">
        <f t="shared" si="21"/>
        <v>0</v>
      </c>
      <c r="M324" s="155" t="str">
        <f t="shared" si="22"/>
        <v/>
      </c>
      <c r="N324" s="156" t="str">
        <f t="shared" si="23"/>
        <v/>
      </c>
    </row>
    <row r="325" spans="11:14" x14ac:dyDescent="0.35">
      <c r="K325" s="153" t="str">
        <f t="shared" si="20"/>
        <v/>
      </c>
      <c r="L325" s="154">
        <f t="shared" si="21"/>
        <v>0</v>
      </c>
      <c r="M325" s="155" t="str">
        <f t="shared" si="22"/>
        <v/>
      </c>
      <c r="N325" s="156" t="str">
        <f t="shared" si="23"/>
        <v/>
      </c>
    </row>
    <row r="326" spans="11:14" x14ac:dyDescent="0.35">
      <c r="K326" s="153" t="str">
        <f t="shared" si="20"/>
        <v/>
      </c>
      <c r="L326" s="154">
        <f t="shared" si="21"/>
        <v>0</v>
      </c>
      <c r="M326" s="155" t="str">
        <f t="shared" si="22"/>
        <v/>
      </c>
      <c r="N326" s="156" t="str">
        <f t="shared" si="23"/>
        <v/>
      </c>
    </row>
    <row r="327" spans="11:14" x14ac:dyDescent="0.35">
      <c r="K327" s="153" t="str">
        <f t="shared" si="20"/>
        <v/>
      </c>
      <c r="L327" s="154">
        <f t="shared" si="21"/>
        <v>0</v>
      </c>
      <c r="M327" s="155" t="str">
        <f t="shared" si="22"/>
        <v/>
      </c>
      <c r="N327" s="156" t="str">
        <f t="shared" si="23"/>
        <v/>
      </c>
    </row>
    <row r="328" spans="11:14" x14ac:dyDescent="0.35">
      <c r="K328" s="153" t="str">
        <f t="shared" si="20"/>
        <v/>
      </c>
      <c r="L328" s="154">
        <f t="shared" si="21"/>
        <v>0</v>
      </c>
      <c r="M328" s="155" t="str">
        <f t="shared" si="22"/>
        <v/>
      </c>
      <c r="N328" s="156" t="str">
        <f t="shared" si="23"/>
        <v/>
      </c>
    </row>
    <row r="329" spans="11:14" x14ac:dyDescent="0.35">
      <c r="K329" s="153" t="str">
        <f t="shared" si="20"/>
        <v/>
      </c>
      <c r="L329" s="154">
        <f t="shared" si="21"/>
        <v>0</v>
      </c>
      <c r="M329" s="155" t="str">
        <f t="shared" si="22"/>
        <v/>
      </c>
      <c r="N329" s="156" t="str">
        <f t="shared" si="23"/>
        <v/>
      </c>
    </row>
    <row r="330" spans="11:14" x14ac:dyDescent="0.35">
      <c r="K330" s="153" t="str">
        <f t="shared" si="20"/>
        <v/>
      </c>
      <c r="L330" s="154">
        <f t="shared" si="21"/>
        <v>0</v>
      </c>
      <c r="M330" s="155" t="str">
        <f t="shared" si="22"/>
        <v/>
      </c>
      <c r="N330" s="156" t="str">
        <f t="shared" si="23"/>
        <v/>
      </c>
    </row>
    <row r="331" spans="11:14" x14ac:dyDescent="0.35">
      <c r="K331" s="153" t="str">
        <f t="shared" si="20"/>
        <v/>
      </c>
      <c r="L331" s="154">
        <f t="shared" si="21"/>
        <v>0</v>
      </c>
      <c r="M331" s="155" t="str">
        <f t="shared" si="22"/>
        <v/>
      </c>
      <c r="N331" s="156" t="str">
        <f t="shared" si="23"/>
        <v/>
      </c>
    </row>
    <row r="332" spans="11:14" x14ac:dyDescent="0.35">
      <c r="K332" s="153" t="str">
        <f t="shared" si="20"/>
        <v/>
      </c>
      <c r="L332" s="154">
        <f t="shared" si="21"/>
        <v>0</v>
      </c>
      <c r="M332" s="155" t="str">
        <f t="shared" si="22"/>
        <v/>
      </c>
      <c r="N332" s="156" t="str">
        <f t="shared" si="23"/>
        <v/>
      </c>
    </row>
    <row r="333" spans="11:14" x14ac:dyDescent="0.35">
      <c r="K333" s="153" t="str">
        <f t="shared" si="20"/>
        <v/>
      </c>
      <c r="L333" s="154">
        <f t="shared" si="21"/>
        <v>0</v>
      </c>
      <c r="M333" s="155" t="str">
        <f t="shared" si="22"/>
        <v/>
      </c>
      <c r="N333" s="156" t="str">
        <f t="shared" si="23"/>
        <v/>
      </c>
    </row>
    <row r="334" spans="11:14" x14ac:dyDescent="0.35">
      <c r="K334" s="153" t="str">
        <f t="shared" si="20"/>
        <v/>
      </c>
      <c r="L334" s="154">
        <f t="shared" si="21"/>
        <v>0</v>
      </c>
      <c r="M334" s="155" t="str">
        <f t="shared" si="22"/>
        <v/>
      </c>
      <c r="N334" s="156" t="str">
        <f t="shared" si="23"/>
        <v/>
      </c>
    </row>
    <row r="335" spans="11:14" x14ac:dyDescent="0.35">
      <c r="K335" s="153" t="str">
        <f t="shared" si="20"/>
        <v/>
      </c>
      <c r="L335" s="154">
        <f t="shared" si="21"/>
        <v>0</v>
      </c>
      <c r="M335" s="155" t="str">
        <f t="shared" si="22"/>
        <v/>
      </c>
      <c r="N335" s="156" t="str">
        <f t="shared" si="23"/>
        <v/>
      </c>
    </row>
    <row r="336" spans="11:14" x14ac:dyDescent="0.35">
      <c r="K336" s="153" t="str">
        <f t="shared" si="20"/>
        <v/>
      </c>
      <c r="L336" s="154">
        <f t="shared" si="21"/>
        <v>0</v>
      </c>
      <c r="M336" s="155" t="str">
        <f t="shared" si="22"/>
        <v/>
      </c>
      <c r="N336" s="156" t="str">
        <f t="shared" si="23"/>
        <v/>
      </c>
    </row>
    <row r="337" spans="11:14" x14ac:dyDescent="0.35">
      <c r="K337" s="153" t="str">
        <f t="shared" si="20"/>
        <v/>
      </c>
      <c r="L337" s="154">
        <f t="shared" si="21"/>
        <v>0</v>
      </c>
      <c r="M337" s="155" t="str">
        <f t="shared" si="22"/>
        <v/>
      </c>
      <c r="N337" s="156" t="str">
        <f t="shared" si="23"/>
        <v/>
      </c>
    </row>
    <row r="338" spans="11:14" x14ac:dyDescent="0.35">
      <c r="K338" s="153" t="str">
        <f t="shared" si="20"/>
        <v/>
      </c>
      <c r="L338" s="154">
        <f t="shared" si="21"/>
        <v>0</v>
      </c>
      <c r="M338" s="155" t="str">
        <f t="shared" si="22"/>
        <v/>
      </c>
      <c r="N338" s="156" t="str">
        <f t="shared" si="23"/>
        <v/>
      </c>
    </row>
    <row r="339" spans="11:14" x14ac:dyDescent="0.35">
      <c r="K339" s="153" t="str">
        <f t="shared" ref="K339:K402" si="24">IF(L339&lt;&gt;0,VLOOKUP(L339,full_name,3,FALSE),"")</f>
        <v/>
      </c>
      <c r="L339" s="154">
        <f t="shared" ref="L339:L402" si="25">IF(J339&gt;"0",VLOOKUP(J339,full_name,2,FALSE),VLOOKUP(I339,species_list,2,FALSE))</f>
        <v>0</v>
      </c>
      <c r="M339" s="155" t="str">
        <f t="shared" ref="M339:M402" si="26">IF(K339&lt;&gt;"",VLOOKUP(K339,species_list,3,FALSE),"")</f>
        <v/>
      </c>
      <c r="N339" s="156" t="str">
        <f t="shared" ref="N339:N402" si="27">IF(K339&lt;&gt;"",VLOOKUP(K339,species_list,4,FALSE),"")</f>
        <v/>
      </c>
    </row>
    <row r="340" spans="11:14" x14ac:dyDescent="0.35">
      <c r="K340" s="153" t="str">
        <f t="shared" si="24"/>
        <v/>
      </c>
      <c r="L340" s="154">
        <f t="shared" si="25"/>
        <v>0</v>
      </c>
      <c r="M340" s="155" t="str">
        <f t="shared" si="26"/>
        <v/>
      </c>
      <c r="N340" s="156" t="str">
        <f t="shared" si="27"/>
        <v/>
      </c>
    </row>
    <row r="341" spans="11:14" x14ac:dyDescent="0.35">
      <c r="K341" s="153" t="str">
        <f t="shared" si="24"/>
        <v/>
      </c>
      <c r="L341" s="154">
        <f t="shared" si="25"/>
        <v>0</v>
      </c>
      <c r="M341" s="155" t="str">
        <f t="shared" si="26"/>
        <v/>
      </c>
      <c r="N341" s="156" t="str">
        <f t="shared" si="27"/>
        <v/>
      </c>
    </row>
    <row r="342" spans="11:14" x14ac:dyDescent="0.35">
      <c r="K342" s="153" t="str">
        <f t="shared" si="24"/>
        <v/>
      </c>
      <c r="L342" s="154">
        <f t="shared" si="25"/>
        <v>0</v>
      </c>
      <c r="M342" s="155" t="str">
        <f t="shared" si="26"/>
        <v/>
      </c>
      <c r="N342" s="156" t="str">
        <f t="shared" si="27"/>
        <v/>
      </c>
    </row>
    <row r="343" spans="11:14" x14ac:dyDescent="0.35">
      <c r="K343" s="153" t="str">
        <f t="shared" si="24"/>
        <v/>
      </c>
      <c r="L343" s="154">
        <f t="shared" si="25"/>
        <v>0</v>
      </c>
      <c r="M343" s="155" t="str">
        <f t="shared" si="26"/>
        <v/>
      </c>
      <c r="N343" s="156" t="str">
        <f t="shared" si="27"/>
        <v/>
      </c>
    </row>
    <row r="344" spans="11:14" x14ac:dyDescent="0.35">
      <c r="K344" s="153" t="str">
        <f t="shared" si="24"/>
        <v/>
      </c>
      <c r="L344" s="154">
        <f t="shared" si="25"/>
        <v>0</v>
      </c>
      <c r="M344" s="155" t="str">
        <f t="shared" si="26"/>
        <v/>
      </c>
      <c r="N344" s="156" t="str">
        <f t="shared" si="27"/>
        <v/>
      </c>
    </row>
    <row r="345" spans="11:14" x14ac:dyDescent="0.35">
      <c r="K345" s="153" t="str">
        <f t="shared" si="24"/>
        <v/>
      </c>
      <c r="L345" s="154">
        <f t="shared" si="25"/>
        <v>0</v>
      </c>
      <c r="M345" s="155" t="str">
        <f t="shared" si="26"/>
        <v/>
      </c>
      <c r="N345" s="156" t="str">
        <f t="shared" si="27"/>
        <v/>
      </c>
    </row>
    <row r="346" spans="11:14" x14ac:dyDescent="0.35">
      <c r="K346" s="153" t="str">
        <f t="shared" si="24"/>
        <v/>
      </c>
      <c r="L346" s="154">
        <f t="shared" si="25"/>
        <v>0</v>
      </c>
      <c r="M346" s="155" t="str">
        <f t="shared" si="26"/>
        <v/>
      </c>
      <c r="N346" s="156" t="str">
        <f t="shared" si="27"/>
        <v/>
      </c>
    </row>
    <row r="347" spans="11:14" x14ac:dyDescent="0.35">
      <c r="K347" s="153" t="str">
        <f t="shared" si="24"/>
        <v/>
      </c>
      <c r="L347" s="154">
        <f t="shared" si="25"/>
        <v>0</v>
      </c>
      <c r="M347" s="155" t="str">
        <f t="shared" si="26"/>
        <v/>
      </c>
      <c r="N347" s="156" t="str">
        <f t="shared" si="27"/>
        <v/>
      </c>
    </row>
    <row r="348" spans="11:14" x14ac:dyDescent="0.35">
      <c r="K348" s="153" t="str">
        <f t="shared" si="24"/>
        <v/>
      </c>
      <c r="L348" s="154">
        <f t="shared" si="25"/>
        <v>0</v>
      </c>
      <c r="M348" s="155" t="str">
        <f t="shared" si="26"/>
        <v/>
      </c>
      <c r="N348" s="156" t="str">
        <f t="shared" si="27"/>
        <v/>
      </c>
    </row>
    <row r="349" spans="11:14" x14ac:dyDescent="0.35">
      <c r="K349" s="153" t="str">
        <f t="shared" si="24"/>
        <v/>
      </c>
      <c r="L349" s="154">
        <f t="shared" si="25"/>
        <v>0</v>
      </c>
      <c r="M349" s="155" t="str">
        <f t="shared" si="26"/>
        <v/>
      </c>
      <c r="N349" s="156" t="str">
        <f t="shared" si="27"/>
        <v/>
      </c>
    </row>
    <row r="350" spans="11:14" x14ac:dyDescent="0.35">
      <c r="K350" s="153" t="str">
        <f t="shared" si="24"/>
        <v/>
      </c>
      <c r="L350" s="154">
        <f t="shared" si="25"/>
        <v>0</v>
      </c>
      <c r="M350" s="155" t="str">
        <f t="shared" si="26"/>
        <v/>
      </c>
      <c r="N350" s="156" t="str">
        <f t="shared" si="27"/>
        <v/>
      </c>
    </row>
    <row r="351" spans="11:14" x14ac:dyDescent="0.35">
      <c r="K351" s="153" t="str">
        <f t="shared" si="24"/>
        <v/>
      </c>
      <c r="L351" s="154">
        <f t="shared" si="25"/>
        <v>0</v>
      </c>
      <c r="M351" s="155" t="str">
        <f t="shared" si="26"/>
        <v/>
      </c>
      <c r="N351" s="156" t="str">
        <f t="shared" si="27"/>
        <v/>
      </c>
    </row>
    <row r="352" spans="11:14" x14ac:dyDescent="0.35">
      <c r="K352" s="153" t="str">
        <f t="shared" si="24"/>
        <v/>
      </c>
      <c r="L352" s="154">
        <f t="shared" si="25"/>
        <v>0</v>
      </c>
      <c r="M352" s="155" t="str">
        <f t="shared" si="26"/>
        <v/>
      </c>
      <c r="N352" s="156" t="str">
        <f t="shared" si="27"/>
        <v/>
      </c>
    </row>
    <row r="353" spans="11:14" x14ac:dyDescent="0.35">
      <c r="K353" s="153" t="str">
        <f t="shared" si="24"/>
        <v/>
      </c>
      <c r="L353" s="154">
        <f t="shared" si="25"/>
        <v>0</v>
      </c>
      <c r="M353" s="155" t="str">
        <f t="shared" si="26"/>
        <v/>
      </c>
      <c r="N353" s="156" t="str">
        <f t="shared" si="27"/>
        <v/>
      </c>
    </row>
    <row r="354" spans="11:14" x14ac:dyDescent="0.35">
      <c r="K354" s="153" t="str">
        <f t="shared" si="24"/>
        <v/>
      </c>
      <c r="L354" s="154">
        <f t="shared" si="25"/>
        <v>0</v>
      </c>
      <c r="M354" s="155" t="str">
        <f t="shared" si="26"/>
        <v/>
      </c>
      <c r="N354" s="156" t="str">
        <f t="shared" si="27"/>
        <v/>
      </c>
    </row>
    <row r="355" spans="11:14" x14ac:dyDescent="0.35">
      <c r="K355" s="153" t="str">
        <f t="shared" si="24"/>
        <v/>
      </c>
      <c r="L355" s="154">
        <f t="shared" si="25"/>
        <v>0</v>
      </c>
      <c r="M355" s="155" t="str">
        <f t="shared" si="26"/>
        <v/>
      </c>
      <c r="N355" s="156" t="str">
        <f t="shared" si="27"/>
        <v/>
      </c>
    </row>
    <row r="356" spans="11:14" x14ac:dyDescent="0.35">
      <c r="K356" s="153" t="str">
        <f t="shared" si="24"/>
        <v/>
      </c>
      <c r="L356" s="154">
        <f t="shared" si="25"/>
        <v>0</v>
      </c>
      <c r="M356" s="155" t="str">
        <f t="shared" si="26"/>
        <v/>
      </c>
      <c r="N356" s="156" t="str">
        <f t="shared" si="27"/>
        <v/>
      </c>
    </row>
    <row r="357" spans="11:14" x14ac:dyDescent="0.35">
      <c r="K357" s="153" t="str">
        <f t="shared" si="24"/>
        <v/>
      </c>
      <c r="L357" s="154">
        <f t="shared" si="25"/>
        <v>0</v>
      </c>
      <c r="M357" s="155" t="str">
        <f t="shared" si="26"/>
        <v/>
      </c>
      <c r="N357" s="156" t="str">
        <f t="shared" si="27"/>
        <v/>
      </c>
    </row>
    <row r="358" spans="11:14" x14ac:dyDescent="0.35">
      <c r="K358" s="153" t="str">
        <f t="shared" si="24"/>
        <v/>
      </c>
      <c r="L358" s="154">
        <f t="shared" si="25"/>
        <v>0</v>
      </c>
      <c r="M358" s="155" t="str">
        <f t="shared" si="26"/>
        <v/>
      </c>
      <c r="N358" s="156" t="str">
        <f t="shared" si="27"/>
        <v/>
      </c>
    </row>
    <row r="359" spans="11:14" x14ac:dyDescent="0.35">
      <c r="K359" s="153" t="str">
        <f t="shared" si="24"/>
        <v/>
      </c>
      <c r="L359" s="154">
        <f t="shared" si="25"/>
        <v>0</v>
      </c>
      <c r="M359" s="155" t="str">
        <f t="shared" si="26"/>
        <v/>
      </c>
      <c r="N359" s="156" t="str">
        <f t="shared" si="27"/>
        <v/>
      </c>
    </row>
    <row r="360" spans="11:14" x14ac:dyDescent="0.35">
      <c r="K360" s="153" t="str">
        <f t="shared" si="24"/>
        <v/>
      </c>
      <c r="L360" s="154">
        <f t="shared" si="25"/>
        <v>0</v>
      </c>
      <c r="M360" s="155" t="str">
        <f t="shared" si="26"/>
        <v/>
      </c>
      <c r="N360" s="156" t="str">
        <f t="shared" si="27"/>
        <v/>
      </c>
    </row>
    <row r="361" spans="11:14" x14ac:dyDescent="0.35">
      <c r="K361" s="153" t="str">
        <f t="shared" si="24"/>
        <v/>
      </c>
      <c r="L361" s="154">
        <f t="shared" si="25"/>
        <v>0</v>
      </c>
      <c r="M361" s="155" t="str">
        <f t="shared" si="26"/>
        <v/>
      </c>
      <c r="N361" s="156" t="str">
        <f t="shared" si="27"/>
        <v/>
      </c>
    </row>
    <row r="362" spans="11:14" x14ac:dyDescent="0.35">
      <c r="K362" s="153" t="str">
        <f t="shared" si="24"/>
        <v/>
      </c>
      <c r="L362" s="154">
        <f t="shared" si="25"/>
        <v>0</v>
      </c>
      <c r="M362" s="155" t="str">
        <f t="shared" si="26"/>
        <v/>
      </c>
      <c r="N362" s="156" t="str">
        <f t="shared" si="27"/>
        <v/>
      </c>
    </row>
    <row r="363" spans="11:14" x14ac:dyDescent="0.35">
      <c r="K363" s="153" t="str">
        <f t="shared" si="24"/>
        <v/>
      </c>
      <c r="L363" s="154">
        <f t="shared" si="25"/>
        <v>0</v>
      </c>
      <c r="M363" s="155" t="str">
        <f t="shared" si="26"/>
        <v/>
      </c>
      <c r="N363" s="156" t="str">
        <f t="shared" si="27"/>
        <v/>
      </c>
    </row>
    <row r="364" spans="11:14" x14ac:dyDescent="0.35">
      <c r="K364" s="153" t="str">
        <f t="shared" si="24"/>
        <v/>
      </c>
      <c r="L364" s="154">
        <f t="shared" si="25"/>
        <v>0</v>
      </c>
      <c r="M364" s="155" t="str">
        <f t="shared" si="26"/>
        <v/>
      </c>
      <c r="N364" s="156" t="str">
        <f t="shared" si="27"/>
        <v/>
      </c>
    </row>
    <row r="365" spans="11:14" x14ac:dyDescent="0.35">
      <c r="K365" s="153" t="str">
        <f t="shared" si="24"/>
        <v/>
      </c>
      <c r="L365" s="154">
        <f t="shared" si="25"/>
        <v>0</v>
      </c>
      <c r="M365" s="155" t="str">
        <f t="shared" si="26"/>
        <v/>
      </c>
      <c r="N365" s="156" t="str">
        <f t="shared" si="27"/>
        <v/>
      </c>
    </row>
    <row r="366" spans="11:14" x14ac:dyDescent="0.35">
      <c r="K366" s="153" t="str">
        <f t="shared" si="24"/>
        <v/>
      </c>
      <c r="L366" s="154">
        <f t="shared" si="25"/>
        <v>0</v>
      </c>
      <c r="M366" s="155" t="str">
        <f t="shared" si="26"/>
        <v/>
      </c>
      <c r="N366" s="156" t="str">
        <f t="shared" si="27"/>
        <v/>
      </c>
    </row>
    <row r="367" spans="11:14" x14ac:dyDescent="0.35">
      <c r="K367" s="153" t="str">
        <f t="shared" si="24"/>
        <v/>
      </c>
      <c r="L367" s="154">
        <f t="shared" si="25"/>
        <v>0</v>
      </c>
      <c r="M367" s="155" t="str">
        <f t="shared" si="26"/>
        <v/>
      </c>
      <c r="N367" s="156" t="str">
        <f t="shared" si="27"/>
        <v/>
      </c>
    </row>
    <row r="368" spans="11:14" x14ac:dyDescent="0.35">
      <c r="K368" s="153" t="str">
        <f t="shared" si="24"/>
        <v/>
      </c>
      <c r="L368" s="154">
        <f t="shared" si="25"/>
        <v>0</v>
      </c>
      <c r="M368" s="155" t="str">
        <f t="shared" si="26"/>
        <v/>
      </c>
      <c r="N368" s="156" t="str">
        <f t="shared" si="27"/>
        <v/>
      </c>
    </row>
    <row r="369" spans="11:14" x14ac:dyDescent="0.35">
      <c r="K369" s="153" t="str">
        <f t="shared" si="24"/>
        <v/>
      </c>
      <c r="L369" s="154">
        <f t="shared" si="25"/>
        <v>0</v>
      </c>
      <c r="M369" s="155" t="str">
        <f t="shared" si="26"/>
        <v/>
      </c>
      <c r="N369" s="156" t="str">
        <f t="shared" si="27"/>
        <v/>
      </c>
    </row>
    <row r="370" spans="11:14" x14ac:dyDescent="0.35">
      <c r="K370" s="153" t="str">
        <f t="shared" si="24"/>
        <v/>
      </c>
      <c r="L370" s="154">
        <f t="shared" si="25"/>
        <v>0</v>
      </c>
      <c r="M370" s="155" t="str">
        <f t="shared" si="26"/>
        <v/>
      </c>
      <c r="N370" s="156" t="str">
        <f t="shared" si="27"/>
        <v/>
      </c>
    </row>
    <row r="371" spans="11:14" x14ac:dyDescent="0.35">
      <c r="K371" s="153" t="str">
        <f t="shared" si="24"/>
        <v/>
      </c>
      <c r="L371" s="154">
        <f t="shared" si="25"/>
        <v>0</v>
      </c>
      <c r="M371" s="155" t="str">
        <f t="shared" si="26"/>
        <v/>
      </c>
      <c r="N371" s="156" t="str">
        <f t="shared" si="27"/>
        <v/>
      </c>
    </row>
    <row r="372" spans="11:14" x14ac:dyDescent="0.35">
      <c r="K372" s="153" t="str">
        <f t="shared" si="24"/>
        <v/>
      </c>
      <c r="L372" s="154">
        <f t="shared" si="25"/>
        <v>0</v>
      </c>
      <c r="M372" s="155" t="str">
        <f t="shared" si="26"/>
        <v/>
      </c>
      <c r="N372" s="156" t="str">
        <f t="shared" si="27"/>
        <v/>
      </c>
    </row>
    <row r="373" spans="11:14" x14ac:dyDescent="0.35">
      <c r="K373" s="153" t="str">
        <f t="shared" si="24"/>
        <v/>
      </c>
      <c r="L373" s="154">
        <f t="shared" si="25"/>
        <v>0</v>
      </c>
      <c r="M373" s="155" t="str">
        <f t="shared" si="26"/>
        <v/>
      </c>
      <c r="N373" s="156" t="str">
        <f t="shared" si="27"/>
        <v/>
      </c>
    </row>
    <row r="374" spans="11:14" x14ac:dyDescent="0.35">
      <c r="K374" s="153" t="str">
        <f t="shared" si="24"/>
        <v/>
      </c>
      <c r="L374" s="154">
        <f t="shared" si="25"/>
        <v>0</v>
      </c>
      <c r="M374" s="155" t="str">
        <f t="shared" si="26"/>
        <v/>
      </c>
      <c r="N374" s="156" t="str">
        <f t="shared" si="27"/>
        <v/>
      </c>
    </row>
    <row r="375" spans="11:14" x14ac:dyDescent="0.35">
      <c r="K375" s="153" t="str">
        <f t="shared" si="24"/>
        <v/>
      </c>
      <c r="L375" s="154">
        <f t="shared" si="25"/>
        <v>0</v>
      </c>
      <c r="M375" s="155" t="str">
        <f t="shared" si="26"/>
        <v/>
      </c>
      <c r="N375" s="156" t="str">
        <f t="shared" si="27"/>
        <v/>
      </c>
    </row>
    <row r="376" spans="11:14" x14ac:dyDescent="0.35">
      <c r="K376" s="153" t="str">
        <f t="shared" si="24"/>
        <v/>
      </c>
      <c r="L376" s="154">
        <f t="shared" si="25"/>
        <v>0</v>
      </c>
      <c r="M376" s="155" t="str">
        <f t="shared" si="26"/>
        <v/>
      </c>
      <c r="N376" s="156" t="str">
        <f t="shared" si="27"/>
        <v/>
      </c>
    </row>
    <row r="377" spans="11:14" x14ac:dyDescent="0.35">
      <c r="K377" s="153" t="str">
        <f t="shared" si="24"/>
        <v/>
      </c>
      <c r="L377" s="154">
        <f t="shared" si="25"/>
        <v>0</v>
      </c>
      <c r="M377" s="155" t="str">
        <f t="shared" si="26"/>
        <v/>
      </c>
      <c r="N377" s="156" t="str">
        <f t="shared" si="27"/>
        <v/>
      </c>
    </row>
    <row r="378" spans="11:14" x14ac:dyDescent="0.35">
      <c r="K378" s="153" t="str">
        <f t="shared" si="24"/>
        <v/>
      </c>
      <c r="L378" s="154">
        <f t="shared" si="25"/>
        <v>0</v>
      </c>
      <c r="M378" s="155" t="str">
        <f t="shared" si="26"/>
        <v/>
      </c>
      <c r="N378" s="156" t="str">
        <f t="shared" si="27"/>
        <v/>
      </c>
    </row>
    <row r="379" spans="11:14" x14ac:dyDescent="0.35">
      <c r="K379" s="153" t="str">
        <f t="shared" si="24"/>
        <v/>
      </c>
      <c r="L379" s="154">
        <f t="shared" si="25"/>
        <v>0</v>
      </c>
      <c r="M379" s="155" t="str">
        <f t="shared" si="26"/>
        <v/>
      </c>
      <c r="N379" s="156" t="str">
        <f t="shared" si="27"/>
        <v/>
      </c>
    </row>
    <row r="380" spans="11:14" x14ac:dyDescent="0.35">
      <c r="K380" s="153" t="str">
        <f t="shared" si="24"/>
        <v/>
      </c>
      <c r="L380" s="154">
        <f t="shared" si="25"/>
        <v>0</v>
      </c>
      <c r="M380" s="155" t="str">
        <f t="shared" si="26"/>
        <v/>
      </c>
      <c r="N380" s="156" t="str">
        <f t="shared" si="27"/>
        <v/>
      </c>
    </row>
    <row r="381" spans="11:14" x14ac:dyDescent="0.35">
      <c r="K381" s="153" t="str">
        <f t="shared" si="24"/>
        <v/>
      </c>
      <c r="L381" s="154">
        <f t="shared" si="25"/>
        <v>0</v>
      </c>
      <c r="M381" s="155" t="str">
        <f t="shared" si="26"/>
        <v/>
      </c>
      <c r="N381" s="156" t="str">
        <f t="shared" si="27"/>
        <v/>
      </c>
    </row>
    <row r="382" spans="11:14" x14ac:dyDescent="0.35">
      <c r="K382" s="153" t="str">
        <f t="shared" si="24"/>
        <v/>
      </c>
      <c r="L382" s="154">
        <f t="shared" si="25"/>
        <v>0</v>
      </c>
      <c r="M382" s="155" t="str">
        <f t="shared" si="26"/>
        <v/>
      </c>
      <c r="N382" s="156" t="str">
        <f t="shared" si="27"/>
        <v/>
      </c>
    </row>
    <row r="383" spans="11:14" x14ac:dyDescent="0.35">
      <c r="K383" s="153" t="str">
        <f t="shared" si="24"/>
        <v/>
      </c>
      <c r="L383" s="154">
        <f t="shared" si="25"/>
        <v>0</v>
      </c>
      <c r="M383" s="155" t="str">
        <f t="shared" si="26"/>
        <v/>
      </c>
      <c r="N383" s="156" t="str">
        <f t="shared" si="27"/>
        <v/>
      </c>
    </row>
    <row r="384" spans="11:14" x14ac:dyDescent="0.35">
      <c r="K384" s="153" t="str">
        <f t="shared" si="24"/>
        <v/>
      </c>
      <c r="L384" s="154">
        <f t="shared" si="25"/>
        <v>0</v>
      </c>
      <c r="M384" s="155" t="str">
        <f t="shared" si="26"/>
        <v/>
      </c>
      <c r="N384" s="156" t="str">
        <f t="shared" si="27"/>
        <v/>
      </c>
    </row>
    <row r="385" spans="11:14" x14ac:dyDescent="0.35">
      <c r="K385" s="153" t="str">
        <f t="shared" si="24"/>
        <v/>
      </c>
      <c r="L385" s="154">
        <f t="shared" si="25"/>
        <v>0</v>
      </c>
      <c r="M385" s="155" t="str">
        <f t="shared" si="26"/>
        <v/>
      </c>
      <c r="N385" s="156" t="str">
        <f t="shared" si="27"/>
        <v/>
      </c>
    </row>
    <row r="386" spans="11:14" x14ac:dyDescent="0.35">
      <c r="K386" s="153" t="str">
        <f t="shared" si="24"/>
        <v/>
      </c>
      <c r="L386" s="154">
        <f t="shared" si="25"/>
        <v>0</v>
      </c>
      <c r="M386" s="155" t="str">
        <f t="shared" si="26"/>
        <v/>
      </c>
      <c r="N386" s="156" t="str">
        <f t="shared" si="27"/>
        <v/>
      </c>
    </row>
    <row r="387" spans="11:14" x14ac:dyDescent="0.35">
      <c r="K387" s="153" t="str">
        <f t="shared" si="24"/>
        <v/>
      </c>
      <c r="L387" s="154">
        <f t="shared" si="25"/>
        <v>0</v>
      </c>
      <c r="M387" s="155" t="str">
        <f t="shared" si="26"/>
        <v/>
      </c>
      <c r="N387" s="156" t="str">
        <f t="shared" si="27"/>
        <v/>
      </c>
    </row>
    <row r="388" spans="11:14" x14ac:dyDescent="0.35">
      <c r="K388" s="153" t="str">
        <f t="shared" si="24"/>
        <v/>
      </c>
      <c r="L388" s="154">
        <f t="shared" si="25"/>
        <v>0</v>
      </c>
      <c r="M388" s="155" t="str">
        <f t="shared" si="26"/>
        <v/>
      </c>
      <c r="N388" s="156" t="str">
        <f t="shared" si="27"/>
        <v/>
      </c>
    </row>
    <row r="389" spans="11:14" x14ac:dyDescent="0.35">
      <c r="K389" s="153" t="str">
        <f t="shared" si="24"/>
        <v/>
      </c>
      <c r="L389" s="154">
        <f t="shared" si="25"/>
        <v>0</v>
      </c>
      <c r="M389" s="155" t="str">
        <f t="shared" si="26"/>
        <v/>
      </c>
      <c r="N389" s="156" t="str">
        <f t="shared" si="27"/>
        <v/>
      </c>
    </row>
    <row r="390" spans="11:14" x14ac:dyDescent="0.35">
      <c r="K390" s="153" t="str">
        <f t="shared" si="24"/>
        <v/>
      </c>
      <c r="L390" s="154">
        <f t="shared" si="25"/>
        <v>0</v>
      </c>
      <c r="M390" s="155" t="str">
        <f t="shared" si="26"/>
        <v/>
      </c>
      <c r="N390" s="156" t="str">
        <f t="shared" si="27"/>
        <v/>
      </c>
    </row>
    <row r="391" spans="11:14" x14ac:dyDescent="0.35">
      <c r="K391" s="153" t="str">
        <f t="shared" si="24"/>
        <v/>
      </c>
      <c r="L391" s="154">
        <f t="shared" si="25"/>
        <v>0</v>
      </c>
      <c r="M391" s="155" t="str">
        <f t="shared" si="26"/>
        <v/>
      </c>
      <c r="N391" s="156" t="str">
        <f t="shared" si="27"/>
        <v/>
      </c>
    </row>
    <row r="392" spans="11:14" x14ac:dyDescent="0.35">
      <c r="K392" s="153" t="str">
        <f t="shared" si="24"/>
        <v/>
      </c>
      <c r="L392" s="154">
        <f t="shared" si="25"/>
        <v>0</v>
      </c>
      <c r="M392" s="155" t="str">
        <f t="shared" si="26"/>
        <v/>
      </c>
      <c r="N392" s="156" t="str">
        <f t="shared" si="27"/>
        <v/>
      </c>
    </row>
    <row r="393" spans="11:14" x14ac:dyDescent="0.35">
      <c r="K393" s="153" t="str">
        <f t="shared" si="24"/>
        <v/>
      </c>
      <c r="L393" s="154">
        <f t="shared" si="25"/>
        <v>0</v>
      </c>
      <c r="M393" s="155" t="str">
        <f t="shared" si="26"/>
        <v/>
      </c>
      <c r="N393" s="156" t="str">
        <f t="shared" si="27"/>
        <v/>
      </c>
    </row>
    <row r="394" spans="11:14" x14ac:dyDescent="0.35">
      <c r="K394" s="153" t="str">
        <f t="shared" si="24"/>
        <v/>
      </c>
      <c r="L394" s="154">
        <f t="shared" si="25"/>
        <v>0</v>
      </c>
      <c r="M394" s="155" t="str">
        <f t="shared" si="26"/>
        <v/>
      </c>
      <c r="N394" s="156" t="str">
        <f t="shared" si="27"/>
        <v/>
      </c>
    </row>
    <row r="395" spans="11:14" x14ac:dyDescent="0.35">
      <c r="K395" s="153" t="str">
        <f t="shared" si="24"/>
        <v/>
      </c>
      <c r="L395" s="154">
        <f t="shared" si="25"/>
        <v>0</v>
      </c>
      <c r="M395" s="155" t="str">
        <f t="shared" si="26"/>
        <v/>
      </c>
      <c r="N395" s="156" t="str">
        <f t="shared" si="27"/>
        <v/>
      </c>
    </row>
    <row r="396" spans="11:14" x14ac:dyDescent="0.35">
      <c r="K396" s="153" t="str">
        <f t="shared" si="24"/>
        <v/>
      </c>
      <c r="L396" s="154">
        <f t="shared" si="25"/>
        <v>0</v>
      </c>
      <c r="M396" s="155" t="str">
        <f t="shared" si="26"/>
        <v/>
      </c>
      <c r="N396" s="156" t="str">
        <f t="shared" si="27"/>
        <v/>
      </c>
    </row>
    <row r="397" spans="11:14" x14ac:dyDescent="0.35">
      <c r="K397" s="153" t="str">
        <f t="shared" si="24"/>
        <v/>
      </c>
      <c r="L397" s="154">
        <f t="shared" si="25"/>
        <v>0</v>
      </c>
      <c r="M397" s="155" t="str">
        <f t="shared" si="26"/>
        <v/>
      </c>
      <c r="N397" s="156" t="str">
        <f t="shared" si="27"/>
        <v/>
      </c>
    </row>
    <row r="398" spans="11:14" x14ac:dyDescent="0.35">
      <c r="K398" s="153" t="str">
        <f t="shared" si="24"/>
        <v/>
      </c>
      <c r="L398" s="154">
        <f t="shared" si="25"/>
        <v>0</v>
      </c>
      <c r="M398" s="155" t="str">
        <f t="shared" si="26"/>
        <v/>
      </c>
      <c r="N398" s="156" t="str">
        <f t="shared" si="27"/>
        <v/>
      </c>
    </row>
    <row r="399" spans="11:14" x14ac:dyDescent="0.35">
      <c r="K399" s="153" t="str">
        <f t="shared" si="24"/>
        <v/>
      </c>
      <c r="L399" s="154">
        <f t="shared" si="25"/>
        <v>0</v>
      </c>
      <c r="M399" s="155" t="str">
        <f t="shared" si="26"/>
        <v/>
      </c>
      <c r="N399" s="156" t="str">
        <f t="shared" si="27"/>
        <v/>
      </c>
    </row>
    <row r="400" spans="11:14" x14ac:dyDescent="0.35">
      <c r="K400" s="153" t="str">
        <f t="shared" si="24"/>
        <v/>
      </c>
      <c r="L400" s="154">
        <f t="shared" si="25"/>
        <v>0</v>
      </c>
      <c r="M400" s="155" t="str">
        <f t="shared" si="26"/>
        <v/>
      </c>
      <c r="N400" s="156" t="str">
        <f t="shared" si="27"/>
        <v/>
      </c>
    </row>
    <row r="401" spans="11:14" x14ac:dyDescent="0.35">
      <c r="K401" s="153" t="str">
        <f t="shared" si="24"/>
        <v/>
      </c>
      <c r="L401" s="154">
        <f t="shared" si="25"/>
        <v>0</v>
      </c>
      <c r="M401" s="155" t="str">
        <f t="shared" si="26"/>
        <v/>
      </c>
      <c r="N401" s="156" t="str">
        <f t="shared" si="27"/>
        <v/>
      </c>
    </row>
    <row r="402" spans="11:14" x14ac:dyDescent="0.35">
      <c r="K402" s="153" t="str">
        <f t="shared" si="24"/>
        <v/>
      </c>
      <c r="L402" s="154">
        <f t="shared" si="25"/>
        <v>0</v>
      </c>
      <c r="M402" s="155" t="str">
        <f t="shared" si="26"/>
        <v/>
      </c>
      <c r="N402" s="156" t="str">
        <f t="shared" si="27"/>
        <v/>
      </c>
    </row>
    <row r="403" spans="11:14" x14ac:dyDescent="0.35">
      <c r="K403" s="153" t="str">
        <f t="shared" ref="K403:K466" si="28">IF(L403&lt;&gt;0,VLOOKUP(L403,full_name,3,FALSE),"")</f>
        <v/>
      </c>
      <c r="L403" s="154">
        <f t="shared" ref="L403:L466" si="29">IF(J403&gt;"0",VLOOKUP(J403,full_name,2,FALSE),VLOOKUP(I403,species_list,2,FALSE))</f>
        <v>0</v>
      </c>
      <c r="M403" s="155" t="str">
        <f t="shared" ref="M403:M466" si="30">IF(K403&lt;&gt;"",VLOOKUP(K403,species_list,3,FALSE),"")</f>
        <v/>
      </c>
      <c r="N403" s="156" t="str">
        <f t="shared" ref="N403:N466" si="31">IF(K403&lt;&gt;"",VLOOKUP(K403,species_list,4,FALSE),"")</f>
        <v/>
      </c>
    </row>
    <row r="404" spans="11:14" x14ac:dyDescent="0.35">
      <c r="K404" s="153" t="str">
        <f t="shared" si="28"/>
        <v/>
      </c>
      <c r="L404" s="154">
        <f t="shared" si="29"/>
        <v>0</v>
      </c>
      <c r="M404" s="155" t="str">
        <f t="shared" si="30"/>
        <v/>
      </c>
      <c r="N404" s="156" t="str">
        <f t="shared" si="31"/>
        <v/>
      </c>
    </row>
    <row r="405" spans="11:14" x14ac:dyDescent="0.35">
      <c r="K405" s="153" t="str">
        <f t="shared" si="28"/>
        <v/>
      </c>
      <c r="L405" s="154">
        <f t="shared" si="29"/>
        <v>0</v>
      </c>
      <c r="M405" s="155" t="str">
        <f t="shared" si="30"/>
        <v/>
      </c>
      <c r="N405" s="156" t="str">
        <f t="shared" si="31"/>
        <v/>
      </c>
    </row>
    <row r="406" spans="11:14" x14ac:dyDescent="0.35">
      <c r="K406" s="153" t="str">
        <f t="shared" si="28"/>
        <v/>
      </c>
      <c r="L406" s="154">
        <f t="shared" si="29"/>
        <v>0</v>
      </c>
      <c r="M406" s="155" t="str">
        <f t="shared" si="30"/>
        <v/>
      </c>
      <c r="N406" s="156" t="str">
        <f t="shared" si="31"/>
        <v/>
      </c>
    </row>
    <row r="407" spans="11:14" x14ac:dyDescent="0.35">
      <c r="K407" s="153" t="str">
        <f t="shared" si="28"/>
        <v/>
      </c>
      <c r="L407" s="154">
        <f t="shared" si="29"/>
        <v>0</v>
      </c>
      <c r="M407" s="155" t="str">
        <f t="shared" si="30"/>
        <v/>
      </c>
      <c r="N407" s="156" t="str">
        <f t="shared" si="31"/>
        <v/>
      </c>
    </row>
    <row r="408" spans="11:14" x14ac:dyDescent="0.35">
      <c r="K408" s="153" t="str">
        <f t="shared" si="28"/>
        <v/>
      </c>
      <c r="L408" s="154">
        <f t="shared" si="29"/>
        <v>0</v>
      </c>
      <c r="M408" s="155" t="str">
        <f t="shared" si="30"/>
        <v/>
      </c>
      <c r="N408" s="156" t="str">
        <f t="shared" si="31"/>
        <v/>
      </c>
    </row>
    <row r="409" spans="11:14" x14ac:dyDescent="0.35">
      <c r="K409" s="153" t="str">
        <f t="shared" si="28"/>
        <v/>
      </c>
      <c r="L409" s="154">
        <f t="shared" si="29"/>
        <v>0</v>
      </c>
      <c r="M409" s="155" t="str">
        <f t="shared" si="30"/>
        <v/>
      </c>
      <c r="N409" s="156" t="str">
        <f t="shared" si="31"/>
        <v/>
      </c>
    </row>
    <row r="410" spans="11:14" x14ac:dyDescent="0.35">
      <c r="K410" s="153" t="str">
        <f t="shared" si="28"/>
        <v/>
      </c>
      <c r="L410" s="154">
        <f t="shared" si="29"/>
        <v>0</v>
      </c>
      <c r="M410" s="155" t="str">
        <f t="shared" si="30"/>
        <v/>
      </c>
      <c r="N410" s="156" t="str">
        <f t="shared" si="31"/>
        <v/>
      </c>
    </row>
    <row r="411" spans="11:14" x14ac:dyDescent="0.35">
      <c r="K411" s="153" t="str">
        <f t="shared" si="28"/>
        <v/>
      </c>
      <c r="L411" s="154">
        <f t="shared" si="29"/>
        <v>0</v>
      </c>
      <c r="M411" s="155" t="str">
        <f t="shared" si="30"/>
        <v/>
      </c>
      <c r="N411" s="156" t="str">
        <f t="shared" si="31"/>
        <v/>
      </c>
    </row>
    <row r="412" spans="11:14" x14ac:dyDescent="0.35">
      <c r="K412" s="153" t="str">
        <f t="shared" si="28"/>
        <v/>
      </c>
      <c r="L412" s="154">
        <f t="shared" si="29"/>
        <v>0</v>
      </c>
      <c r="M412" s="155" t="str">
        <f t="shared" si="30"/>
        <v/>
      </c>
      <c r="N412" s="156" t="str">
        <f t="shared" si="31"/>
        <v/>
      </c>
    </row>
    <row r="413" spans="11:14" x14ac:dyDescent="0.35">
      <c r="K413" s="153" t="str">
        <f t="shared" si="28"/>
        <v/>
      </c>
      <c r="L413" s="154">
        <f t="shared" si="29"/>
        <v>0</v>
      </c>
      <c r="M413" s="155" t="str">
        <f t="shared" si="30"/>
        <v/>
      </c>
      <c r="N413" s="156" t="str">
        <f t="shared" si="31"/>
        <v/>
      </c>
    </row>
    <row r="414" spans="11:14" x14ac:dyDescent="0.35">
      <c r="K414" s="153" t="str">
        <f t="shared" si="28"/>
        <v/>
      </c>
      <c r="L414" s="154">
        <f t="shared" si="29"/>
        <v>0</v>
      </c>
      <c r="M414" s="155" t="str">
        <f t="shared" si="30"/>
        <v/>
      </c>
      <c r="N414" s="156" t="str">
        <f t="shared" si="31"/>
        <v/>
      </c>
    </row>
    <row r="415" spans="11:14" x14ac:dyDescent="0.35">
      <c r="K415" s="153" t="str">
        <f t="shared" si="28"/>
        <v/>
      </c>
      <c r="L415" s="154">
        <f t="shared" si="29"/>
        <v>0</v>
      </c>
      <c r="M415" s="155" t="str">
        <f t="shared" si="30"/>
        <v/>
      </c>
      <c r="N415" s="156" t="str">
        <f t="shared" si="31"/>
        <v/>
      </c>
    </row>
    <row r="416" spans="11:14" x14ac:dyDescent="0.35">
      <c r="K416" s="153" t="str">
        <f t="shared" si="28"/>
        <v/>
      </c>
      <c r="L416" s="154">
        <f t="shared" si="29"/>
        <v>0</v>
      </c>
      <c r="M416" s="155" t="str">
        <f t="shared" si="30"/>
        <v/>
      </c>
      <c r="N416" s="156" t="str">
        <f t="shared" si="31"/>
        <v/>
      </c>
    </row>
    <row r="417" spans="11:14" x14ac:dyDescent="0.35">
      <c r="K417" s="153" t="str">
        <f t="shared" si="28"/>
        <v/>
      </c>
      <c r="L417" s="154">
        <f t="shared" si="29"/>
        <v>0</v>
      </c>
      <c r="M417" s="155" t="str">
        <f t="shared" si="30"/>
        <v/>
      </c>
      <c r="N417" s="156" t="str">
        <f t="shared" si="31"/>
        <v/>
      </c>
    </row>
    <row r="418" spans="11:14" x14ac:dyDescent="0.35">
      <c r="K418" s="153" t="str">
        <f t="shared" si="28"/>
        <v/>
      </c>
      <c r="L418" s="154">
        <f t="shared" si="29"/>
        <v>0</v>
      </c>
      <c r="M418" s="155" t="str">
        <f t="shared" si="30"/>
        <v/>
      </c>
      <c r="N418" s="156" t="str">
        <f t="shared" si="31"/>
        <v/>
      </c>
    </row>
    <row r="419" spans="11:14" x14ac:dyDescent="0.35">
      <c r="K419" s="153" t="str">
        <f t="shared" si="28"/>
        <v/>
      </c>
      <c r="L419" s="154">
        <f t="shared" si="29"/>
        <v>0</v>
      </c>
      <c r="M419" s="155" t="str">
        <f t="shared" si="30"/>
        <v/>
      </c>
      <c r="N419" s="156" t="str">
        <f t="shared" si="31"/>
        <v/>
      </c>
    </row>
    <row r="420" spans="11:14" x14ac:dyDescent="0.35">
      <c r="K420" s="153" t="str">
        <f t="shared" si="28"/>
        <v/>
      </c>
      <c r="L420" s="154">
        <f t="shared" si="29"/>
        <v>0</v>
      </c>
      <c r="M420" s="155" t="str">
        <f t="shared" si="30"/>
        <v/>
      </c>
      <c r="N420" s="156" t="str">
        <f t="shared" si="31"/>
        <v/>
      </c>
    </row>
    <row r="421" spans="11:14" x14ac:dyDescent="0.35">
      <c r="K421" s="153" t="str">
        <f t="shared" si="28"/>
        <v/>
      </c>
      <c r="L421" s="154">
        <f t="shared" si="29"/>
        <v>0</v>
      </c>
      <c r="M421" s="155" t="str">
        <f t="shared" si="30"/>
        <v/>
      </c>
      <c r="N421" s="156" t="str">
        <f t="shared" si="31"/>
        <v/>
      </c>
    </row>
    <row r="422" spans="11:14" x14ac:dyDescent="0.35">
      <c r="K422" s="153" t="str">
        <f t="shared" si="28"/>
        <v/>
      </c>
      <c r="L422" s="154">
        <f t="shared" si="29"/>
        <v>0</v>
      </c>
      <c r="M422" s="155" t="str">
        <f t="shared" si="30"/>
        <v/>
      </c>
      <c r="N422" s="156" t="str">
        <f t="shared" si="31"/>
        <v/>
      </c>
    </row>
    <row r="423" spans="11:14" x14ac:dyDescent="0.35">
      <c r="K423" s="153" t="str">
        <f t="shared" si="28"/>
        <v/>
      </c>
      <c r="L423" s="154">
        <f t="shared" si="29"/>
        <v>0</v>
      </c>
      <c r="M423" s="155" t="str">
        <f t="shared" si="30"/>
        <v/>
      </c>
      <c r="N423" s="156" t="str">
        <f t="shared" si="31"/>
        <v/>
      </c>
    </row>
    <row r="424" spans="11:14" x14ac:dyDescent="0.35">
      <c r="K424" s="153" t="str">
        <f t="shared" si="28"/>
        <v/>
      </c>
      <c r="L424" s="154">
        <f t="shared" si="29"/>
        <v>0</v>
      </c>
      <c r="M424" s="155" t="str">
        <f t="shared" si="30"/>
        <v/>
      </c>
      <c r="N424" s="156" t="str">
        <f t="shared" si="31"/>
        <v/>
      </c>
    </row>
    <row r="425" spans="11:14" x14ac:dyDescent="0.35">
      <c r="K425" s="153" t="str">
        <f t="shared" si="28"/>
        <v/>
      </c>
      <c r="L425" s="154">
        <f t="shared" si="29"/>
        <v>0</v>
      </c>
      <c r="M425" s="155" t="str">
        <f t="shared" si="30"/>
        <v/>
      </c>
      <c r="N425" s="156" t="str">
        <f t="shared" si="31"/>
        <v/>
      </c>
    </row>
    <row r="426" spans="11:14" x14ac:dyDescent="0.35">
      <c r="K426" s="153" t="str">
        <f t="shared" si="28"/>
        <v/>
      </c>
      <c r="L426" s="154">
        <f t="shared" si="29"/>
        <v>0</v>
      </c>
      <c r="M426" s="155" t="str">
        <f t="shared" si="30"/>
        <v/>
      </c>
      <c r="N426" s="156" t="str">
        <f t="shared" si="31"/>
        <v/>
      </c>
    </row>
    <row r="427" spans="11:14" x14ac:dyDescent="0.35">
      <c r="K427" s="153" t="str">
        <f t="shared" si="28"/>
        <v/>
      </c>
      <c r="L427" s="154">
        <f t="shared" si="29"/>
        <v>0</v>
      </c>
      <c r="M427" s="155" t="str">
        <f t="shared" si="30"/>
        <v/>
      </c>
      <c r="N427" s="156" t="str">
        <f t="shared" si="31"/>
        <v/>
      </c>
    </row>
    <row r="428" spans="11:14" x14ac:dyDescent="0.35">
      <c r="K428" s="153" t="str">
        <f t="shared" si="28"/>
        <v/>
      </c>
      <c r="L428" s="154">
        <f t="shared" si="29"/>
        <v>0</v>
      </c>
      <c r="M428" s="155" t="str">
        <f t="shared" si="30"/>
        <v/>
      </c>
      <c r="N428" s="156" t="str">
        <f t="shared" si="31"/>
        <v/>
      </c>
    </row>
    <row r="429" spans="11:14" x14ac:dyDescent="0.35">
      <c r="K429" s="153" t="str">
        <f t="shared" si="28"/>
        <v/>
      </c>
      <c r="L429" s="154">
        <f t="shared" si="29"/>
        <v>0</v>
      </c>
      <c r="M429" s="155" t="str">
        <f t="shared" si="30"/>
        <v/>
      </c>
      <c r="N429" s="156" t="str">
        <f t="shared" si="31"/>
        <v/>
      </c>
    </row>
    <row r="430" spans="11:14" x14ac:dyDescent="0.35">
      <c r="K430" s="153" t="str">
        <f t="shared" si="28"/>
        <v/>
      </c>
      <c r="L430" s="154">
        <f t="shared" si="29"/>
        <v>0</v>
      </c>
      <c r="M430" s="155" t="str">
        <f t="shared" si="30"/>
        <v/>
      </c>
      <c r="N430" s="156" t="str">
        <f t="shared" si="31"/>
        <v/>
      </c>
    </row>
    <row r="431" spans="11:14" x14ac:dyDescent="0.35">
      <c r="K431" s="153" t="str">
        <f t="shared" si="28"/>
        <v/>
      </c>
      <c r="L431" s="154">
        <f t="shared" si="29"/>
        <v>0</v>
      </c>
      <c r="M431" s="155" t="str">
        <f t="shared" si="30"/>
        <v/>
      </c>
      <c r="N431" s="156" t="str">
        <f t="shared" si="31"/>
        <v/>
      </c>
    </row>
    <row r="432" spans="11:14" x14ac:dyDescent="0.35">
      <c r="K432" s="153" t="str">
        <f t="shared" si="28"/>
        <v/>
      </c>
      <c r="L432" s="154">
        <f t="shared" si="29"/>
        <v>0</v>
      </c>
      <c r="M432" s="155" t="str">
        <f t="shared" si="30"/>
        <v/>
      </c>
      <c r="N432" s="156" t="str">
        <f t="shared" si="31"/>
        <v/>
      </c>
    </row>
    <row r="433" spans="11:14" x14ac:dyDescent="0.35">
      <c r="K433" s="153" t="str">
        <f t="shared" si="28"/>
        <v/>
      </c>
      <c r="L433" s="154">
        <f t="shared" si="29"/>
        <v>0</v>
      </c>
      <c r="M433" s="155" t="str">
        <f t="shared" si="30"/>
        <v/>
      </c>
      <c r="N433" s="156" t="str">
        <f t="shared" si="31"/>
        <v/>
      </c>
    </row>
    <row r="434" spans="11:14" x14ac:dyDescent="0.35">
      <c r="K434" s="153" t="str">
        <f t="shared" si="28"/>
        <v/>
      </c>
      <c r="L434" s="154">
        <f t="shared" si="29"/>
        <v>0</v>
      </c>
      <c r="M434" s="155" t="str">
        <f t="shared" si="30"/>
        <v/>
      </c>
      <c r="N434" s="156" t="str">
        <f t="shared" si="31"/>
        <v/>
      </c>
    </row>
    <row r="435" spans="11:14" x14ac:dyDescent="0.35">
      <c r="K435" s="153" t="str">
        <f t="shared" si="28"/>
        <v/>
      </c>
      <c r="L435" s="154">
        <f t="shared" si="29"/>
        <v>0</v>
      </c>
      <c r="M435" s="155" t="str">
        <f t="shared" si="30"/>
        <v/>
      </c>
      <c r="N435" s="156" t="str">
        <f t="shared" si="31"/>
        <v/>
      </c>
    </row>
    <row r="436" spans="11:14" x14ac:dyDescent="0.35">
      <c r="K436" s="153" t="str">
        <f t="shared" si="28"/>
        <v/>
      </c>
      <c r="L436" s="154">
        <f t="shared" si="29"/>
        <v>0</v>
      </c>
      <c r="M436" s="155" t="str">
        <f t="shared" si="30"/>
        <v/>
      </c>
      <c r="N436" s="156" t="str">
        <f t="shared" si="31"/>
        <v/>
      </c>
    </row>
    <row r="437" spans="11:14" x14ac:dyDescent="0.35">
      <c r="K437" s="153" t="str">
        <f t="shared" si="28"/>
        <v/>
      </c>
      <c r="L437" s="154">
        <f t="shared" si="29"/>
        <v>0</v>
      </c>
      <c r="M437" s="155" t="str">
        <f t="shared" si="30"/>
        <v/>
      </c>
      <c r="N437" s="156" t="str">
        <f t="shared" si="31"/>
        <v/>
      </c>
    </row>
    <row r="438" spans="11:14" x14ac:dyDescent="0.35">
      <c r="K438" s="153" t="str">
        <f t="shared" si="28"/>
        <v/>
      </c>
      <c r="L438" s="154">
        <f t="shared" si="29"/>
        <v>0</v>
      </c>
      <c r="M438" s="155" t="str">
        <f t="shared" si="30"/>
        <v/>
      </c>
      <c r="N438" s="156" t="str">
        <f t="shared" si="31"/>
        <v/>
      </c>
    </row>
    <row r="439" spans="11:14" x14ac:dyDescent="0.35">
      <c r="K439" s="153" t="str">
        <f t="shared" si="28"/>
        <v/>
      </c>
      <c r="L439" s="154">
        <f t="shared" si="29"/>
        <v>0</v>
      </c>
      <c r="M439" s="155" t="str">
        <f t="shared" si="30"/>
        <v/>
      </c>
      <c r="N439" s="156" t="str">
        <f t="shared" si="31"/>
        <v/>
      </c>
    </row>
    <row r="440" spans="11:14" x14ac:dyDescent="0.35">
      <c r="K440" s="153" t="str">
        <f t="shared" si="28"/>
        <v/>
      </c>
      <c r="L440" s="154">
        <f t="shared" si="29"/>
        <v>0</v>
      </c>
      <c r="M440" s="155" t="str">
        <f t="shared" si="30"/>
        <v/>
      </c>
      <c r="N440" s="156" t="str">
        <f t="shared" si="31"/>
        <v/>
      </c>
    </row>
    <row r="441" spans="11:14" x14ac:dyDescent="0.35">
      <c r="K441" s="153" t="str">
        <f t="shared" si="28"/>
        <v/>
      </c>
      <c r="L441" s="154">
        <f t="shared" si="29"/>
        <v>0</v>
      </c>
      <c r="M441" s="155" t="str">
        <f t="shared" si="30"/>
        <v/>
      </c>
      <c r="N441" s="156" t="str">
        <f t="shared" si="31"/>
        <v/>
      </c>
    </row>
    <row r="442" spans="11:14" x14ac:dyDescent="0.35">
      <c r="K442" s="153" t="str">
        <f t="shared" si="28"/>
        <v/>
      </c>
      <c r="L442" s="154">
        <f t="shared" si="29"/>
        <v>0</v>
      </c>
      <c r="M442" s="155" t="str">
        <f t="shared" si="30"/>
        <v/>
      </c>
      <c r="N442" s="156" t="str">
        <f t="shared" si="31"/>
        <v/>
      </c>
    </row>
    <row r="443" spans="11:14" x14ac:dyDescent="0.35">
      <c r="K443" s="153" t="str">
        <f t="shared" si="28"/>
        <v/>
      </c>
      <c r="L443" s="154">
        <f t="shared" si="29"/>
        <v>0</v>
      </c>
      <c r="M443" s="155" t="str">
        <f t="shared" si="30"/>
        <v/>
      </c>
      <c r="N443" s="156" t="str">
        <f t="shared" si="31"/>
        <v/>
      </c>
    </row>
    <row r="444" spans="11:14" x14ac:dyDescent="0.35">
      <c r="K444" s="153" t="str">
        <f t="shared" si="28"/>
        <v/>
      </c>
      <c r="L444" s="154">
        <f t="shared" si="29"/>
        <v>0</v>
      </c>
      <c r="M444" s="155" t="str">
        <f t="shared" si="30"/>
        <v/>
      </c>
      <c r="N444" s="156" t="str">
        <f t="shared" si="31"/>
        <v/>
      </c>
    </row>
    <row r="445" spans="11:14" x14ac:dyDescent="0.35">
      <c r="K445" s="153" t="str">
        <f t="shared" si="28"/>
        <v/>
      </c>
      <c r="L445" s="154">
        <f t="shared" si="29"/>
        <v>0</v>
      </c>
      <c r="M445" s="155" t="str">
        <f t="shared" si="30"/>
        <v/>
      </c>
      <c r="N445" s="156" t="str">
        <f t="shared" si="31"/>
        <v/>
      </c>
    </row>
    <row r="446" spans="11:14" x14ac:dyDescent="0.35">
      <c r="K446" s="153" t="str">
        <f t="shared" si="28"/>
        <v/>
      </c>
      <c r="L446" s="154">
        <f t="shared" si="29"/>
        <v>0</v>
      </c>
      <c r="M446" s="155" t="str">
        <f t="shared" si="30"/>
        <v/>
      </c>
      <c r="N446" s="156" t="str">
        <f t="shared" si="31"/>
        <v/>
      </c>
    </row>
    <row r="447" spans="11:14" x14ac:dyDescent="0.35">
      <c r="K447" s="153" t="str">
        <f t="shared" si="28"/>
        <v/>
      </c>
      <c r="L447" s="154">
        <f t="shared" si="29"/>
        <v>0</v>
      </c>
      <c r="M447" s="155" t="str">
        <f t="shared" si="30"/>
        <v/>
      </c>
      <c r="N447" s="156" t="str">
        <f t="shared" si="31"/>
        <v/>
      </c>
    </row>
    <row r="448" spans="11:14" x14ac:dyDescent="0.35">
      <c r="K448" s="153" t="str">
        <f t="shared" si="28"/>
        <v/>
      </c>
      <c r="L448" s="154">
        <f t="shared" si="29"/>
        <v>0</v>
      </c>
      <c r="M448" s="155" t="str">
        <f t="shared" si="30"/>
        <v/>
      </c>
      <c r="N448" s="156" t="str">
        <f t="shared" si="31"/>
        <v/>
      </c>
    </row>
    <row r="449" spans="11:14" x14ac:dyDescent="0.35">
      <c r="K449" s="153" t="str">
        <f t="shared" si="28"/>
        <v/>
      </c>
      <c r="L449" s="154">
        <f t="shared" si="29"/>
        <v>0</v>
      </c>
      <c r="M449" s="155" t="str">
        <f t="shared" si="30"/>
        <v/>
      </c>
      <c r="N449" s="156" t="str">
        <f t="shared" si="31"/>
        <v/>
      </c>
    </row>
    <row r="450" spans="11:14" x14ac:dyDescent="0.35">
      <c r="K450" s="153" t="str">
        <f t="shared" si="28"/>
        <v/>
      </c>
      <c r="L450" s="154">
        <f t="shared" si="29"/>
        <v>0</v>
      </c>
      <c r="M450" s="155" t="str">
        <f t="shared" si="30"/>
        <v/>
      </c>
      <c r="N450" s="156" t="str">
        <f t="shared" si="31"/>
        <v/>
      </c>
    </row>
    <row r="451" spans="11:14" x14ac:dyDescent="0.35">
      <c r="K451" s="153" t="str">
        <f t="shared" si="28"/>
        <v/>
      </c>
      <c r="L451" s="154">
        <f t="shared" si="29"/>
        <v>0</v>
      </c>
      <c r="M451" s="155" t="str">
        <f t="shared" si="30"/>
        <v/>
      </c>
      <c r="N451" s="156" t="str">
        <f t="shared" si="31"/>
        <v/>
      </c>
    </row>
    <row r="452" spans="11:14" x14ac:dyDescent="0.35">
      <c r="K452" s="153" t="str">
        <f t="shared" si="28"/>
        <v/>
      </c>
      <c r="L452" s="154">
        <f t="shared" si="29"/>
        <v>0</v>
      </c>
      <c r="M452" s="155" t="str">
        <f t="shared" si="30"/>
        <v/>
      </c>
      <c r="N452" s="156" t="str">
        <f t="shared" si="31"/>
        <v/>
      </c>
    </row>
    <row r="453" spans="11:14" x14ac:dyDescent="0.35">
      <c r="K453" s="153" t="str">
        <f t="shared" si="28"/>
        <v/>
      </c>
      <c r="L453" s="154">
        <f t="shared" si="29"/>
        <v>0</v>
      </c>
      <c r="M453" s="155" t="str">
        <f t="shared" si="30"/>
        <v/>
      </c>
      <c r="N453" s="156" t="str">
        <f t="shared" si="31"/>
        <v/>
      </c>
    </row>
    <row r="454" spans="11:14" x14ac:dyDescent="0.35">
      <c r="K454" s="153" t="str">
        <f t="shared" si="28"/>
        <v/>
      </c>
      <c r="L454" s="154">
        <f t="shared" si="29"/>
        <v>0</v>
      </c>
      <c r="M454" s="155" t="str">
        <f t="shared" si="30"/>
        <v/>
      </c>
      <c r="N454" s="156" t="str">
        <f t="shared" si="31"/>
        <v/>
      </c>
    </row>
    <row r="455" spans="11:14" x14ac:dyDescent="0.35">
      <c r="K455" s="153" t="str">
        <f t="shared" si="28"/>
        <v/>
      </c>
      <c r="L455" s="154">
        <f t="shared" si="29"/>
        <v>0</v>
      </c>
      <c r="M455" s="155" t="str">
        <f t="shared" si="30"/>
        <v/>
      </c>
      <c r="N455" s="156" t="str">
        <f t="shared" si="31"/>
        <v/>
      </c>
    </row>
    <row r="456" spans="11:14" x14ac:dyDescent="0.35">
      <c r="K456" s="153" t="str">
        <f t="shared" si="28"/>
        <v/>
      </c>
      <c r="L456" s="154">
        <f t="shared" si="29"/>
        <v>0</v>
      </c>
      <c r="M456" s="155" t="str">
        <f t="shared" si="30"/>
        <v/>
      </c>
      <c r="N456" s="156" t="str">
        <f t="shared" si="31"/>
        <v/>
      </c>
    </row>
    <row r="457" spans="11:14" x14ac:dyDescent="0.35">
      <c r="K457" s="153" t="str">
        <f t="shared" si="28"/>
        <v/>
      </c>
      <c r="L457" s="154">
        <f t="shared" si="29"/>
        <v>0</v>
      </c>
      <c r="M457" s="155" t="str">
        <f t="shared" si="30"/>
        <v/>
      </c>
      <c r="N457" s="156" t="str">
        <f t="shared" si="31"/>
        <v/>
      </c>
    </row>
    <row r="458" spans="11:14" x14ac:dyDescent="0.35">
      <c r="K458" s="153" t="str">
        <f t="shared" si="28"/>
        <v/>
      </c>
      <c r="L458" s="154">
        <f t="shared" si="29"/>
        <v>0</v>
      </c>
      <c r="M458" s="155" t="str">
        <f t="shared" si="30"/>
        <v/>
      </c>
      <c r="N458" s="156" t="str">
        <f t="shared" si="31"/>
        <v/>
      </c>
    </row>
    <row r="459" spans="11:14" x14ac:dyDescent="0.35">
      <c r="K459" s="153" t="str">
        <f t="shared" si="28"/>
        <v/>
      </c>
      <c r="L459" s="154">
        <f t="shared" si="29"/>
        <v>0</v>
      </c>
      <c r="M459" s="155" t="str">
        <f t="shared" si="30"/>
        <v/>
      </c>
      <c r="N459" s="156" t="str">
        <f t="shared" si="31"/>
        <v/>
      </c>
    </row>
    <row r="460" spans="11:14" x14ac:dyDescent="0.35">
      <c r="K460" s="153" t="str">
        <f t="shared" si="28"/>
        <v/>
      </c>
      <c r="L460" s="154">
        <f t="shared" si="29"/>
        <v>0</v>
      </c>
      <c r="M460" s="155" t="str">
        <f t="shared" si="30"/>
        <v/>
      </c>
      <c r="N460" s="156" t="str">
        <f t="shared" si="31"/>
        <v/>
      </c>
    </row>
    <row r="461" spans="11:14" x14ac:dyDescent="0.35">
      <c r="K461" s="153" t="str">
        <f t="shared" si="28"/>
        <v/>
      </c>
      <c r="L461" s="154">
        <f t="shared" si="29"/>
        <v>0</v>
      </c>
      <c r="M461" s="155" t="str">
        <f t="shared" si="30"/>
        <v/>
      </c>
      <c r="N461" s="156" t="str">
        <f t="shared" si="31"/>
        <v/>
      </c>
    </row>
    <row r="462" spans="11:14" x14ac:dyDescent="0.35">
      <c r="K462" s="153" t="str">
        <f t="shared" si="28"/>
        <v/>
      </c>
      <c r="L462" s="154">
        <f t="shared" si="29"/>
        <v>0</v>
      </c>
      <c r="M462" s="155" t="str">
        <f t="shared" si="30"/>
        <v/>
      </c>
      <c r="N462" s="156" t="str">
        <f t="shared" si="31"/>
        <v/>
      </c>
    </row>
    <row r="463" spans="11:14" x14ac:dyDescent="0.35">
      <c r="K463" s="153" t="str">
        <f t="shared" si="28"/>
        <v/>
      </c>
      <c r="L463" s="154">
        <f t="shared" si="29"/>
        <v>0</v>
      </c>
      <c r="M463" s="155" t="str">
        <f t="shared" si="30"/>
        <v/>
      </c>
      <c r="N463" s="156" t="str">
        <f t="shared" si="31"/>
        <v/>
      </c>
    </row>
    <row r="464" spans="11:14" x14ac:dyDescent="0.35">
      <c r="K464" s="153" t="str">
        <f t="shared" si="28"/>
        <v/>
      </c>
      <c r="L464" s="154">
        <f t="shared" si="29"/>
        <v>0</v>
      </c>
      <c r="M464" s="155" t="str">
        <f t="shared" si="30"/>
        <v/>
      </c>
      <c r="N464" s="156" t="str">
        <f t="shared" si="31"/>
        <v/>
      </c>
    </row>
    <row r="465" spans="11:14" x14ac:dyDescent="0.35">
      <c r="K465" s="153" t="str">
        <f t="shared" si="28"/>
        <v/>
      </c>
      <c r="L465" s="154">
        <f t="shared" si="29"/>
        <v>0</v>
      </c>
      <c r="M465" s="155" t="str">
        <f t="shared" si="30"/>
        <v/>
      </c>
      <c r="N465" s="156" t="str">
        <f t="shared" si="31"/>
        <v/>
      </c>
    </row>
    <row r="466" spans="11:14" x14ac:dyDescent="0.35">
      <c r="K466" s="153" t="str">
        <f t="shared" si="28"/>
        <v/>
      </c>
      <c r="L466" s="154">
        <f t="shared" si="29"/>
        <v>0</v>
      </c>
      <c r="M466" s="155" t="str">
        <f t="shared" si="30"/>
        <v/>
      </c>
      <c r="N466" s="156" t="str">
        <f t="shared" si="31"/>
        <v/>
      </c>
    </row>
    <row r="467" spans="11:14" x14ac:dyDescent="0.35">
      <c r="K467" s="153" t="str">
        <f t="shared" ref="K467:K530" si="32">IF(L467&lt;&gt;0,VLOOKUP(L467,full_name,3,FALSE),"")</f>
        <v/>
      </c>
      <c r="L467" s="154">
        <f t="shared" ref="L467:L530" si="33">IF(J467&gt;"0",VLOOKUP(J467,full_name,2,FALSE),VLOOKUP(I467,species_list,2,FALSE))</f>
        <v>0</v>
      </c>
      <c r="M467" s="155" t="str">
        <f t="shared" ref="M467:M530" si="34">IF(K467&lt;&gt;"",VLOOKUP(K467,species_list,3,FALSE),"")</f>
        <v/>
      </c>
      <c r="N467" s="156" t="str">
        <f t="shared" ref="N467:N530" si="35">IF(K467&lt;&gt;"",VLOOKUP(K467,species_list,4,FALSE),"")</f>
        <v/>
      </c>
    </row>
    <row r="468" spans="11:14" x14ac:dyDescent="0.35">
      <c r="K468" s="153" t="str">
        <f t="shared" si="32"/>
        <v/>
      </c>
      <c r="L468" s="154">
        <f t="shared" si="33"/>
        <v>0</v>
      </c>
      <c r="M468" s="155" t="str">
        <f t="shared" si="34"/>
        <v/>
      </c>
      <c r="N468" s="156" t="str">
        <f t="shared" si="35"/>
        <v/>
      </c>
    </row>
    <row r="469" spans="11:14" x14ac:dyDescent="0.35">
      <c r="K469" s="153" t="str">
        <f t="shared" si="32"/>
        <v/>
      </c>
      <c r="L469" s="154">
        <f t="shared" si="33"/>
        <v>0</v>
      </c>
      <c r="M469" s="155" t="str">
        <f t="shared" si="34"/>
        <v/>
      </c>
      <c r="N469" s="156" t="str">
        <f t="shared" si="35"/>
        <v/>
      </c>
    </row>
    <row r="470" spans="11:14" x14ac:dyDescent="0.35">
      <c r="K470" s="153" t="str">
        <f t="shared" si="32"/>
        <v/>
      </c>
      <c r="L470" s="154">
        <f t="shared" si="33"/>
        <v>0</v>
      </c>
      <c r="M470" s="155" t="str">
        <f t="shared" si="34"/>
        <v/>
      </c>
      <c r="N470" s="156" t="str">
        <f t="shared" si="35"/>
        <v/>
      </c>
    </row>
    <row r="471" spans="11:14" x14ac:dyDescent="0.35">
      <c r="K471" s="153" t="str">
        <f t="shared" si="32"/>
        <v/>
      </c>
      <c r="L471" s="154">
        <f t="shared" si="33"/>
        <v>0</v>
      </c>
      <c r="M471" s="155" t="str">
        <f t="shared" si="34"/>
        <v/>
      </c>
      <c r="N471" s="156" t="str">
        <f t="shared" si="35"/>
        <v/>
      </c>
    </row>
    <row r="472" spans="11:14" x14ac:dyDescent="0.35">
      <c r="K472" s="153" t="str">
        <f t="shared" si="32"/>
        <v/>
      </c>
      <c r="L472" s="154">
        <f t="shared" si="33"/>
        <v>0</v>
      </c>
      <c r="M472" s="155" t="str">
        <f t="shared" si="34"/>
        <v/>
      </c>
      <c r="N472" s="156" t="str">
        <f t="shared" si="35"/>
        <v/>
      </c>
    </row>
    <row r="473" spans="11:14" x14ac:dyDescent="0.35">
      <c r="K473" s="153" t="str">
        <f t="shared" si="32"/>
        <v/>
      </c>
      <c r="L473" s="154">
        <f t="shared" si="33"/>
        <v>0</v>
      </c>
      <c r="M473" s="155" t="str">
        <f t="shared" si="34"/>
        <v/>
      </c>
      <c r="N473" s="156" t="str">
        <f t="shared" si="35"/>
        <v/>
      </c>
    </row>
    <row r="474" spans="11:14" x14ac:dyDescent="0.35">
      <c r="K474" s="153" t="str">
        <f t="shared" si="32"/>
        <v/>
      </c>
      <c r="L474" s="154">
        <f t="shared" si="33"/>
        <v>0</v>
      </c>
      <c r="M474" s="155" t="str">
        <f t="shared" si="34"/>
        <v/>
      </c>
      <c r="N474" s="156" t="str">
        <f t="shared" si="35"/>
        <v/>
      </c>
    </row>
    <row r="475" spans="11:14" x14ac:dyDescent="0.35">
      <c r="K475" s="153" t="str">
        <f t="shared" si="32"/>
        <v/>
      </c>
      <c r="L475" s="154">
        <f t="shared" si="33"/>
        <v>0</v>
      </c>
      <c r="M475" s="155" t="str">
        <f t="shared" si="34"/>
        <v/>
      </c>
      <c r="N475" s="156" t="str">
        <f t="shared" si="35"/>
        <v/>
      </c>
    </row>
    <row r="476" spans="11:14" x14ac:dyDescent="0.35">
      <c r="K476" s="153" t="str">
        <f t="shared" si="32"/>
        <v/>
      </c>
      <c r="L476" s="154">
        <f t="shared" si="33"/>
        <v>0</v>
      </c>
      <c r="M476" s="155" t="str">
        <f t="shared" si="34"/>
        <v/>
      </c>
      <c r="N476" s="156" t="str">
        <f t="shared" si="35"/>
        <v/>
      </c>
    </row>
    <row r="477" spans="11:14" x14ac:dyDescent="0.35">
      <c r="K477" s="153" t="str">
        <f t="shared" si="32"/>
        <v/>
      </c>
      <c r="L477" s="154">
        <f t="shared" si="33"/>
        <v>0</v>
      </c>
      <c r="M477" s="155" t="str">
        <f t="shared" si="34"/>
        <v/>
      </c>
      <c r="N477" s="156" t="str">
        <f t="shared" si="35"/>
        <v/>
      </c>
    </row>
    <row r="478" spans="11:14" x14ac:dyDescent="0.35">
      <c r="K478" s="153" t="str">
        <f t="shared" si="32"/>
        <v/>
      </c>
      <c r="L478" s="154">
        <f t="shared" si="33"/>
        <v>0</v>
      </c>
      <c r="M478" s="155" t="str">
        <f t="shared" si="34"/>
        <v/>
      </c>
      <c r="N478" s="156" t="str">
        <f t="shared" si="35"/>
        <v/>
      </c>
    </row>
    <row r="479" spans="11:14" x14ac:dyDescent="0.35">
      <c r="K479" s="153" t="str">
        <f t="shared" si="32"/>
        <v/>
      </c>
      <c r="L479" s="154">
        <f t="shared" si="33"/>
        <v>0</v>
      </c>
      <c r="M479" s="155" t="str">
        <f t="shared" si="34"/>
        <v/>
      </c>
      <c r="N479" s="156" t="str">
        <f t="shared" si="35"/>
        <v/>
      </c>
    </row>
    <row r="480" spans="11:14" x14ac:dyDescent="0.35">
      <c r="K480" s="153" t="str">
        <f t="shared" si="32"/>
        <v/>
      </c>
      <c r="L480" s="154">
        <f t="shared" si="33"/>
        <v>0</v>
      </c>
      <c r="M480" s="155" t="str">
        <f t="shared" si="34"/>
        <v/>
      </c>
      <c r="N480" s="156" t="str">
        <f t="shared" si="35"/>
        <v/>
      </c>
    </row>
    <row r="481" spans="11:14" x14ac:dyDescent="0.35">
      <c r="K481" s="153" t="str">
        <f t="shared" si="32"/>
        <v/>
      </c>
      <c r="L481" s="154">
        <f t="shared" si="33"/>
        <v>0</v>
      </c>
      <c r="M481" s="155" t="str">
        <f t="shared" si="34"/>
        <v/>
      </c>
      <c r="N481" s="156" t="str">
        <f t="shared" si="35"/>
        <v/>
      </c>
    </row>
    <row r="482" spans="11:14" x14ac:dyDescent="0.35">
      <c r="K482" s="153" t="str">
        <f t="shared" si="32"/>
        <v/>
      </c>
      <c r="L482" s="154">
        <f t="shared" si="33"/>
        <v>0</v>
      </c>
      <c r="M482" s="155" t="str">
        <f t="shared" si="34"/>
        <v/>
      </c>
      <c r="N482" s="156" t="str">
        <f t="shared" si="35"/>
        <v/>
      </c>
    </row>
    <row r="483" spans="11:14" x14ac:dyDescent="0.35">
      <c r="K483" s="153" t="str">
        <f t="shared" si="32"/>
        <v/>
      </c>
      <c r="L483" s="154">
        <f t="shared" si="33"/>
        <v>0</v>
      </c>
      <c r="M483" s="155" t="str">
        <f t="shared" si="34"/>
        <v/>
      </c>
      <c r="N483" s="156" t="str">
        <f t="shared" si="35"/>
        <v/>
      </c>
    </row>
    <row r="484" spans="11:14" x14ac:dyDescent="0.35">
      <c r="K484" s="153" t="str">
        <f t="shared" si="32"/>
        <v/>
      </c>
      <c r="L484" s="154">
        <f t="shared" si="33"/>
        <v>0</v>
      </c>
      <c r="M484" s="155" t="str">
        <f t="shared" si="34"/>
        <v/>
      </c>
      <c r="N484" s="156" t="str">
        <f t="shared" si="35"/>
        <v/>
      </c>
    </row>
    <row r="485" spans="11:14" x14ac:dyDescent="0.35">
      <c r="K485" s="153" t="str">
        <f t="shared" si="32"/>
        <v/>
      </c>
      <c r="L485" s="154">
        <f t="shared" si="33"/>
        <v>0</v>
      </c>
      <c r="M485" s="155" t="str">
        <f t="shared" si="34"/>
        <v/>
      </c>
      <c r="N485" s="156" t="str">
        <f t="shared" si="35"/>
        <v/>
      </c>
    </row>
    <row r="486" spans="11:14" x14ac:dyDescent="0.35">
      <c r="K486" s="153" t="str">
        <f t="shared" si="32"/>
        <v/>
      </c>
      <c r="L486" s="154">
        <f t="shared" si="33"/>
        <v>0</v>
      </c>
      <c r="M486" s="155" t="str">
        <f t="shared" si="34"/>
        <v/>
      </c>
      <c r="N486" s="156" t="str">
        <f t="shared" si="35"/>
        <v/>
      </c>
    </row>
    <row r="487" spans="11:14" x14ac:dyDescent="0.35">
      <c r="K487" s="153" t="str">
        <f t="shared" si="32"/>
        <v/>
      </c>
      <c r="L487" s="154">
        <f t="shared" si="33"/>
        <v>0</v>
      </c>
      <c r="M487" s="155" t="str">
        <f t="shared" si="34"/>
        <v/>
      </c>
      <c r="N487" s="156" t="str">
        <f t="shared" si="35"/>
        <v/>
      </c>
    </row>
    <row r="488" spans="11:14" x14ac:dyDescent="0.35">
      <c r="K488" s="153" t="str">
        <f t="shared" si="32"/>
        <v/>
      </c>
      <c r="L488" s="154">
        <f t="shared" si="33"/>
        <v>0</v>
      </c>
      <c r="M488" s="155" t="str">
        <f t="shared" si="34"/>
        <v/>
      </c>
      <c r="N488" s="156" t="str">
        <f t="shared" si="35"/>
        <v/>
      </c>
    </row>
    <row r="489" spans="11:14" x14ac:dyDescent="0.35">
      <c r="K489" s="153" t="str">
        <f t="shared" si="32"/>
        <v/>
      </c>
      <c r="L489" s="154">
        <f t="shared" si="33"/>
        <v>0</v>
      </c>
      <c r="M489" s="155" t="str">
        <f t="shared" si="34"/>
        <v/>
      </c>
      <c r="N489" s="156" t="str">
        <f t="shared" si="35"/>
        <v/>
      </c>
    </row>
    <row r="490" spans="11:14" x14ac:dyDescent="0.35">
      <c r="K490" s="153" t="str">
        <f t="shared" si="32"/>
        <v/>
      </c>
      <c r="L490" s="154">
        <f t="shared" si="33"/>
        <v>0</v>
      </c>
      <c r="M490" s="155" t="str">
        <f t="shared" si="34"/>
        <v/>
      </c>
      <c r="N490" s="156" t="str">
        <f t="shared" si="35"/>
        <v/>
      </c>
    </row>
    <row r="491" spans="11:14" x14ac:dyDescent="0.35">
      <c r="K491" s="153" t="str">
        <f t="shared" si="32"/>
        <v/>
      </c>
      <c r="L491" s="154">
        <f t="shared" si="33"/>
        <v>0</v>
      </c>
      <c r="M491" s="155" t="str">
        <f t="shared" si="34"/>
        <v/>
      </c>
      <c r="N491" s="156" t="str">
        <f t="shared" si="35"/>
        <v/>
      </c>
    </row>
    <row r="492" spans="11:14" x14ac:dyDescent="0.35">
      <c r="K492" s="153" t="str">
        <f t="shared" si="32"/>
        <v/>
      </c>
      <c r="L492" s="154">
        <f t="shared" si="33"/>
        <v>0</v>
      </c>
      <c r="M492" s="155" t="str">
        <f t="shared" si="34"/>
        <v/>
      </c>
      <c r="N492" s="156" t="str">
        <f t="shared" si="35"/>
        <v/>
      </c>
    </row>
    <row r="493" spans="11:14" x14ac:dyDescent="0.35">
      <c r="K493" s="153" t="str">
        <f t="shared" si="32"/>
        <v/>
      </c>
      <c r="L493" s="154">
        <f t="shared" si="33"/>
        <v>0</v>
      </c>
      <c r="M493" s="155" t="str">
        <f t="shared" si="34"/>
        <v/>
      </c>
      <c r="N493" s="156" t="str">
        <f t="shared" si="35"/>
        <v/>
      </c>
    </row>
    <row r="494" spans="11:14" x14ac:dyDescent="0.35">
      <c r="K494" s="153" t="str">
        <f t="shared" si="32"/>
        <v/>
      </c>
      <c r="L494" s="154">
        <f t="shared" si="33"/>
        <v>0</v>
      </c>
      <c r="M494" s="155" t="str">
        <f t="shared" si="34"/>
        <v/>
      </c>
      <c r="N494" s="156" t="str">
        <f t="shared" si="35"/>
        <v/>
      </c>
    </row>
    <row r="495" spans="11:14" x14ac:dyDescent="0.35">
      <c r="K495" s="153" t="str">
        <f t="shared" si="32"/>
        <v/>
      </c>
      <c r="L495" s="154">
        <f t="shared" si="33"/>
        <v>0</v>
      </c>
      <c r="M495" s="155" t="str">
        <f t="shared" si="34"/>
        <v/>
      </c>
      <c r="N495" s="156" t="str">
        <f t="shared" si="35"/>
        <v/>
      </c>
    </row>
    <row r="496" spans="11:14" x14ac:dyDescent="0.35">
      <c r="K496" s="153" t="str">
        <f t="shared" si="32"/>
        <v/>
      </c>
      <c r="L496" s="154">
        <f t="shared" si="33"/>
        <v>0</v>
      </c>
      <c r="M496" s="155" t="str">
        <f t="shared" si="34"/>
        <v/>
      </c>
      <c r="N496" s="156" t="str">
        <f t="shared" si="35"/>
        <v/>
      </c>
    </row>
    <row r="497" spans="11:14" x14ac:dyDescent="0.35">
      <c r="K497" s="153" t="str">
        <f t="shared" si="32"/>
        <v/>
      </c>
      <c r="L497" s="154">
        <f t="shared" si="33"/>
        <v>0</v>
      </c>
      <c r="M497" s="155" t="str">
        <f t="shared" si="34"/>
        <v/>
      </c>
      <c r="N497" s="156" t="str">
        <f t="shared" si="35"/>
        <v/>
      </c>
    </row>
    <row r="498" spans="11:14" x14ac:dyDescent="0.35">
      <c r="K498" s="153" t="str">
        <f t="shared" si="32"/>
        <v/>
      </c>
      <c r="L498" s="154">
        <f t="shared" si="33"/>
        <v>0</v>
      </c>
      <c r="M498" s="155" t="str">
        <f t="shared" si="34"/>
        <v/>
      </c>
      <c r="N498" s="156" t="str">
        <f t="shared" si="35"/>
        <v/>
      </c>
    </row>
    <row r="499" spans="11:14" x14ac:dyDescent="0.35">
      <c r="K499" s="153" t="str">
        <f t="shared" si="32"/>
        <v/>
      </c>
      <c r="L499" s="154">
        <f t="shared" si="33"/>
        <v>0</v>
      </c>
      <c r="M499" s="155" t="str">
        <f t="shared" si="34"/>
        <v/>
      </c>
      <c r="N499" s="156" t="str">
        <f t="shared" si="35"/>
        <v/>
      </c>
    </row>
    <row r="500" spans="11:14" x14ac:dyDescent="0.35">
      <c r="K500" s="153" t="str">
        <f t="shared" si="32"/>
        <v/>
      </c>
      <c r="L500" s="154">
        <f t="shared" si="33"/>
        <v>0</v>
      </c>
      <c r="M500" s="155" t="str">
        <f t="shared" si="34"/>
        <v/>
      </c>
      <c r="N500" s="156" t="str">
        <f t="shared" si="35"/>
        <v/>
      </c>
    </row>
    <row r="501" spans="11:14" x14ac:dyDescent="0.35">
      <c r="K501" s="153" t="str">
        <f t="shared" si="32"/>
        <v/>
      </c>
      <c r="L501" s="154">
        <f t="shared" si="33"/>
        <v>0</v>
      </c>
      <c r="M501" s="155" t="str">
        <f t="shared" si="34"/>
        <v/>
      </c>
      <c r="N501" s="156" t="str">
        <f t="shared" si="35"/>
        <v/>
      </c>
    </row>
    <row r="502" spans="11:14" x14ac:dyDescent="0.35">
      <c r="K502" s="153" t="str">
        <f t="shared" si="32"/>
        <v/>
      </c>
      <c r="L502" s="154">
        <f t="shared" si="33"/>
        <v>0</v>
      </c>
      <c r="M502" s="155" t="str">
        <f t="shared" si="34"/>
        <v/>
      </c>
      <c r="N502" s="156" t="str">
        <f t="shared" si="35"/>
        <v/>
      </c>
    </row>
    <row r="503" spans="11:14" x14ac:dyDescent="0.35">
      <c r="K503" s="153" t="str">
        <f t="shared" si="32"/>
        <v/>
      </c>
      <c r="L503" s="154">
        <f t="shared" si="33"/>
        <v>0</v>
      </c>
      <c r="M503" s="155" t="str">
        <f t="shared" si="34"/>
        <v/>
      </c>
      <c r="N503" s="156" t="str">
        <f t="shared" si="35"/>
        <v/>
      </c>
    </row>
    <row r="504" spans="11:14" x14ac:dyDescent="0.35">
      <c r="K504" s="153" t="str">
        <f t="shared" si="32"/>
        <v/>
      </c>
      <c r="L504" s="154">
        <f t="shared" si="33"/>
        <v>0</v>
      </c>
      <c r="M504" s="155" t="str">
        <f t="shared" si="34"/>
        <v/>
      </c>
      <c r="N504" s="156" t="str">
        <f t="shared" si="35"/>
        <v/>
      </c>
    </row>
    <row r="505" spans="11:14" x14ac:dyDescent="0.35">
      <c r="K505" s="153" t="str">
        <f t="shared" si="32"/>
        <v/>
      </c>
      <c r="L505" s="154">
        <f t="shared" si="33"/>
        <v>0</v>
      </c>
      <c r="M505" s="155" t="str">
        <f t="shared" si="34"/>
        <v/>
      </c>
      <c r="N505" s="156" t="str">
        <f t="shared" si="35"/>
        <v/>
      </c>
    </row>
    <row r="506" spans="11:14" x14ac:dyDescent="0.35">
      <c r="K506" s="153" t="str">
        <f t="shared" si="32"/>
        <v/>
      </c>
      <c r="L506" s="154">
        <f t="shared" si="33"/>
        <v>0</v>
      </c>
      <c r="M506" s="155" t="str">
        <f t="shared" si="34"/>
        <v/>
      </c>
      <c r="N506" s="156" t="str">
        <f t="shared" si="35"/>
        <v/>
      </c>
    </row>
    <row r="507" spans="11:14" x14ac:dyDescent="0.35">
      <c r="K507" s="153" t="str">
        <f t="shared" si="32"/>
        <v/>
      </c>
      <c r="L507" s="154">
        <f t="shared" si="33"/>
        <v>0</v>
      </c>
      <c r="M507" s="155" t="str">
        <f t="shared" si="34"/>
        <v/>
      </c>
      <c r="N507" s="156" t="str">
        <f t="shared" si="35"/>
        <v/>
      </c>
    </row>
    <row r="508" spans="11:14" x14ac:dyDescent="0.35">
      <c r="K508" s="153" t="str">
        <f t="shared" si="32"/>
        <v/>
      </c>
      <c r="L508" s="154">
        <f t="shared" si="33"/>
        <v>0</v>
      </c>
      <c r="M508" s="155" t="str">
        <f t="shared" si="34"/>
        <v/>
      </c>
      <c r="N508" s="156" t="str">
        <f t="shared" si="35"/>
        <v/>
      </c>
    </row>
    <row r="509" spans="11:14" x14ac:dyDescent="0.35">
      <c r="K509" s="153" t="str">
        <f t="shared" si="32"/>
        <v/>
      </c>
      <c r="L509" s="154">
        <f t="shared" si="33"/>
        <v>0</v>
      </c>
      <c r="M509" s="155" t="str">
        <f t="shared" si="34"/>
        <v/>
      </c>
      <c r="N509" s="156" t="str">
        <f t="shared" si="35"/>
        <v/>
      </c>
    </row>
    <row r="510" spans="11:14" x14ac:dyDescent="0.35">
      <c r="K510" s="153" t="str">
        <f t="shared" si="32"/>
        <v/>
      </c>
      <c r="L510" s="154">
        <f t="shared" si="33"/>
        <v>0</v>
      </c>
      <c r="M510" s="155" t="str">
        <f t="shared" si="34"/>
        <v/>
      </c>
      <c r="N510" s="156" t="str">
        <f t="shared" si="35"/>
        <v/>
      </c>
    </row>
    <row r="511" spans="11:14" x14ac:dyDescent="0.35">
      <c r="K511" s="153" t="str">
        <f t="shared" si="32"/>
        <v/>
      </c>
      <c r="L511" s="154">
        <f t="shared" si="33"/>
        <v>0</v>
      </c>
      <c r="M511" s="155" t="str">
        <f t="shared" si="34"/>
        <v/>
      </c>
      <c r="N511" s="156" t="str">
        <f t="shared" si="35"/>
        <v/>
      </c>
    </row>
    <row r="512" spans="11:14" x14ac:dyDescent="0.35">
      <c r="K512" s="153" t="str">
        <f t="shared" si="32"/>
        <v/>
      </c>
      <c r="L512" s="154">
        <f t="shared" si="33"/>
        <v>0</v>
      </c>
      <c r="M512" s="155" t="str">
        <f t="shared" si="34"/>
        <v/>
      </c>
      <c r="N512" s="156" t="str">
        <f t="shared" si="35"/>
        <v/>
      </c>
    </row>
    <row r="513" spans="11:14" x14ac:dyDescent="0.35">
      <c r="K513" s="153" t="str">
        <f t="shared" si="32"/>
        <v/>
      </c>
      <c r="L513" s="154">
        <f t="shared" si="33"/>
        <v>0</v>
      </c>
      <c r="M513" s="155" t="str">
        <f t="shared" si="34"/>
        <v/>
      </c>
      <c r="N513" s="156" t="str">
        <f t="shared" si="35"/>
        <v/>
      </c>
    </row>
    <row r="514" spans="11:14" x14ac:dyDescent="0.35">
      <c r="K514" s="153" t="str">
        <f t="shared" si="32"/>
        <v/>
      </c>
      <c r="L514" s="154">
        <f t="shared" si="33"/>
        <v>0</v>
      </c>
      <c r="M514" s="155" t="str">
        <f t="shared" si="34"/>
        <v/>
      </c>
      <c r="N514" s="156" t="str">
        <f t="shared" si="35"/>
        <v/>
      </c>
    </row>
    <row r="515" spans="11:14" x14ac:dyDescent="0.35">
      <c r="K515" s="153" t="str">
        <f t="shared" si="32"/>
        <v/>
      </c>
      <c r="L515" s="154">
        <f t="shared" si="33"/>
        <v>0</v>
      </c>
      <c r="M515" s="155" t="str">
        <f t="shared" si="34"/>
        <v/>
      </c>
      <c r="N515" s="156" t="str">
        <f t="shared" si="35"/>
        <v/>
      </c>
    </row>
    <row r="516" spans="11:14" x14ac:dyDescent="0.35">
      <c r="K516" s="153" t="str">
        <f t="shared" si="32"/>
        <v/>
      </c>
      <c r="L516" s="154">
        <f t="shared" si="33"/>
        <v>0</v>
      </c>
      <c r="M516" s="155" t="str">
        <f t="shared" si="34"/>
        <v/>
      </c>
      <c r="N516" s="156" t="str">
        <f t="shared" si="35"/>
        <v/>
      </c>
    </row>
    <row r="517" spans="11:14" x14ac:dyDescent="0.35">
      <c r="K517" s="153" t="str">
        <f t="shared" si="32"/>
        <v/>
      </c>
      <c r="L517" s="154">
        <f t="shared" si="33"/>
        <v>0</v>
      </c>
      <c r="M517" s="155" t="str">
        <f t="shared" si="34"/>
        <v/>
      </c>
      <c r="N517" s="156" t="str">
        <f t="shared" si="35"/>
        <v/>
      </c>
    </row>
    <row r="518" spans="11:14" x14ac:dyDescent="0.35">
      <c r="K518" s="153" t="str">
        <f t="shared" si="32"/>
        <v/>
      </c>
      <c r="L518" s="154">
        <f t="shared" si="33"/>
        <v>0</v>
      </c>
      <c r="M518" s="155" t="str">
        <f t="shared" si="34"/>
        <v/>
      </c>
      <c r="N518" s="156" t="str">
        <f t="shared" si="35"/>
        <v/>
      </c>
    </row>
    <row r="519" spans="11:14" x14ac:dyDescent="0.35">
      <c r="K519" s="153" t="str">
        <f t="shared" si="32"/>
        <v/>
      </c>
      <c r="L519" s="154">
        <f t="shared" si="33"/>
        <v>0</v>
      </c>
      <c r="M519" s="155" t="str">
        <f t="shared" si="34"/>
        <v/>
      </c>
      <c r="N519" s="156" t="str">
        <f t="shared" si="35"/>
        <v/>
      </c>
    </row>
    <row r="520" spans="11:14" x14ac:dyDescent="0.35">
      <c r="K520" s="153" t="str">
        <f t="shared" si="32"/>
        <v/>
      </c>
      <c r="L520" s="154">
        <f t="shared" si="33"/>
        <v>0</v>
      </c>
      <c r="M520" s="155" t="str">
        <f t="shared" si="34"/>
        <v/>
      </c>
      <c r="N520" s="156" t="str">
        <f t="shared" si="35"/>
        <v/>
      </c>
    </row>
    <row r="521" spans="11:14" x14ac:dyDescent="0.35">
      <c r="K521" s="153" t="str">
        <f t="shared" si="32"/>
        <v/>
      </c>
      <c r="L521" s="154">
        <f t="shared" si="33"/>
        <v>0</v>
      </c>
      <c r="M521" s="155" t="str">
        <f t="shared" si="34"/>
        <v/>
      </c>
      <c r="N521" s="156" t="str">
        <f t="shared" si="35"/>
        <v/>
      </c>
    </row>
    <row r="522" spans="11:14" x14ac:dyDescent="0.35">
      <c r="K522" s="153" t="str">
        <f t="shared" si="32"/>
        <v/>
      </c>
      <c r="L522" s="154">
        <f t="shared" si="33"/>
        <v>0</v>
      </c>
      <c r="M522" s="155" t="str">
        <f t="shared" si="34"/>
        <v/>
      </c>
      <c r="N522" s="156" t="str">
        <f t="shared" si="35"/>
        <v/>
      </c>
    </row>
    <row r="523" spans="11:14" x14ac:dyDescent="0.35">
      <c r="K523" s="153" t="str">
        <f t="shared" si="32"/>
        <v/>
      </c>
      <c r="L523" s="154">
        <f t="shared" si="33"/>
        <v>0</v>
      </c>
      <c r="M523" s="155" t="str">
        <f t="shared" si="34"/>
        <v/>
      </c>
      <c r="N523" s="156" t="str">
        <f t="shared" si="35"/>
        <v/>
      </c>
    </row>
    <row r="524" spans="11:14" x14ac:dyDescent="0.35">
      <c r="K524" s="153" t="str">
        <f t="shared" si="32"/>
        <v/>
      </c>
      <c r="L524" s="154">
        <f t="shared" si="33"/>
        <v>0</v>
      </c>
      <c r="M524" s="155" t="str">
        <f t="shared" si="34"/>
        <v/>
      </c>
      <c r="N524" s="156" t="str">
        <f t="shared" si="35"/>
        <v/>
      </c>
    </row>
    <row r="525" spans="11:14" x14ac:dyDescent="0.35">
      <c r="K525" s="153" t="str">
        <f t="shared" si="32"/>
        <v/>
      </c>
      <c r="L525" s="154">
        <f t="shared" si="33"/>
        <v>0</v>
      </c>
      <c r="M525" s="155" t="str">
        <f t="shared" si="34"/>
        <v/>
      </c>
      <c r="N525" s="156" t="str">
        <f t="shared" si="35"/>
        <v/>
      </c>
    </row>
    <row r="526" spans="11:14" x14ac:dyDescent="0.35">
      <c r="K526" s="153" t="str">
        <f t="shared" si="32"/>
        <v/>
      </c>
      <c r="L526" s="154">
        <f t="shared" si="33"/>
        <v>0</v>
      </c>
      <c r="M526" s="155" t="str">
        <f t="shared" si="34"/>
        <v/>
      </c>
      <c r="N526" s="156" t="str">
        <f t="shared" si="35"/>
        <v/>
      </c>
    </row>
    <row r="527" spans="11:14" x14ac:dyDescent="0.35">
      <c r="K527" s="153" t="str">
        <f t="shared" si="32"/>
        <v/>
      </c>
      <c r="L527" s="154">
        <f t="shared" si="33"/>
        <v>0</v>
      </c>
      <c r="M527" s="155" t="str">
        <f t="shared" si="34"/>
        <v/>
      </c>
      <c r="N527" s="156" t="str">
        <f t="shared" si="35"/>
        <v/>
      </c>
    </row>
    <row r="528" spans="11:14" x14ac:dyDescent="0.35">
      <c r="K528" s="153" t="str">
        <f t="shared" si="32"/>
        <v/>
      </c>
      <c r="L528" s="154">
        <f t="shared" si="33"/>
        <v>0</v>
      </c>
      <c r="M528" s="155" t="str">
        <f t="shared" si="34"/>
        <v/>
      </c>
      <c r="N528" s="156" t="str">
        <f t="shared" si="35"/>
        <v/>
      </c>
    </row>
    <row r="529" spans="11:14" x14ac:dyDescent="0.35">
      <c r="K529" s="153" t="str">
        <f t="shared" si="32"/>
        <v/>
      </c>
      <c r="L529" s="154">
        <f t="shared" si="33"/>
        <v>0</v>
      </c>
      <c r="M529" s="155" t="str">
        <f t="shared" si="34"/>
        <v/>
      </c>
      <c r="N529" s="156" t="str">
        <f t="shared" si="35"/>
        <v/>
      </c>
    </row>
    <row r="530" spans="11:14" x14ac:dyDescent="0.35">
      <c r="K530" s="153" t="str">
        <f t="shared" si="32"/>
        <v/>
      </c>
      <c r="L530" s="154">
        <f t="shared" si="33"/>
        <v>0</v>
      </c>
      <c r="M530" s="155" t="str">
        <f t="shared" si="34"/>
        <v/>
      </c>
      <c r="N530" s="156" t="str">
        <f t="shared" si="35"/>
        <v/>
      </c>
    </row>
    <row r="531" spans="11:14" x14ac:dyDescent="0.35">
      <c r="K531" s="153" t="str">
        <f t="shared" ref="K531:K594" si="36">IF(L531&lt;&gt;0,VLOOKUP(L531,full_name,3,FALSE),"")</f>
        <v/>
      </c>
      <c r="L531" s="154">
        <f t="shared" ref="L531:L594" si="37">IF(J531&gt;"0",VLOOKUP(J531,full_name,2,FALSE),VLOOKUP(I531,species_list,2,FALSE))</f>
        <v>0</v>
      </c>
      <c r="M531" s="155" t="str">
        <f t="shared" ref="M531:M594" si="38">IF(K531&lt;&gt;"",VLOOKUP(K531,species_list,3,FALSE),"")</f>
        <v/>
      </c>
      <c r="N531" s="156" t="str">
        <f t="shared" ref="N531:N594" si="39">IF(K531&lt;&gt;"",VLOOKUP(K531,species_list,4,FALSE),"")</f>
        <v/>
      </c>
    </row>
    <row r="532" spans="11:14" x14ac:dyDescent="0.35">
      <c r="K532" s="153" t="str">
        <f t="shared" si="36"/>
        <v/>
      </c>
      <c r="L532" s="154">
        <f t="shared" si="37"/>
        <v>0</v>
      </c>
      <c r="M532" s="155" t="str">
        <f t="shared" si="38"/>
        <v/>
      </c>
      <c r="N532" s="156" t="str">
        <f t="shared" si="39"/>
        <v/>
      </c>
    </row>
    <row r="533" spans="11:14" x14ac:dyDescent="0.35">
      <c r="K533" s="153" t="str">
        <f t="shared" si="36"/>
        <v/>
      </c>
      <c r="L533" s="154">
        <f t="shared" si="37"/>
        <v>0</v>
      </c>
      <c r="M533" s="155" t="str">
        <f t="shared" si="38"/>
        <v/>
      </c>
      <c r="N533" s="156" t="str">
        <f t="shared" si="39"/>
        <v/>
      </c>
    </row>
    <row r="534" spans="11:14" x14ac:dyDescent="0.35">
      <c r="K534" s="153" t="str">
        <f t="shared" si="36"/>
        <v/>
      </c>
      <c r="L534" s="154">
        <f t="shared" si="37"/>
        <v>0</v>
      </c>
      <c r="M534" s="155" t="str">
        <f t="shared" si="38"/>
        <v/>
      </c>
      <c r="N534" s="156" t="str">
        <f t="shared" si="39"/>
        <v/>
      </c>
    </row>
    <row r="535" spans="11:14" x14ac:dyDescent="0.35">
      <c r="K535" s="153" t="str">
        <f t="shared" si="36"/>
        <v/>
      </c>
      <c r="L535" s="154">
        <f t="shared" si="37"/>
        <v>0</v>
      </c>
      <c r="M535" s="155" t="str">
        <f t="shared" si="38"/>
        <v/>
      </c>
      <c r="N535" s="156" t="str">
        <f t="shared" si="39"/>
        <v/>
      </c>
    </row>
    <row r="536" spans="11:14" x14ac:dyDescent="0.35">
      <c r="K536" s="153" t="str">
        <f t="shared" si="36"/>
        <v/>
      </c>
      <c r="L536" s="154">
        <f t="shared" si="37"/>
        <v>0</v>
      </c>
      <c r="M536" s="155" t="str">
        <f t="shared" si="38"/>
        <v/>
      </c>
      <c r="N536" s="156" t="str">
        <f t="shared" si="39"/>
        <v/>
      </c>
    </row>
    <row r="537" spans="11:14" x14ac:dyDescent="0.35">
      <c r="K537" s="153" t="str">
        <f t="shared" si="36"/>
        <v/>
      </c>
      <c r="L537" s="154">
        <f t="shared" si="37"/>
        <v>0</v>
      </c>
      <c r="M537" s="155" t="str">
        <f t="shared" si="38"/>
        <v/>
      </c>
      <c r="N537" s="156" t="str">
        <f t="shared" si="39"/>
        <v/>
      </c>
    </row>
    <row r="538" spans="11:14" x14ac:dyDescent="0.35">
      <c r="K538" s="153" t="str">
        <f t="shared" si="36"/>
        <v/>
      </c>
      <c r="L538" s="154">
        <f t="shared" si="37"/>
        <v>0</v>
      </c>
      <c r="M538" s="155" t="str">
        <f t="shared" si="38"/>
        <v/>
      </c>
      <c r="N538" s="156" t="str">
        <f t="shared" si="39"/>
        <v/>
      </c>
    </row>
    <row r="539" spans="11:14" x14ac:dyDescent="0.35">
      <c r="K539" s="153" t="str">
        <f t="shared" si="36"/>
        <v/>
      </c>
      <c r="L539" s="154">
        <f t="shared" si="37"/>
        <v>0</v>
      </c>
      <c r="M539" s="155" t="str">
        <f t="shared" si="38"/>
        <v/>
      </c>
      <c r="N539" s="156" t="str">
        <f t="shared" si="39"/>
        <v/>
      </c>
    </row>
    <row r="540" spans="11:14" x14ac:dyDescent="0.35">
      <c r="K540" s="153" t="str">
        <f t="shared" si="36"/>
        <v/>
      </c>
      <c r="L540" s="154">
        <f t="shared" si="37"/>
        <v>0</v>
      </c>
      <c r="M540" s="155" t="str">
        <f t="shared" si="38"/>
        <v/>
      </c>
      <c r="N540" s="156" t="str">
        <f t="shared" si="39"/>
        <v/>
      </c>
    </row>
    <row r="541" spans="11:14" x14ac:dyDescent="0.35">
      <c r="K541" s="153" t="str">
        <f t="shared" si="36"/>
        <v/>
      </c>
      <c r="L541" s="154">
        <f t="shared" si="37"/>
        <v>0</v>
      </c>
      <c r="M541" s="155" t="str">
        <f t="shared" si="38"/>
        <v/>
      </c>
      <c r="N541" s="156" t="str">
        <f t="shared" si="39"/>
        <v/>
      </c>
    </row>
    <row r="542" spans="11:14" x14ac:dyDescent="0.35">
      <c r="K542" s="153" t="str">
        <f t="shared" si="36"/>
        <v/>
      </c>
      <c r="L542" s="154">
        <f t="shared" si="37"/>
        <v>0</v>
      </c>
      <c r="M542" s="155" t="str">
        <f t="shared" si="38"/>
        <v/>
      </c>
      <c r="N542" s="156" t="str">
        <f t="shared" si="39"/>
        <v/>
      </c>
    </row>
    <row r="543" spans="11:14" x14ac:dyDescent="0.35">
      <c r="K543" s="153" t="str">
        <f t="shared" si="36"/>
        <v/>
      </c>
      <c r="L543" s="154">
        <f t="shared" si="37"/>
        <v>0</v>
      </c>
      <c r="M543" s="155" t="str">
        <f t="shared" si="38"/>
        <v/>
      </c>
      <c r="N543" s="156" t="str">
        <f t="shared" si="39"/>
        <v/>
      </c>
    </row>
    <row r="544" spans="11:14" x14ac:dyDescent="0.35">
      <c r="K544" s="153" t="str">
        <f t="shared" si="36"/>
        <v/>
      </c>
      <c r="L544" s="154">
        <f t="shared" si="37"/>
        <v>0</v>
      </c>
      <c r="M544" s="155" t="str">
        <f t="shared" si="38"/>
        <v/>
      </c>
      <c r="N544" s="156" t="str">
        <f t="shared" si="39"/>
        <v/>
      </c>
    </row>
    <row r="545" spans="11:14" x14ac:dyDescent="0.35">
      <c r="K545" s="153" t="str">
        <f t="shared" si="36"/>
        <v/>
      </c>
      <c r="L545" s="154">
        <f t="shared" si="37"/>
        <v>0</v>
      </c>
      <c r="M545" s="155" t="str">
        <f t="shared" si="38"/>
        <v/>
      </c>
      <c r="N545" s="156" t="str">
        <f t="shared" si="39"/>
        <v/>
      </c>
    </row>
    <row r="546" spans="11:14" x14ac:dyDescent="0.35">
      <c r="K546" s="153" t="str">
        <f t="shared" si="36"/>
        <v/>
      </c>
      <c r="L546" s="154">
        <f t="shared" si="37"/>
        <v>0</v>
      </c>
      <c r="M546" s="155" t="str">
        <f t="shared" si="38"/>
        <v/>
      </c>
      <c r="N546" s="156" t="str">
        <f t="shared" si="39"/>
        <v/>
      </c>
    </row>
    <row r="547" spans="11:14" x14ac:dyDescent="0.35">
      <c r="K547" s="153" t="str">
        <f t="shared" si="36"/>
        <v/>
      </c>
      <c r="L547" s="154">
        <f t="shared" si="37"/>
        <v>0</v>
      </c>
      <c r="M547" s="155" t="str">
        <f t="shared" si="38"/>
        <v/>
      </c>
      <c r="N547" s="156" t="str">
        <f t="shared" si="39"/>
        <v/>
      </c>
    </row>
    <row r="548" spans="11:14" x14ac:dyDescent="0.35">
      <c r="K548" s="153" t="str">
        <f t="shared" si="36"/>
        <v/>
      </c>
      <c r="L548" s="154">
        <f t="shared" si="37"/>
        <v>0</v>
      </c>
      <c r="M548" s="155" t="str">
        <f t="shared" si="38"/>
        <v/>
      </c>
      <c r="N548" s="156" t="str">
        <f t="shared" si="39"/>
        <v/>
      </c>
    </row>
    <row r="549" spans="11:14" x14ac:dyDescent="0.35">
      <c r="K549" s="153" t="str">
        <f t="shared" si="36"/>
        <v/>
      </c>
      <c r="L549" s="154">
        <f t="shared" si="37"/>
        <v>0</v>
      </c>
      <c r="M549" s="155" t="str">
        <f t="shared" si="38"/>
        <v/>
      </c>
      <c r="N549" s="156" t="str">
        <f t="shared" si="39"/>
        <v/>
      </c>
    </row>
    <row r="550" spans="11:14" x14ac:dyDescent="0.35">
      <c r="K550" s="153" t="str">
        <f t="shared" si="36"/>
        <v/>
      </c>
      <c r="L550" s="154">
        <f t="shared" si="37"/>
        <v>0</v>
      </c>
      <c r="M550" s="155" t="str">
        <f t="shared" si="38"/>
        <v/>
      </c>
      <c r="N550" s="156" t="str">
        <f t="shared" si="39"/>
        <v/>
      </c>
    </row>
    <row r="551" spans="11:14" x14ac:dyDescent="0.35">
      <c r="K551" s="153" t="str">
        <f t="shared" si="36"/>
        <v/>
      </c>
      <c r="L551" s="154">
        <f t="shared" si="37"/>
        <v>0</v>
      </c>
      <c r="M551" s="155" t="str">
        <f t="shared" si="38"/>
        <v/>
      </c>
      <c r="N551" s="156" t="str">
        <f t="shared" si="39"/>
        <v/>
      </c>
    </row>
    <row r="552" spans="11:14" x14ac:dyDescent="0.35">
      <c r="K552" s="153" t="str">
        <f t="shared" si="36"/>
        <v/>
      </c>
      <c r="L552" s="154">
        <f t="shared" si="37"/>
        <v>0</v>
      </c>
      <c r="M552" s="155" t="str">
        <f t="shared" si="38"/>
        <v/>
      </c>
      <c r="N552" s="156" t="str">
        <f t="shared" si="39"/>
        <v/>
      </c>
    </row>
    <row r="553" spans="11:14" x14ac:dyDescent="0.35">
      <c r="K553" s="153" t="str">
        <f t="shared" si="36"/>
        <v/>
      </c>
      <c r="L553" s="154">
        <f t="shared" si="37"/>
        <v>0</v>
      </c>
      <c r="M553" s="155" t="str">
        <f t="shared" si="38"/>
        <v/>
      </c>
      <c r="N553" s="156" t="str">
        <f t="shared" si="39"/>
        <v/>
      </c>
    </row>
    <row r="554" spans="11:14" x14ac:dyDescent="0.35">
      <c r="K554" s="153" t="str">
        <f t="shared" si="36"/>
        <v/>
      </c>
      <c r="L554" s="154">
        <f t="shared" si="37"/>
        <v>0</v>
      </c>
      <c r="M554" s="155" t="str">
        <f t="shared" si="38"/>
        <v/>
      </c>
      <c r="N554" s="156" t="str">
        <f t="shared" si="39"/>
        <v/>
      </c>
    </row>
    <row r="555" spans="11:14" x14ac:dyDescent="0.35">
      <c r="K555" s="153" t="str">
        <f t="shared" si="36"/>
        <v/>
      </c>
      <c r="L555" s="154">
        <f t="shared" si="37"/>
        <v>0</v>
      </c>
      <c r="M555" s="155" t="str">
        <f t="shared" si="38"/>
        <v/>
      </c>
      <c r="N555" s="156" t="str">
        <f t="shared" si="39"/>
        <v/>
      </c>
    </row>
    <row r="556" spans="11:14" x14ac:dyDescent="0.35">
      <c r="K556" s="153" t="str">
        <f t="shared" si="36"/>
        <v/>
      </c>
      <c r="L556" s="154">
        <f t="shared" si="37"/>
        <v>0</v>
      </c>
      <c r="M556" s="155" t="str">
        <f t="shared" si="38"/>
        <v/>
      </c>
      <c r="N556" s="156" t="str">
        <f t="shared" si="39"/>
        <v/>
      </c>
    </row>
    <row r="557" spans="11:14" x14ac:dyDescent="0.35">
      <c r="K557" s="153" t="str">
        <f t="shared" si="36"/>
        <v/>
      </c>
      <c r="L557" s="154">
        <f t="shared" si="37"/>
        <v>0</v>
      </c>
      <c r="M557" s="155" t="str">
        <f t="shared" si="38"/>
        <v/>
      </c>
      <c r="N557" s="156" t="str">
        <f t="shared" si="39"/>
        <v/>
      </c>
    </row>
    <row r="558" spans="11:14" x14ac:dyDescent="0.35">
      <c r="K558" s="153" t="str">
        <f t="shared" si="36"/>
        <v/>
      </c>
      <c r="L558" s="154">
        <f t="shared" si="37"/>
        <v>0</v>
      </c>
      <c r="M558" s="155" t="str">
        <f t="shared" si="38"/>
        <v/>
      </c>
      <c r="N558" s="156" t="str">
        <f t="shared" si="39"/>
        <v/>
      </c>
    </row>
    <row r="559" spans="11:14" x14ac:dyDescent="0.35">
      <c r="K559" s="153" t="str">
        <f t="shared" si="36"/>
        <v/>
      </c>
      <c r="L559" s="154">
        <f t="shared" si="37"/>
        <v>0</v>
      </c>
      <c r="M559" s="155" t="str">
        <f t="shared" si="38"/>
        <v/>
      </c>
      <c r="N559" s="156" t="str">
        <f t="shared" si="39"/>
        <v/>
      </c>
    </row>
    <row r="560" spans="11:14" x14ac:dyDescent="0.35">
      <c r="K560" s="153" t="str">
        <f t="shared" si="36"/>
        <v/>
      </c>
      <c r="L560" s="154">
        <f t="shared" si="37"/>
        <v>0</v>
      </c>
      <c r="M560" s="155" t="str">
        <f t="shared" si="38"/>
        <v/>
      </c>
      <c r="N560" s="156" t="str">
        <f t="shared" si="39"/>
        <v/>
      </c>
    </row>
    <row r="561" spans="11:14" x14ac:dyDescent="0.35">
      <c r="K561" s="153" t="str">
        <f t="shared" si="36"/>
        <v/>
      </c>
      <c r="L561" s="154">
        <f t="shared" si="37"/>
        <v>0</v>
      </c>
      <c r="M561" s="155" t="str">
        <f t="shared" si="38"/>
        <v/>
      </c>
      <c r="N561" s="156" t="str">
        <f t="shared" si="39"/>
        <v/>
      </c>
    </row>
    <row r="562" spans="11:14" x14ac:dyDescent="0.35">
      <c r="K562" s="153" t="str">
        <f t="shared" si="36"/>
        <v/>
      </c>
      <c r="L562" s="154">
        <f t="shared" si="37"/>
        <v>0</v>
      </c>
      <c r="M562" s="155" t="str">
        <f t="shared" si="38"/>
        <v/>
      </c>
      <c r="N562" s="156" t="str">
        <f t="shared" si="39"/>
        <v/>
      </c>
    </row>
    <row r="563" spans="11:14" x14ac:dyDescent="0.35">
      <c r="K563" s="153" t="str">
        <f t="shared" si="36"/>
        <v/>
      </c>
      <c r="L563" s="154">
        <f t="shared" si="37"/>
        <v>0</v>
      </c>
      <c r="M563" s="155" t="str">
        <f t="shared" si="38"/>
        <v/>
      </c>
      <c r="N563" s="156" t="str">
        <f t="shared" si="39"/>
        <v/>
      </c>
    </row>
    <row r="564" spans="11:14" x14ac:dyDescent="0.35">
      <c r="K564" s="153" t="str">
        <f t="shared" si="36"/>
        <v/>
      </c>
      <c r="L564" s="154">
        <f t="shared" si="37"/>
        <v>0</v>
      </c>
      <c r="M564" s="155" t="str">
        <f t="shared" si="38"/>
        <v/>
      </c>
      <c r="N564" s="156" t="str">
        <f t="shared" si="39"/>
        <v/>
      </c>
    </row>
    <row r="565" spans="11:14" x14ac:dyDescent="0.35">
      <c r="K565" s="153" t="str">
        <f t="shared" si="36"/>
        <v/>
      </c>
      <c r="L565" s="154">
        <f t="shared" si="37"/>
        <v>0</v>
      </c>
      <c r="M565" s="155" t="str">
        <f t="shared" si="38"/>
        <v/>
      </c>
      <c r="N565" s="156" t="str">
        <f t="shared" si="39"/>
        <v/>
      </c>
    </row>
    <row r="566" spans="11:14" x14ac:dyDescent="0.35">
      <c r="K566" s="153" t="str">
        <f t="shared" si="36"/>
        <v/>
      </c>
      <c r="L566" s="154">
        <f t="shared" si="37"/>
        <v>0</v>
      </c>
      <c r="M566" s="155" t="str">
        <f t="shared" si="38"/>
        <v/>
      </c>
      <c r="N566" s="156" t="str">
        <f t="shared" si="39"/>
        <v/>
      </c>
    </row>
    <row r="567" spans="11:14" x14ac:dyDescent="0.35">
      <c r="K567" s="153" t="str">
        <f t="shared" si="36"/>
        <v/>
      </c>
      <c r="L567" s="154">
        <f t="shared" si="37"/>
        <v>0</v>
      </c>
      <c r="M567" s="155" t="str">
        <f t="shared" si="38"/>
        <v/>
      </c>
      <c r="N567" s="156" t="str">
        <f t="shared" si="39"/>
        <v/>
      </c>
    </row>
    <row r="568" spans="11:14" x14ac:dyDescent="0.35">
      <c r="K568" s="153" t="str">
        <f t="shared" si="36"/>
        <v/>
      </c>
      <c r="L568" s="154">
        <f t="shared" si="37"/>
        <v>0</v>
      </c>
      <c r="M568" s="155" t="str">
        <f t="shared" si="38"/>
        <v/>
      </c>
      <c r="N568" s="156" t="str">
        <f t="shared" si="39"/>
        <v/>
      </c>
    </row>
    <row r="569" spans="11:14" x14ac:dyDescent="0.35">
      <c r="K569" s="153" t="str">
        <f t="shared" si="36"/>
        <v/>
      </c>
      <c r="L569" s="154">
        <f t="shared" si="37"/>
        <v>0</v>
      </c>
      <c r="M569" s="155" t="str">
        <f t="shared" si="38"/>
        <v/>
      </c>
      <c r="N569" s="156" t="str">
        <f t="shared" si="39"/>
        <v/>
      </c>
    </row>
    <row r="570" spans="11:14" x14ac:dyDescent="0.35">
      <c r="K570" s="153" t="str">
        <f t="shared" si="36"/>
        <v/>
      </c>
      <c r="L570" s="154">
        <f t="shared" si="37"/>
        <v>0</v>
      </c>
      <c r="M570" s="155" t="str">
        <f t="shared" si="38"/>
        <v/>
      </c>
      <c r="N570" s="156" t="str">
        <f t="shared" si="39"/>
        <v/>
      </c>
    </row>
    <row r="571" spans="11:14" x14ac:dyDescent="0.35">
      <c r="K571" s="153" t="str">
        <f t="shared" si="36"/>
        <v/>
      </c>
      <c r="L571" s="154">
        <f t="shared" si="37"/>
        <v>0</v>
      </c>
      <c r="M571" s="155" t="str">
        <f t="shared" si="38"/>
        <v/>
      </c>
      <c r="N571" s="156" t="str">
        <f t="shared" si="39"/>
        <v/>
      </c>
    </row>
    <row r="572" spans="11:14" x14ac:dyDescent="0.35">
      <c r="K572" s="153" t="str">
        <f t="shared" si="36"/>
        <v/>
      </c>
      <c r="L572" s="154">
        <f t="shared" si="37"/>
        <v>0</v>
      </c>
      <c r="M572" s="155" t="str">
        <f t="shared" si="38"/>
        <v/>
      </c>
      <c r="N572" s="156" t="str">
        <f t="shared" si="39"/>
        <v/>
      </c>
    </row>
    <row r="573" spans="11:14" x14ac:dyDescent="0.35">
      <c r="K573" s="153" t="str">
        <f t="shared" si="36"/>
        <v/>
      </c>
      <c r="L573" s="154">
        <f t="shared" si="37"/>
        <v>0</v>
      </c>
      <c r="M573" s="155" t="str">
        <f t="shared" si="38"/>
        <v/>
      </c>
      <c r="N573" s="156" t="str">
        <f t="shared" si="39"/>
        <v/>
      </c>
    </row>
    <row r="574" spans="11:14" x14ac:dyDescent="0.35">
      <c r="K574" s="153" t="str">
        <f t="shared" si="36"/>
        <v/>
      </c>
      <c r="L574" s="154">
        <f t="shared" si="37"/>
        <v>0</v>
      </c>
      <c r="M574" s="155" t="str">
        <f t="shared" si="38"/>
        <v/>
      </c>
      <c r="N574" s="156" t="str">
        <f t="shared" si="39"/>
        <v/>
      </c>
    </row>
    <row r="575" spans="11:14" x14ac:dyDescent="0.35">
      <c r="K575" s="153" t="str">
        <f t="shared" si="36"/>
        <v/>
      </c>
      <c r="L575" s="154">
        <f t="shared" si="37"/>
        <v>0</v>
      </c>
      <c r="M575" s="155" t="str">
        <f t="shared" si="38"/>
        <v/>
      </c>
      <c r="N575" s="156" t="str">
        <f t="shared" si="39"/>
        <v/>
      </c>
    </row>
    <row r="576" spans="11:14" x14ac:dyDescent="0.35">
      <c r="K576" s="153" t="str">
        <f t="shared" si="36"/>
        <v/>
      </c>
      <c r="L576" s="154">
        <f t="shared" si="37"/>
        <v>0</v>
      </c>
      <c r="M576" s="155" t="str">
        <f t="shared" si="38"/>
        <v/>
      </c>
      <c r="N576" s="156" t="str">
        <f t="shared" si="39"/>
        <v/>
      </c>
    </row>
    <row r="577" spans="11:14" x14ac:dyDescent="0.35">
      <c r="K577" s="153" t="str">
        <f t="shared" si="36"/>
        <v/>
      </c>
      <c r="L577" s="154">
        <f t="shared" si="37"/>
        <v>0</v>
      </c>
      <c r="M577" s="155" t="str">
        <f t="shared" si="38"/>
        <v/>
      </c>
      <c r="N577" s="156" t="str">
        <f t="shared" si="39"/>
        <v/>
      </c>
    </row>
    <row r="578" spans="11:14" x14ac:dyDescent="0.35">
      <c r="K578" s="153" t="str">
        <f t="shared" si="36"/>
        <v/>
      </c>
      <c r="L578" s="154">
        <f t="shared" si="37"/>
        <v>0</v>
      </c>
      <c r="M578" s="155" t="str">
        <f t="shared" si="38"/>
        <v/>
      </c>
      <c r="N578" s="156" t="str">
        <f t="shared" si="39"/>
        <v/>
      </c>
    </row>
    <row r="579" spans="11:14" x14ac:dyDescent="0.35">
      <c r="K579" s="153" t="str">
        <f t="shared" si="36"/>
        <v/>
      </c>
      <c r="L579" s="154">
        <f t="shared" si="37"/>
        <v>0</v>
      </c>
      <c r="M579" s="155" t="str">
        <f t="shared" si="38"/>
        <v/>
      </c>
      <c r="N579" s="156" t="str">
        <f t="shared" si="39"/>
        <v/>
      </c>
    </row>
    <row r="580" spans="11:14" x14ac:dyDescent="0.35">
      <c r="K580" s="153" t="str">
        <f t="shared" si="36"/>
        <v/>
      </c>
      <c r="L580" s="154">
        <f t="shared" si="37"/>
        <v>0</v>
      </c>
      <c r="M580" s="155" t="str">
        <f t="shared" si="38"/>
        <v/>
      </c>
      <c r="N580" s="156" t="str">
        <f t="shared" si="39"/>
        <v/>
      </c>
    </row>
    <row r="581" spans="11:14" x14ac:dyDescent="0.35">
      <c r="K581" s="153" t="str">
        <f t="shared" si="36"/>
        <v/>
      </c>
      <c r="L581" s="154">
        <f t="shared" si="37"/>
        <v>0</v>
      </c>
      <c r="M581" s="155" t="str">
        <f t="shared" si="38"/>
        <v/>
      </c>
      <c r="N581" s="156" t="str">
        <f t="shared" si="39"/>
        <v/>
      </c>
    </row>
    <row r="582" spans="11:14" x14ac:dyDescent="0.35">
      <c r="K582" s="153" t="str">
        <f t="shared" si="36"/>
        <v/>
      </c>
      <c r="L582" s="154">
        <f t="shared" si="37"/>
        <v>0</v>
      </c>
      <c r="M582" s="155" t="str">
        <f t="shared" si="38"/>
        <v/>
      </c>
      <c r="N582" s="156" t="str">
        <f t="shared" si="39"/>
        <v/>
      </c>
    </row>
    <row r="583" spans="11:14" x14ac:dyDescent="0.35">
      <c r="K583" s="153" t="str">
        <f t="shared" si="36"/>
        <v/>
      </c>
      <c r="L583" s="154">
        <f t="shared" si="37"/>
        <v>0</v>
      </c>
      <c r="M583" s="155" t="str">
        <f t="shared" si="38"/>
        <v/>
      </c>
      <c r="N583" s="156" t="str">
        <f t="shared" si="39"/>
        <v/>
      </c>
    </row>
    <row r="584" spans="11:14" x14ac:dyDescent="0.35">
      <c r="K584" s="153" t="str">
        <f t="shared" si="36"/>
        <v/>
      </c>
      <c r="L584" s="154">
        <f t="shared" si="37"/>
        <v>0</v>
      </c>
      <c r="M584" s="155" t="str">
        <f t="shared" si="38"/>
        <v/>
      </c>
      <c r="N584" s="156" t="str">
        <f t="shared" si="39"/>
        <v/>
      </c>
    </row>
    <row r="585" spans="11:14" x14ac:dyDescent="0.35">
      <c r="K585" s="153" t="str">
        <f t="shared" si="36"/>
        <v/>
      </c>
      <c r="L585" s="154">
        <f t="shared" si="37"/>
        <v>0</v>
      </c>
      <c r="M585" s="155" t="str">
        <f t="shared" si="38"/>
        <v/>
      </c>
      <c r="N585" s="156" t="str">
        <f t="shared" si="39"/>
        <v/>
      </c>
    </row>
    <row r="586" spans="11:14" x14ac:dyDescent="0.35">
      <c r="K586" s="153" t="str">
        <f t="shared" si="36"/>
        <v/>
      </c>
      <c r="L586" s="154">
        <f t="shared" si="37"/>
        <v>0</v>
      </c>
      <c r="M586" s="155" t="str">
        <f t="shared" si="38"/>
        <v/>
      </c>
      <c r="N586" s="156" t="str">
        <f t="shared" si="39"/>
        <v/>
      </c>
    </row>
    <row r="587" spans="11:14" x14ac:dyDescent="0.35">
      <c r="K587" s="153" t="str">
        <f t="shared" si="36"/>
        <v/>
      </c>
      <c r="L587" s="154">
        <f t="shared" si="37"/>
        <v>0</v>
      </c>
      <c r="M587" s="155" t="str">
        <f t="shared" si="38"/>
        <v/>
      </c>
      <c r="N587" s="156" t="str">
        <f t="shared" si="39"/>
        <v/>
      </c>
    </row>
    <row r="588" spans="11:14" x14ac:dyDescent="0.35">
      <c r="K588" s="153" t="str">
        <f t="shared" si="36"/>
        <v/>
      </c>
      <c r="L588" s="154">
        <f t="shared" si="37"/>
        <v>0</v>
      </c>
      <c r="M588" s="155" t="str">
        <f t="shared" si="38"/>
        <v/>
      </c>
      <c r="N588" s="156" t="str">
        <f t="shared" si="39"/>
        <v/>
      </c>
    </row>
    <row r="589" spans="11:14" x14ac:dyDescent="0.35">
      <c r="K589" s="153" t="str">
        <f t="shared" si="36"/>
        <v/>
      </c>
      <c r="L589" s="154">
        <f t="shared" si="37"/>
        <v>0</v>
      </c>
      <c r="M589" s="155" t="str">
        <f t="shared" si="38"/>
        <v/>
      </c>
      <c r="N589" s="156" t="str">
        <f t="shared" si="39"/>
        <v/>
      </c>
    </row>
    <row r="590" spans="11:14" x14ac:dyDescent="0.35">
      <c r="K590" s="153" t="str">
        <f t="shared" si="36"/>
        <v/>
      </c>
      <c r="L590" s="154">
        <f t="shared" si="37"/>
        <v>0</v>
      </c>
      <c r="M590" s="155" t="str">
        <f t="shared" si="38"/>
        <v/>
      </c>
      <c r="N590" s="156" t="str">
        <f t="shared" si="39"/>
        <v/>
      </c>
    </row>
    <row r="591" spans="11:14" x14ac:dyDescent="0.35">
      <c r="K591" s="153" t="str">
        <f t="shared" si="36"/>
        <v/>
      </c>
      <c r="L591" s="154">
        <f t="shared" si="37"/>
        <v>0</v>
      </c>
      <c r="M591" s="155" t="str">
        <f t="shared" si="38"/>
        <v/>
      </c>
      <c r="N591" s="156" t="str">
        <f t="shared" si="39"/>
        <v/>
      </c>
    </row>
    <row r="592" spans="11:14" x14ac:dyDescent="0.35">
      <c r="K592" s="153" t="str">
        <f t="shared" si="36"/>
        <v/>
      </c>
      <c r="L592" s="154">
        <f t="shared" si="37"/>
        <v>0</v>
      </c>
      <c r="M592" s="155" t="str">
        <f t="shared" si="38"/>
        <v/>
      </c>
      <c r="N592" s="156" t="str">
        <f t="shared" si="39"/>
        <v/>
      </c>
    </row>
    <row r="593" spans="11:14" x14ac:dyDescent="0.35">
      <c r="K593" s="153" t="str">
        <f t="shared" si="36"/>
        <v/>
      </c>
      <c r="L593" s="154">
        <f t="shared" si="37"/>
        <v>0</v>
      </c>
      <c r="M593" s="155" t="str">
        <f t="shared" si="38"/>
        <v/>
      </c>
      <c r="N593" s="156" t="str">
        <f t="shared" si="39"/>
        <v/>
      </c>
    </row>
    <row r="594" spans="11:14" x14ac:dyDescent="0.35">
      <c r="K594" s="153" t="str">
        <f t="shared" si="36"/>
        <v/>
      </c>
      <c r="L594" s="154">
        <f t="shared" si="37"/>
        <v>0</v>
      </c>
      <c r="M594" s="155" t="str">
        <f t="shared" si="38"/>
        <v/>
      </c>
      <c r="N594" s="156" t="str">
        <f t="shared" si="39"/>
        <v/>
      </c>
    </row>
    <row r="595" spans="11:14" x14ac:dyDescent="0.35">
      <c r="K595" s="153" t="str">
        <f t="shared" ref="K595:K658" si="40">IF(L595&lt;&gt;0,VLOOKUP(L595,full_name,3,FALSE),"")</f>
        <v/>
      </c>
      <c r="L595" s="154">
        <f t="shared" ref="L595:L658" si="41">IF(J595&gt;"0",VLOOKUP(J595,full_name,2,FALSE),VLOOKUP(I595,species_list,2,FALSE))</f>
        <v>0</v>
      </c>
      <c r="M595" s="155" t="str">
        <f t="shared" ref="M595:M658" si="42">IF(K595&lt;&gt;"",VLOOKUP(K595,species_list,3,FALSE),"")</f>
        <v/>
      </c>
      <c r="N595" s="156" t="str">
        <f t="shared" ref="N595:N658" si="43">IF(K595&lt;&gt;"",VLOOKUP(K595,species_list,4,FALSE),"")</f>
        <v/>
      </c>
    </row>
    <row r="596" spans="11:14" x14ac:dyDescent="0.35">
      <c r="K596" s="153" t="str">
        <f t="shared" si="40"/>
        <v/>
      </c>
      <c r="L596" s="154">
        <f t="shared" si="41"/>
        <v>0</v>
      </c>
      <c r="M596" s="155" t="str">
        <f t="shared" si="42"/>
        <v/>
      </c>
      <c r="N596" s="156" t="str">
        <f t="shared" si="43"/>
        <v/>
      </c>
    </row>
    <row r="597" spans="11:14" x14ac:dyDescent="0.35">
      <c r="K597" s="153" t="str">
        <f t="shared" si="40"/>
        <v/>
      </c>
      <c r="L597" s="154">
        <f t="shared" si="41"/>
        <v>0</v>
      </c>
      <c r="M597" s="155" t="str">
        <f t="shared" si="42"/>
        <v/>
      </c>
      <c r="N597" s="156" t="str">
        <f t="shared" si="43"/>
        <v/>
      </c>
    </row>
    <row r="598" spans="11:14" x14ac:dyDescent="0.35">
      <c r="K598" s="153" t="str">
        <f t="shared" si="40"/>
        <v/>
      </c>
      <c r="L598" s="154">
        <f t="shared" si="41"/>
        <v>0</v>
      </c>
      <c r="M598" s="155" t="str">
        <f t="shared" si="42"/>
        <v/>
      </c>
      <c r="N598" s="156" t="str">
        <f t="shared" si="43"/>
        <v/>
      </c>
    </row>
    <row r="599" spans="11:14" x14ac:dyDescent="0.35">
      <c r="K599" s="153" t="str">
        <f t="shared" si="40"/>
        <v/>
      </c>
      <c r="L599" s="154">
        <f t="shared" si="41"/>
        <v>0</v>
      </c>
      <c r="M599" s="155" t="str">
        <f t="shared" si="42"/>
        <v/>
      </c>
      <c r="N599" s="156" t="str">
        <f t="shared" si="43"/>
        <v/>
      </c>
    </row>
    <row r="600" spans="11:14" x14ac:dyDescent="0.35">
      <c r="K600" s="153" t="str">
        <f t="shared" si="40"/>
        <v/>
      </c>
      <c r="L600" s="154">
        <f t="shared" si="41"/>
        <v>0</v>
      </c>
      <c r="M600" s="155" t="str">
        <f t="shared" si="42"/>
        <v/>
      </c>
      <c r="N600" s="156" t="str">
        <f t="shared" si="43"/>
        <v/>
      </c>
    </row>
    <row r="601" spans="11:14" x14ac:dyDescent="0.35">
      <c r="K601" s="153" t="str">
        <f t="shared" si="40"/>
        <v/>
      </c>
      <c r="L601" s="154">
        <f t="shared" si="41"/>
        <v>0</v>
      </c>
      <c r="M601" s="155" t="str">
        <f t="shared" si="42"/>
        <v/>
      </c>
      <c r="N601" s="156" t="str">
        <f t="shared" si="43"/>
        <v/>
      </c>
    </row>
    <row r="602" spans="11:14" x14ac:dyDescent="0.35">
      <c r="K602" s="153" t="str">
        <f t="shared" si="40"/>
        <v/>
      </c>
      <c r="L602" s="154">
        <f t="shared" si="41"/>
        <v>0</v>
      </c>
      <c r="M602" s="155" t="str">
        <f t="shared" si="42"/>
        <v/>
      </c>
      <c r="N602" s="156" t="str">
        <f t="shared" si="43"/>
        <v/>
      </c>
    </row>
    <row r="603" spans="11:14" x14ac:dyDescent="0.35">
      <c r="K603" s="153" t="str">
        <f t="shared" si="40"/>
        <v/>
      </c>
      <c r="L603" s="154">
        <f t="shared" si="41"/>
        <v>0</v>
      </c>
      <c r="M603" s="155" t="str">
        <f t="shared" si="42"/>
        <v/>
      </c>
      <c r="N603" s="156" t="str">
        <f t="shared" si="43"/>
        <v/>
      </c>
    </row>
    <row r="604" spans="11:14" x14ac:dyDescent="0.35">
      <c r="K604" s="153" t="str">
        <f t="shared" si="40"/>
        <v/>
      </c>
      <c r="L604" s="154">
        <f t="shared" si="41"/>
        <v>0</v>
      </c>
      <c r="M604" s="155" t="str">
        <f t="shared" si="42"/>
        <v/>
      </c>
      <c r="N604" s="156" t="str">
        <f t="shared" si="43"/>
        <v/>
      </c>
    </row>
    <row r="605" spans="11:14" x14ac:dyDescent="0.35">
      <c r="K605" s="153" t="str">
        <f t="shared" si="40"/>
        <v/>
      </c>
      <c r="L605" s="154">
        <f t="shared" si="41"/>
        <v>0</v>
      </c>
      <c r="M605" s="155" t="str">
        <f t="shared" si="42"/>
        <v/>
      </c>
      <c r="N605" s="156" t="str">
        <f t="shared" si="43"/>
        <v/>
      </c>
    </row>
    <row r="606" spans="11:14" x14ac:dyDescent="0.35">
      <c r="K606" s="153" t="str">
        <f t="shared" si="40"/>
        <v/>
      </c>
      <c r="L606" s="154">
        <f t="shared" si="41"/>
        <v>0</v>
      </c>
      <c r="M606" s="155" t="str">
        <f t="shared" si="42"/>
        <v/>
      </c>
      <c r="N606" s="156" t="str">
        <f t="shared" si="43"/>
        <v/>
      </c>
    </row>
    <row r="607" spans="11:14" x14ac:dyDescent="0.35">
      <c r="K607" s="153" t="str">
        <f t="shared" si="40"/>
        <v/>
      </c>
      <c r="L607" s="154">
        <f t="shared" si="41"/>
        <v>0</v>
      </c>
      <c r="M607" s="155" t="str">
        <f t="shared" si="42"/>
        <v/>
      </c>
      <c r="N607" s="156" t="str">
        <f t="shared" si="43"/>
        <v/>
      </c>
    </row>
    <row r="608" spans="11:14" x14ac:dyDescent="0.35">
      <c r="K608" s="153" t="str">
        <f t="shared" si="40"/>
        <v/>
      </c>
      <c r="L608" s="154">
        <f t="shared" si="41"/>
        <v>0</v>
      </c>
      <c r="M608" s="155" t="str">
        <f t="shared" si="42"/>
        <v/>
      </c>
      <c r="N608" s="156" t="str">
        <f t="shared" si="43"/>
        <v/>
      </c>
    </row>
    <row r="609" spans="11:14" x14ac:dyDescent="0.35">
      <c r="K609" s="153" t="str">
        <f t="shared" si="40"/>
        <v/>
      </c>
      <c r="L609" s="154">
        <f t="shared" si="41"/>
        <v>0</v>
      </c>
      <c r="M609" s="155" t="str">
        <f t="shared" si="42"/>
        <v/>
      </c>
      <c r="N609" s="156" t="str">
        <f t="shared" si="43"/>
        <v/>
      </c>
    </row>
    <row r="610" spans="11:14" x14ac:dyDescent="0.35">
      <c r="K610" s="153" t="str">
        <f t="shared" si="40"/>
        <v/>
      </c>
      <c r="L610" s="154">
        <f t="shared" si="41"/>
        <v>0</v>
      </c>
      <c r="M610" s="155" t="str">
        <f t="shared" si="42"/>
        <v/>
      </c>
      <c r="N610" s="156" t="str">
        <f t="shared" si="43"/>
        <v/>
      </c>
    </row>
    <row r="611" spans="11:14" x14ac:dyDescent="0.35">
      <c r="K611" s="153" t="str">
        <f t="shared" si="40"/>
        <v/>
      </c>
      <c r="L611" s="154">
        <f t="shared" si="41"/>
        <v>0</v>
      </c>
      <c r="M611" s="155" t="str">
        <f t="shared" si="42"/>
        <v/>
      </c>
      <c r="N611" s="156" t="str">
        <f t="shared" si="43"/>
        <v/>
      </c>
    </row>
    <row r="612" spans="11:14" x14ac:dyDescent="0.35">
      <c r="K612" s="153" t="str">
        <f t="shared" si="40"/>
        <v/>
      </c>
      <c r="L612" s="154">
        <f t="shared" si="41"/>
        <v>0</v>
      </c>
      <c r="M612" s="155" t="str">
        <f t="shared" si="42"/>
        <v/>
      </c>
      <c r="N612" s="156" t="str">
        <f t="shared" si="43"/>
        <v/>
      </c>
    </row>
    <row r="613" spans="11:14" x14ac:dyDescent="0.35">
      <c r="K613" s="153" t="str">
        <f t="shared" si="40"/>
        <v/>
      </c>
      <c r="L613" s="154">
        <f t="shared" si="41"/>
        <v>0</v>
      </c>
      <c r="M613" s="155" t="str">
        <f t="shared" si="42"/>
        <v/>
      </c>
      <c r="N613" s="156" t="str">
        <f t="shared" si="43"/>
        <v/>
      </c>
    </row>
    <row r="614" spans="11:14" x14ac:dyDescent="0.35">
      <c r="K614" s="153" t="str">
        <f t="shared" si="40"/>
        <v/>
      </c>
      <c r="L614" s="154">
        <f t="shared" si="41"/>
        <v>0</v>
      </c>
      <c r="M614" s="155" t="str">
        <f t="shared" si="42"/>
        <v/>
      </c>
      <c r="N614" s="156" t="str">
        <f t="shared" si="43"/>
        <v/>
      </c>
    </row>
    <row r="615" spans="11:14" x14ac:dyDescent="0.35">
      <c r="K615" s="153" t="str">
        <f t="shared" si="40"/>
        <v/>
      </c>
      <c r="L615" s="154">
        <f t="shared" si="41"/>
        <v>0</v>
      </c>
      <c r="M615" s="155" t="str">
        <f t="shared" si="42"/>
        <v/>
      </c>
      <c r="N615" s="156" t="str">
        <f t="shared" si="43"/>
        <v/>
      </c>
    </row>
    <row r="616" spans="11:14" x14ac:dyDescent="0.35">
      <c r="K616" s="153" t="str">
        <f t="shared" si="40"/>
        <v/>
      </c>
      <c r="L616" s="154">
        <f t="shared" si="41"/>
        <v>0</v>
      </c>
      <c r="M616" s="155" t="str">
        <f t="shared" si="42"/>
        <v/>
      </c>
      <c r="N616" s="156" t="str">
        <f t="shared" si="43"/>
        <v/>
      </c>
    </row>
    <row r="617" spans="11:14" x14ac:dyDescent="0.35">
      <c r="K617" s="153" t="str">
        <f t="shared" si="40"/>
        <v/>
      </c>
      <c r="L617" s="154">
        <f t="shared" si="41"/>
        <v>0</v>
      </c>
      <c r="M617" s="155" t="str">
        <f t="shared" si="42"/>
        <v/>
      </c>
      <c r="N617" s="156" t="str">
        <f t="shared" si="43"/>
        <v/>
      </c>
    </row>
    <row r="618" spans="11:14" x14ac:dyDescent="0.35">
      <c r="K618" s="153" t="str">
        <f t="shared" si="40"/>
        <v/>
      </c>
      <c r="L618" s="154">
        <f t="shared" si="41"/>
        <v>0</v>
      </c>
      <c r="M618" s="155" t="str">
        <f t="shared" si="42"/>
        <v/>
      </c>
      <c r="N618" s="156" t="str">
        <f t="shared" si="43"/>
        <v/>
      </c>
    </row>
    <row r="619" spans="11:14" x14ac:dyDescent="0.35">
      <c r="K619" s="153" t="str">
        <f t="shared" si="40"/>
        <v/>
      </c>
      <c r="L619" s="154">
        <f t="shared" si="41"/>
        <v>0</v>
      </c>
      <c r="M619" s="155" t="str">
        <f t="shared" si="42"/>
        <v/>
      </c>
      <c r="N619" s="156" t="str">
        <f t="shared" si="43"/>
        <v/>
      </c>
    </row>
    <row r="620" spans="11:14" x14ac:dyDescent="0.35">
      <c r="K620" s="153" t="str">
        <f t="shared" si="40"/>
        <v/>
      </c>
      <c r="L620" s="154">
        <f t="shared" si="41"/>
        <v>0</v>
      </c>
      <c r="M620" s="155" t="str">
        <f t="shared" si="42"/>
        <v/>
      </c>
      <c r="N620" s="156" t="str">
        <f t="shared" si="43"/>
        <v/>
      </c>
    </row>
    <row r="621" spans="11:14" x14ac:dyDescent="0.35">
      <c r="K621" s="153" t="str">
        <f t="shared" si="40"/>
        <v/>
      </c>
      <c r="L621" s="154">
        <f t="shared" si="41"/>
        <v>0</v>
      </c>
      <c r="M621" s="155" t="str">
        <f t="shared" si="42"/>
        <v/>
      </c>
      <c r="N621" s="156" t="str">
        <f t="shared" si="43"/>
        <v/>
      </c>
    </row>
    <row r="622" spans="11:14" x14ac:dyDescent="0.35">
      <c r="K622" s="153" t="str">
        <f t="shared" si="40"/>
        <v/>
      </c>
      <c r="L622" s="154">
        <f t="shared" si="41"/>
        <v>0</v>
      </c>
      <c r="M622" s="155" t="str">
        <f t="shared" si="42"/>
        <v/>
      </c>
      <c r="N622" s="156" t="str">
        <f t="shared" si="43"/>
        <v/>
      </c>
    </row>
    <row r="623" spans="11:14" x14ac:dyDescent="0.35">
      <c r="K623" s="153" t="str">
        <f t="shared" si="40"/>
        <v/>
      </c>
      <c r="L623" s="154">
        <f t="shared" si="41"/>
        <v>0</v>
      </c>
      <c r="M623" s="155" t="str">
        <f t="shared" si="42"/>
        <v/>
      </c>
      <c r="N623" s="156" t="str">
        <f t="shared" si="43"/>
        <v/>
      </c>
    </row>
    <row r="624" spans="11:14" x14ac:dyDescent="0.35">
      <c r="K624" s="153" t="str">
        <f t="shared" si="40"/>
        <v/>
      </c>
      <c r="L624" s="154">
        <f t="shared" si="41"/>
        <v>0</v>
      </c>
      <c r="M624" s="155" t="str">
        <f t="shared" si="42"/>
        <v/>
      </c>
      <c r="N624" s="156" t="str">
        <f t="shared" si="43"/>
        <v/>
      </c>
    </row>
    <row r="625" spans="11:14" x14ac:dyDescent="0.35">
      <c r="K625" s="153" t="str">
        <f t="shared" si="40"/>
        <v/>
      </c>
      <c r="L625" s="154">
        <f t="shared" si="41"/>
        <v>0</v>
      </c>
      <c r="M625" s="155" t="str">
        <f t="shared" si="42"/>
        <v/>
      </c>
      <c r="N625" s="156" t="str">
        <f t="shared" si="43"/>
        <v/>
      </c>
    </row>
    <row r="626" spans="11:14" x14ac:dyDescent="0.35">
      <c r="K626" s="153" t="str">
        <f t="shared" si="40"/>
        <v/>
      </c>
      <c r="L626" s="154">
        <f t="shared" si="41"/>
        <v>0</v>
      </c>
      <c r="M626" s="155" t="str">
        <f t="shared" si="42"/>
        <v/>
      </c>
      <c r="N626" s="156" t="str">
        <f t="shared" si="43"/>
        <v/>
      </c>
    </row>
    <row r="627" spans="11:14" x14ac:dyDescent="0.35">
      <c r="K627" s="153" t="str">
        <f t="shared" si="40"/>
        <v/>
      </c>
      <c r="L627" s="154">
        <f t="shared" si="41"/>
        <v>0</v>
      </c>
      <c r="M627" s="155" t="str">
        <f t="shared" si="42"/>
        <v/>
      </c>
      <c r="N627" s="156" t="str">
        <f t="shared" si="43"/>
        <v/>
      </c>
    </row>
    <row r="628" spans="11:14" x14ac:dyDescent="0.35">
      <c r="K628" s="153" t="str">
        <f t="shared" si="40"/>
        <v/>
      </c>
      <c r="L628" s="154">
        <f t="shared" si="41"/>
        <v>0</v>
      </c>
      <c r="M628" s="155" t="str">
        <f t="shared" si="42"/>
        <v/>
      </c>
      <c r="N628" s="156" t="str">
        <f t="shared" si="43"/>
        <v/>
      </c>
    </row>
    <row r="629" spans="11:14" x14ac:dyDescent="0.35">
      <c r="K629" s="153" t="str">
        <f t="shared" si="40"/>
        <v/>
      </c>
      <c r="L629" s="154">
        <f t="shared" si="41"/>
        <v>0</v>
      </c>
      <c r="M629" s="155" t="str">
        <f t="shared" si="42"/>
        <v/>
      </c>
      <c r="N629" s="156" t="str">
        <f t="shared" si="43"/>
        <v/>
      </c>
    </row>
    <row r="630" spans="11:14" x14ac:dyDescent="0.35">
      <c r="K630" s="153" t="str">
        <f t="shared" si="40"/>
        <v/>
      </c>
      <c r="L630" s="154">
        <f t="shared" si="41"/>
        <v>0</v>
      </c>
      <c r="M630" s="155" t="str">
        <f t="shared" si="42"/>
        <v/>
      </c>
      <c r="N630" s="156" t="str">
        <f t="shared" si="43"/>
        <v/>
      </c>
    </row>
    <row r="631" spans="11:14" x14ac:dyDescent="0.35">
      <c r="K631" s="153" t="str">
        <f t="shared" si="40"/>
        <v/>
      </c>
      <c r="L631" s="154">
        <f t="shared" si="41"/>
        <v>0</v>
      </c>
      <c r="M631" s="155" t="str">
        <f t="shared" si="42"/>
        <v/>
      </c>
      <c r="N631" s="156" t="str">
        <f t="shared" si="43"/>
        <v/>
      </c>
    </row>
    <row r="632" spans="11:14" x14ac:dyDescent="0.35">
      <c r="K632" s="153" t="str">
        <f t="shared" si="40"/>
        <v/>
      </c>
      <c r="L632" s="154">
        <f t="shared" si="41"/>
        <v>0</v>
      </c>
      <c r="M632" s="155" t="str">
        <f t="shared" si="42"/>
        <v/>
      </c>
      <c r="N632" s="156" t="str">
        <f t="shared" si="43"/>
        <v/>
      </c>
    </row>
    <row r="633" spans="11:14" x14ac:dyDescent="0.35">
      <c r="K633" s="153" t="str">
        <f t="shared" si="40"/>
        <v/>
      </c>
      <c r="L633" s="154">
        <f t="shared" si="41"/>
        <v>0</v>
      </c>
      <c r="M633" s="155" t="str">
        <f t="shared" si="42"/>
        <v/>
      </c>
      <c r="N633" s="156" t="str">
        <f t="shared" si="43"/>
        <v/>
      </c>
    </row>
    <row r="634" spans="11:14" x14ac:dyDescent="0.35">
      <c r="K634" s="153" t="str">
        <f t="shared" si="40"/>
        <v/>
      </c>
      <c r="L634" s="154">
        <f t="shared" si="41"/>
        <v>0</v>
      </c>
      <c r="M634" s="155" t="str">
        <f t="shared" si="42"/>
        <v/>
      </c>
      <c r="N634" s="156" t="str">
        <f t="shared" si="43"/>
        <v/>
      </c>
    </row>
    <row r="635" spans="11:14" x14ac:dyDescent="0.35">
      <c r="K635" s="153" t="str">
        <f t="shared" si="40"/>
        <v/>
      </c>
      <c r="L635" s="154">
        <f t="shared" si="41"/>
        <v>0</v>
      </c>
      <c r="M635" s="155" t="str">
        <f t="shared" si="42"/>
        <v/>
      </c>
      <c r="N635" s="156" t="str">
        <f t="shared" si="43"/>
        <v/>
      </c>
    </row>
    <row r="636" spans="11:14" x14ac:dyDescent="0.35">
      <c r="K636" s="153" t="str">
        <f t="shared" si="40"/>
        <v/>
      </c>
      <c r="L636" s="154">
        <f t="shared" si="41"/>
        <v>0</v>
      </c>
      <c r="M636" s="155" t="str">
        <f t="shared" si="42"/>
        <v/>
      </c>
      <c r="N636" s="156" t="str">
        <f t="shared" si="43"/>
        <v/>
      </c>
    </row>
    <row r="637" spans="11:14" x14ac:dyDescent="0.35">
      <c r="K637" s="153" t="str">
        <f t="shared" si="40"/>
        <v/>
      </c>
      <c r="L637" s="154">
        <f t="shared" si="41"/>
        <v>0</v>
      </c>
      <c r="M637" s="155" t="str">
        <f t="shared" si="42"/>
        <v/>
      </c>
      <c r="N637" s="156" t="str">
        <f t="shared" si="43"/>
        <v/>
      </c>
    </row>
    <row r="638" spans="11:14" x14ac:dyDescent="0.35">
      <c r="K638" s="153" t="str">
        <f t="shared" si="40"/>
        <v/>
      </c>
      <c r="L638" s="154">
        <f t="shared" si="41"/>
        <v>0</v>
      </c>
      <c r="M638" s="155" t="str">
        <f t="shared" si="42"/>
        <v/>
      </c>
      <c r="N638" s="156" t="str">
        <f t="shared" si="43"/>
        <v/>
      </c>
    </row>
    <row r="639" spans="11:14" x14ac:dyDescent="0.35">
      <c r="K639" s="153" t="str">
        <f t="shared" si="40"/>
        <v/>
      </c>
      <c r="L639" s="154">
        <f t="shared" si="41"/>
        <v>0</v>
      </c>
      <c r="M639" s="155" t="str">
        <f t="shared" si="42"/>
        <v/>
      </c>
      <c r="N639" s="156" t="str">
        <f t="shared" si="43"/>
        <v/>
      </c>
    </row>
    <row r="640" spans="11:14" x14ac:dyDescent="0.35">
      <c r="K640" s="153" t="str">
        <f t="shared" si="40"/>
        <v/>
      </c>
      <c r="L640" s="154">
        <f t="shared" si="41"/>
        <v>0</v>
      </c>
      <c r="M640" s="155" t="str">
        <f t="shared" si="42"/>
        <v/>
      </c>
      <c r="N640" s="156" t="str">
        <f t="shared" si="43"/>
        <v/>
      </c>
    </row>
    <row r="641" spans="11:14" x14ac:dyDescent="0.35">
      <c r="K641" s="153" t="str">
        <f t="shared" si="40"/>
        <v/>
      </c>
      <c r="L641" s="154">
        <f t="shared" si="41"/>
        <v>0</v>
      </c>
      <c r="M641" s="155" t="str">
        <f t="shared" si="42"/>
        <v/>
      </c>
      <c r="N641" s="156" t="str">
        <f t="shared" si="43"/>
        <v/>
      </c>
    </row>
    <row r="642" spans="11:14" x14ac:dyDescent="0.35">
      <c r="K642" s="153" t="str">
        <f t="shared" si="40"/>
        <v/>
      </c>
      <c r="L642" s="154">
        <f t="shared" si="41"/>
        <v>0</v>
      </c>
      <c r="M642" s="155" t="str">
        <f t="shared" si="42"/>
        <v/>
      </c>
      <c r="N642" s="156" t="str">
        <f t="shared" si="43"/>
        <v/>
      </c>
    </row>
    <row r="643" spans="11:14" x14ac:dyDescent="0.35">
      <c r="K643" s="153" t="str">
        <f t="shared" si="40"/>
        <v/>
      </c>
      <c r="L643" s="154">
        <f t="shared" si="41"/>
        <v>0</v>
      </c>
      <c r="M643" s="155" t="str">
        <f t="shared" si="42"/>
        <v/>
      </c>
      <c r="N643" s="156" t="str">
        <f t="shared" si="43"/>
        <v/>
      </c>
    </row>
    <row r="644" spans="11:14" x14ac:dyDescent="0.35">
      <c r="K644" s="153" t="str">
        <f t="shared" si="40"/>
        <v/>
      </c>
      <c r="L644" s="154">
        <f t="shared" si="41"/>
        <v>0</v>
      </c>
      <c r="M644" s="155" t="str">
        <f t="shared" si="42"/>
        <v/>
      </c>
      <c r="N644" s="156" t="str">
        <f t="shared" si="43"/>
        <v/>
      </c>
    </row>
    <row r="645" spans="11:14" x14ac:dyDescent="0.35">
      <c r="K645" s="153" t="str">
        <f t="shared" si="40"/>
        <v/>
      </c>
      <c r="L645" s="154">
        <f t="shared" si="41"/>
        <v>0</v>
      </c>
      <c r="M645" s="155" t="str">
        <f t="shared" si="42"/>
        <v/>
      </c>
      <c r="N645" s="156" t="str">
        <f t="shared" si="43"/>
        <v/>
      </c>
    </row>
    <row r="646" spans="11:14" x14ac:dyDescent="0.35">
      <c r="K646" s="153" t="str">
        <f t="shared" si="40"/>
        <v/>
      </c>
      <c r="L646" s="154">
        <f t="shared" si="41"/>
        <v>0</v>
      </c>
      <c r="M646" s="155" t="str">
        <f t="shared" si="42"/>
        <v/>
      </c>
      <c r="N646" s="156" t="str">
        <f t="shared" si="43"/>
        <v/>
      </c>
    </row>
    <row r="647" spans="11:14" x14ac:dyDescent="0.35">
      <c r="K647" s="153" t="str">
        <f t="shared" si="40"/>
        <v/>
      </c>
      <c r="L647" s="154">
        <f t="shared" si="41"/>
        <v>0</v>
      </c>
      <c r="M647" s="155" t="str">
        <f t="shared" si="42"/>
        <v/>
      </c>
      <c r="N647" s="156" t="str">
        <f t="shared" si="43"/>
        <v/>
      </c>
    </row>
    <row r="648" spans="11:14" x14ac:dyDescent="0.35">
      <c r="K648" s="153" t="str">
        <f t="shared" si="40"/>
        <v/>
      </c>
      <c r="L648" s="154">
        <f t="shared" si="41"/>
        <v>0</v>
      </c>
      <c r="M648" s="155" t="str">
        <f t="shared" si="42"/>
        <v/>
      </c>
      <c r="N648" s="156" t="str">
        <f t="shared" si="43"/>
        <v/>
      </c>
    </row>
    <row r="649" spans="11:14" x14ac:dyDescent="0.35">
      <c r="K649" s="153" t="str">
        <f t="shared" si="40"/>
        <v/>
      </c>
      <c r="L649" s="154">
        <f t="shared" si="41"/>
        <v>0</v>
      </c>
      <c r="M649" s="155" t="str">
        <f t="shared" si="42"/>
        <v/>
      </c>
      <c r="N649" s="156" t="str">
        <f t="shared" si="43"/>
        <v/>
      </c>
    </row>
    <row r="650" spans="11:14" x14ac:dyDescent="0.35">
      <c r="K650" s="153" t="str">
        <f t="shared" si="40"/>
        <v/>
      </c>
      <c r="L650" s="154">
        <f t="shared" si="41"/>
        <v>0</v>
      </c>
      <c r="M650" s="155" t="str">
        <f t="shared" si="42"/>
        <v/>
      </c>
      <c r="N650" s="156" t="str">
        <f t="shared" si="43"/>
        <v/>
      </c>
    </row>
    <row r="651" spans="11:14" x14ac:dyDescent="0.35">
      <c r="K651" s="153" t="str">
        <f t="shared" si="40"/>
        <v/>
      </c>
      <c r="L651" s="154">
        <f t="shared" si="41"/>
        <v>0</v>
      </c>
      <c r="M651" s="155" t="str">
        <f t="shared" si="42"/>
        <v/>
      </c>
      <c r="N651" s="156" t="str">
        <f t="shared" si="43"/>
        <v/>
      </c>
    </row>
    <row r="652" spans="11:14" x14ac:dyDescent="0.35">
      <c r="K652" s="153" t="str">
        <f t="shared" si="40"/>
        <v/>
      </c>
      <c r="L652" s="154">
        <f t="shared" si="41"/>
        <v>0</v>
      </c>
      <c r="M652" s="155" t="str">
        <f t="shared" si="42"/>
        <v/>
      </c>
      <c r="N652" s="156" t="str">
        <f t="shared" si="43"/>
        <v/>
      </c>
    </row>
    <row r="653" spans="11:14" x14ac:dyDescent="0.35">
      <c r="K653" s="153" t="str">
        <f t="shared" si="40"/>
        <v/>
      </c>
      <c r="L653" s="154">
        <f t="shared" si="41"/>
        <v>0</v>
      </c>
      <c r="M653" s="155" t="str">
        <f t="shared" si="42"/>
        <v/>
      </c>
      <c r="N653" s="156" t="str">
        <f t="shared" si="43"/>
        <v/>
      </c>
    </row>
    <row r="654" spans="11:14" x14ac:dyDescent="0.35">
      <c r="K654" s="153" t="str">
        <f t="shared" si="40"/>
        <v/>
      </c>
      <c r="L654" s="154">
        <f t="shared" si="41"/>
        <v>0</v>
      </c>
      <c r="M654" s="155" t="str">
        <f t="shared" si="42"/>
        <v/>
      </c>
      <c r="N654" s="156" t="str">
        <f t="shared" si="43"/>
        <v/>
      </c>
    </row>
    <row r="655" spans="11:14" x14ac:dyDescent="0.35">
      <c r="K655" s="153" t="str">
        <f t="shared" si="40"/>
        <v/>
      </c>
      <c r="L655" s="154">
        <f t="shared" si="41"/>
        <v>0</v>
      </c>
      <c r="M655" s="155" t="str">
        <f t="shared" si="42"/>
        <v/>
      </c>
      <c r="N655" s="156" t="str">
        <f t="shared" si="43"/>
        <v/>
      </c>
    </row>
    <row r="656" spans="11:14" x14ac:dyDescent="0.35">
      <c r="K656" s="153" t="str">
        <f t="shared" si="40"/>
        <v/>
      </c>
      <c r="L656" s="154">
        <f t="shared" si="41"/>
        <v>0</v>
      </c>
      <c r="M656" s="155" t="str">
        <f t="shared" si="42"/>
        <v/>
      </c>
      <c r="N656" s="156" t="str">
        <f t="shared" si="43"/>
        <v/>
      </c>
    </row>
    <row r="657" spans="11:14" x14ac:dyDescent="0.35">
      <c r="K657" s="153" t="str">
        <f t="shared" si="40"/>
        <v/>
      </c>
      <c r="L657" s="154">
        <f t="shared" si="41"/>
        <v>0</v>
      </c>
      <c r="M657" s="155" t="str">
        <f t="shared" si="42"/>
        <v/>
      </c>
      <c r="N657" s="156" t="str">
        <f t="shared" si="43"/>
        <v/>
      </c>
    </row>
    <row r="658" spans="11:14" x14ac:dyDescent="0.35">
      <c r="K658" s="153" t="str">
        <f t="shared" si="40"/>
        <v/>
      </c>
      <c r="L658" s="154">
        <f t="shared" si="41"/>
        <v>0</v>
      </c>
      <c r="M658" s="155" t="str">
        <f t="shared" si="42"/>
        <v/>
      </c>
      <c r="N658" s="156" t="str">
        <f t="shared" si="43"/>
        <v/>
      </c>
    </row>
    <row r="659" spans="11:14" x14ac:dyDescent="0.35">
      <c r="K659" s="153" t="str">
        <f t="shared" ref="K659:K722" si="44">IF(L659&lt;&gt;0,VLOOKUP(L659,full_name,3,FALSE),"")</f>
        <v/>
      </c>
      <c r="L659" s="154">
        <f t="shared" ref="L659:L722" si="45">IF(J659&gt;"0",VLOOKUP(J659,full_name,2,FALSE),VLOOKUP(I659,species_list,2,FALSE))</f>
        <v>0</v>
      </c>
      <c r="M659" s="155" t="str">
        <f t="shared" ref="M659:M722" si="46">IF(K659&lt;&gt;"",VLOOKUP(K659,species_list,3,FALSE),"")</f>
        <v/>
      </c>
      <c r="N659" s="156" t="str">
        <f t="shared" ref="N659:N722" si="47">IF(K659&lt;&gt;"",VLOOKUP(K659,species_list,4,FALSE),"")</f>
        <v/>
      </c>
    </row>
    <row r="660" spans="11:14" x14ac:dyDescent="0.35">
      <c r="K660" s="153" t="str">
        <f t="shared" si="44"/>
        <v/>
      </c>
      <c r="L660" s="154">
        <f t="shared" si="45"/>
        <v>0</v>
      </c>
      <c r="M660" s="155" t="str">
        <f t="shared" si="46"/>
        <v/>
      </c>
      <c r="N660" s="156" t="str">
        <f t="shared" si="47"/>
        <v/>
      </c>
    </row>
    <row r="661" spans="11:14" x14ac:dyDescent="0.35">
      <c r="K661" s="153" t="str">
        <f t="shared" si="44"/>
        <v/>
      </c>
      <c r="L661" s="154">
        <f t="shared" si="45"/>
        <v>0</v>
      </c>
      <c r="M661" s="155" t="str">
        <f t="shared" si="46"/>
        <v/>
      </c>
      <c r="N661" s="156" t="str">
        <f t="shared" si="47"/>
        <v/>
      </c>
    </row>
    <row r="662" spans="11:14" x14ac:dyDescent="0.35">
      <c r="K662" s="153" t="str">
        <f t="shared" si="44"/>
        <v/>
      </c>
      <c r="L662" s="154">
        <f t="shared" si="45"/>
        <v>0</v>
      </c>
      <c r="M662" s="155" t="str">
        <f t="shared" si="46"/>
        <v/>
      </c>
      <c r="N662" s="156" t="str">
        <f t="shared" si="47"/>
        <v/>
      </c>
    </row>
    <row r="663" spans="11:14" x14ac:dyDescent="0.35">
      <c r="K663" s="153" t="str">
        <f t="shared" si="44"/>
        <v/>
      </c>
      <c r="L663" s="154">
        <f t="shared" si="45"/>
        <v>0</v>
      </c>
      <c r="M663" s="155" t="str">
        <f t="shared" si="46"/>
        <v/>
      </c>
      <c r="N663" s="156" t="str">
        <f t="shared" si="47"/>
        <v/>
      </c>
    </row>
    <row r="664" spans="11:14" x14ac:dyDescent="0.35">
      <c r="K664" s="153" t="str">
        <f t="shared" si="44"/>
        <v/>
      </c>
      <c r="L664" s="154">
        <f t="shared" si="45"/>
        <v>0</v>
      </c>
      <c r="M664" s="155" t="str">
        <f t="shared" si="46"/>
        <v/>
      </c>
      <c r="N664" s="156" t="str">
        <f t="shared" si="47"/>
        <v/>
      </c>
    </row>
    <row r="665" spans="11:14" x14ac:dyDescent="0.35">
      <c r="K665" s="153" t="str">
        <f t="shared" si="44"/>
        <v/>
      </c>
      <c r="L665" s="154">
        <f t="shared" si="45"/>
        <v>0</v>
      </c>
      <c r="M665" s="155" t="str">
        <f t="shared" si="46"/>
        <v/>
      </c>
      <c r="N665" s="156" t="str">
        <f t="shared" si="47"/>
        <v/>
      </c>
    </row>
    <row r="666" spans="11:14" x14ac:dyDescent="0.35">
      <c r="K666" s="153" t="str">
        <f t="shared" si="44"/>
        <v/>
      </c>
      <c r="L666" s="154">
        <f t="shared" si="45"/>
        <v>0</v>
      </c>
      <c r="M666" s="155" t="str">
        <f t="shared" si="46"/>
        <v/>
      </c>
      <c r="N666" s="156" t="str">
        <f t="shared" si="47"/>
        <v/>
      </c>
    </row>
    <row r="667" spans="11:14" x14ac:dyDescent="0.35">
      <c r="K667" s="153" t="str">
        <f t="shared" si="44"/>
        <v/>
      </c>
      <c r="L667" s="154">
        <f t="shared" si="45"/>
        <v>0</v>
      </c>
      <c r="M667" s="155" t="str">
        <f t="shared" si="46"/>
        <v/>
      </c>
      <c r="N667" s="156" t="str">
        <f t="shared" si="47"/>
        <v/>
      </c>
    </row>
    <row r="668" spans="11:14" x14ac:dyDescent="0.35">
      <c r="K668" s="153" t="str">
        <f t="shared" si="44"/>
        <v/>
      </c>
      <c r="L668" s="154">
        <f t="shared" si="45"/>
        <v>0</v>
      </c>
      <c r="M668" s="155" t="str">
        <f t="shared" si="46"/>
        <v/>
      </c>
      <c r="N668" s="156" t="str">
        <f t="shared" si="47"/>
        <v/>
      </c>
    </row>
    <row r="669" spans="11:14" x14ac:dyDescent="0.35">
      <c r="K669" s="153" t="str">
        <f t="shared" si="44"/>
        <v/>
      </c>
      <c r="L669" s="154">
        <f t="shared" si="45"/>
        <v>0</v>
      </c>
      <c r="M669" s="155" t="str">
        <f t="shared" si="46"/>
        <v/>
      </c>
      <c r="N669" s="156" t="str">
        <f t="shared" si="47"/>
        <v/>
      </c>
    </row>
    <row r="670" spans="11:14" x14ac:dyDescent="0.35">
      <c r="K670" s="153" t="str">
        <f t="shared" si="44"/>
        <v/>
      </c>
      <c r="L670" s="154">
        <f t="shared" si="45"/>
        <v>0</v>
      </c>
      <c r="M670" s="155" t="str">
        <f t="shared" si="46"/>
        <v/>
      </c>
      <c r="N670" s="156" t="str">
        <f t="shared" si="47"/>
        <v/>
      </c>
    </row>
    <row r="671" spans="11:14" x14ac:dyDescent="0.35">
      <c r="K671" s="153" t="str">
        <f t="shared" si="44"/>
        <v/>
      </c>
      <c r="L671" s="154">
        <f t="shared" si="45"/>
        <v>0</v>
      </c>
      <c r="M671" s="155" t="str">
        <f t="shared" si="46"/>
        <v/>
      </c>
      <c r="N671" s="156" t="str">
        <f t="shared" si="47"/>
        <v/>
      </c>
    </row>
    <row r="672" spans="11:14" x14ac:dyDescent="0.35">
      <c r="K672" s="153" t="str">
        <f t="shared" si="44"/>
        <v/>
      </c>
      <c r="L672" s="154">
        <f t="shared" si="45"/>
        <v>0</v>
      </c>
      <c r="M672" s="155" t="str">
        <f t="shared" si="46"/>
        <v/>
      </c>
      <c r="N672" s="156" t="str">
        <f t="shared" si="47"/>
        <v/>
      </c>
    </row>
    <row r="673" spans="11:14" x14ac:dyDescent="0.35">
      <c r="K673" s="153" t="str">
        <f t="shared" si="44"/>
        <v/>
      </c>
      <c r="L673" s="154">
        <f t="shared" si="45"/>
        <v>0</v>
      </c>
      <c r="M673" s="155" t="str">
        <f t="shared" si="46"/>
        <v/>
      </c>
      <c r="N673" s="156" t="str">
        <f t="shared" si="47"/>
        <v/>
      </c>
    </row>
    <row r="674" spans="11:14" x14ac:dyDescent="0.35">
      <c r="K674" s="153" t="str">
        <f t="shared" si="44"/>
        <v/>
      </c>
      <c r="L674" s="154">
        <f t="shared" si="45"/>
        <v>0</v>
      </c>
      <c r="M674" s="155" t="str">
        <f t="shared" si="46"/>
        <v/>
      </c>
      <c r="N674" s="156" t="str">
        <f t="shared" si="47"/>
        <v/>
      </c>
    </row>
    <row r="675" spans="11:14" x14ac:dyDescent="0.35">
      <c r="K675" s="153" t="str">
        <f t="shared" si="44"/>
        <v/>
      </c>
      <c r="L675" s="154">
        <f t="shared" si="45"/>
        <v>0</v>
      </c>
      <c r="M675" s="155" t="str">
        <f t="shared" si="46"/>
        <v/>
      </c>
      <c r="N675" s="156" t="str">
        <f t="shared" si="47"/>
        <v/>
      </c>
    </row>
    <row r="676" spans="11:14" x14ac:dyDescent="0.35">
      <c r="K676" s="153" t="str">
        <f t="shared" si="44"/>
        <v/>
      </c>
      <c r="L676" s="154">
        <f t="shared" si="45"/>
        <v>0</v>
      </c>
      <c r="M676" s="155" t="str">
        <f t="shared" si="46"/>
        <v/>
      </c>
      <c r="N676" s="156" t="str">
        <f t="shared" si="47"/>
        <v/>
      </c>
    </row>
    <row r="677" spans="11:14" x14ac:dyDescent="0.35">
      <c r="K677" s="153" t="str">
        <f t="shared" si="44"/>
        <v/>
      </c>
      <c r="L677" s="154">
        <f t="shared" si="45"/>
        <v>0</v>
      </c>
      <c r="M677" s="155" t="str">
        <f t="shared" si="46"/>
        <v/>
      </c>
      <c r="N677" s="156" t="str">
        <f t="shared" si="47"/>
        <v/>
      </c>
    </row>
    <row r="678" spans="11:14" x14ac:dyDescent="0.35">
      <c r="K678" s="153" t="str">
        <f t="shared" si="44"/>
        <v/>
      </c>
      <c r="L678" s="154">
        <f t="shared" si="45"/>
        <v>0</v>
      </c>
      <c r="M678" s="155" t="str">
        <f t="shared" si="46"/>
        <v/>
      </c>
      <c r="N678" s="156" t="str">
        <f t="shared" si="47"/>
        <v/>
      </c>
    </row>
    <row r="679" spans="11:14" x14ac:dyDescent="0.35">
      <c r="K679" s="153" t="str">
        <f t="shared" si="44"/>
        <v/>
      </c>
      <c r="L679" s="154">
        <f t="shared" si="45"/>
        <v>0</v>
      </c>
      <c r="M679" s="155" t="str">
        <f t="shared" si="46"/>
        <v/>
      </c>
      <c r="N679" s="156" t="str">
        <f t="shared" si="47"/>
        <v/>
      </c>
    </row>
    <row r="680" spans="11:14" x14ac:dyDescent="0.35">
      <c r="K680" s="153" t="str">
        <f t="shared" si="44"/>
        <v/>
      </c>
      <c r="L680" s="154">
        <f t="shared" si="45"/>
        <v>0</v>
      </c>
      <c r="M680" s="155" t="str">
        <f t="shared" si="46"/>
        <v/>
      </c>
      <c r="N680" s="156" t="str">
        <f t="shared" si="47"/>
        <v/>
      </c>
    </row>
    <row r="681" spans="11:14" x14ac:dyDescent="0.35">
      <c r="K681" s="153" t="str">
        <f t="shared" si="44"/>
        <v/>
      </c>
      <c r="L681" s="154">
        <f t="shared" si="45"/>
        <v>0</v>
      </c>
      <c r="M681" s="155" t="str">
        <f t="shared" si="46"/>
        <v/>
      </c>
      <c r="N681" s="156" t="str">
        <f t="shared" si="47"/>
        <v/>
      </c>
    </row>
    <row r="682" spans="11:14" x14ac:dyDescent="0.35">
      <c r="K682" s="153" t="str">
        <f t="shared" si="44"/>
        <v/>
      </c>
      <c r="L682" s="154">
        <f t="shared" si="45"/>
        <v>0</v>
      </c>
      <c r="M682" s="155" t="str">
        <f t="shared" si="46"/>
        <v/>
      </c>
      <c r="N682" s="156" t="str">
        <f t="shared" si="47"/>
        <v/>
      </c>
    </row>
    <row r="683" spans="11:14" x14ac:dyDescent="0.35">
      <c r="K683" s="153" t="str">
        <f t="shared" si="44"/>
        <v/>
      </c>
      <c r="L683" s="154">
        <f t="shared" si="45"/>
        <v>0</v>
      </c>
      <c r="M683" s="155" t="str">
        <f t="shared" si="46"/>
        <v/>
      </c>
      <c r="N683" s="156" t="str">
        <f t="shared" si="47"/>
        <v/>
      </c>
    </row>
    <row r="684" spans="11:14" x14ac:dyDescent="0.35">
      <c r="K684" s="153" t="str">
        <f t="shared" si="44"/>
        <v/>
      </c>
      <c r="L684" s="154">
        <f t="shared" si="45"/>
        <v>0</v>
      </c>
      <c r="M684" s="155" t="str">
        <f t="shared" si="46"/>
        <v/>
      </c>
      <c r="N684" s="156" t="str">
        <f t="shared" si="47"/>
        <v/>
      </c>
    </row>
    <row r="685" spans="11:14" x14ac:dyDescent="0.35">
      <c r="K685" s="153" t="str">
        <f t="shared" si="44"/>
        <v/>
      </c>
      <c r="L685" s="154">
        <f t="shared" si="45"/>
        <v>0</v>
      </c>
      <c r="M685" s="155" t="str">
        <f t="shared" si="46"/>
        <v/>
      </c>
      <c r="N685" s="156" t="str">
        <f t="shared" si="47"/>
        <v/>
      </c>
    </row>
    <row r="686" spans="11:14" x14ac:dyDescent="0.35">
      <c r="K686" s="153" t="str">
        <f t="shared" si="44"/>
        <v/>
      </c>
      <c r="L686" s="154">
        <f t="shared" si="45"/>
        <v>0</v>
      </c>
      <c r="M686" s="155" t="str">
        <f t="shared" si="46"/>
        <v/>
      </c>
      <c r="N686" s="156" t="str">
        <f t="shared" si="47"/>
        <v/>
      </c>
    </row>
    <row r="687" spans="11:14" x14ac:dyDescent="0.35">
      <c r="K687" s="153" t="str">
        <f t="shared" si="44"/>
        <v/>
      </c>
      <c r="L687" s="154">
        <f t="shared" si="45"/>
        <v>0</v>
      </c>
      <c r="M687" s="155" t="str">
        <f t="shared" si="46"/>
        <v/>
      </c>
      <c r="N687" s="156" t="str">
        <f t="shared" si="47"/>
        <v/>
      </c>
    </row>
    <row r="688" spans="11:14" x14ac:dyDescent="0.35">
      <c r="K688" s="153" t="str">
        <f t="shared" si="44"/>
        <v/>
      </c>
      <c r="L688" s="154">
        <f t="shared" si="45"/>
        <v>0</v>
      </c>
      <c r="M688" s="155" t="str">
        <f t="shared" si="46"/>
        <v/>
      </c>
      <c r="N688" s="156" t="str">
        <f t="shared" si="47"/>
        <v/>
      </c>
    </row>
    <row r="689" spans="11:14" x14ac:dyDescent="0.35">
      <c r="K689" s="153" t="str">
        <f t="shared" si="44"/>
        <v/>
      </c>
      <c r="L689" s="154">
        <f t="shared" si="45"/>
        <v>0</v>
      </c>
      <c r="M689" s="155" t="str">
        <f t="shared" si="46"/>
        <v/>
      </c>
      <c r="N689" s="156" t="str">
        <f t="shared" si="47"/>
        <v/>
      </c>
    </row>
    <row r="690" spans="11:14" x14ac:dyDescent="0.35">
      <c r="K690" s="153" t="str">
        <f t="shared" si="44"/>
        <v/>
      </c>
      <c r="L690" s="154">
        <f t="shared" si="45"/>
        <v>0</v>
      </c>
      <c r="M690" s="155" t="str">
        <f t="shared" si="46"/>
        <v/>
      </c>
      <c r="N690" s="156" t="str">
        <f t="shared" si="47"/>
        <v/>
      </c>
    </row>
    <row r="691" spans="11:14" x14ac:dyDescent="0.35">
      <c r="K691" s="153" t="str">
        <f t="shared" si="44"/>
        <v/>
      </c>
      <c r="L691" s="154">
        <f t="shared" si="45"/>
        <v>0</v>
      </c>
      <c r="M691" s="155" t="str">
        <f t="shared" si="46"/>
        <v/>
      </c>
      <c r="N691" s="156" t="str">
        <f t="shared" si="47"/>
        <v/>
      </c>
    </row>
    <row r="692" spans="11:14" x14ac:dyDescent="0.35">
      <c r="K692" s="153" t="str">
        <f t="shared" si="44"/>
        <v/>
      </c>
      <c r="L692" s="154">
        <f t="shared" si="45"/>
        <v>0</v>
      </c>
      <c r="M692" s="155" t="str">
        <f t="shared" si="46"/>
        <v/>
      </c>
      <c r="N692" s="156" t="str">
        <f t="shared" si="47"/>
        <v/>
      </c>
    </row>
    <row r="693" spans="11:14" x14ac:dyDescent="0.35">
      <c r="K693" s="153" t="str">
        <f t="shared" si="44"/>
        <v/>
      </c>
      <c r="L693" s="154">
        <f t="shared" si="45"/>
        <v>0</v>
      </c>
      <c r="M693" s="155" t="str">
        <f t="shared" si="46"/>
        <v/>
      </c>
      <c r="N693" s="156" t="str">
        <f t="shared" si="47"/>
        <v/>
      </c>
    </row>
    <row r="694" spans="11:14" x14ac:dyDescent="0.35">
      <c r="K694" s="153" t="str">
        <f t="shared" si="44"/>
        <v/>
      </c>
      <c r="L694" s="154">
        <f t="shared" si="45"/>
        <v>0</v>
      </c>
      <c r="M694" s="155" t="str">
        <f t="shared" si="46"/>
        <v/>
      </c>
      <c r="N694" s="156" t="str">
        <f t="shared" si="47"/>
        <v/>
      </c>
    </row>
    <row r="695" spans="11:14" x14ac:dyDescent="0.35">
      <c r="K695" s="153" t="str">
        <f t="shared" si="44"/>
        <v/>
      </c>
      <c r="L695" s="154">
        <f t="shared" si="45"/>
        <v>0</v>
      </c>
      <c r="M695" s="155" t="str">
        <f t="shared" si="46"/>
        <v/>
      </c>
      <c r="N695" s="156" t="str">
        <f t="shared" si="47"/>
        <v/>
      </c>
    </row>
    <row r="696" spans="11:14" x14ac:dyDescent="0.35">
      <c r="K696" s="153" t="str">
        <f t="shared" si="44"/>
        <v/>
      </c>
      <c r="L696" s="154">
        <f t="shared" si="45"/>
        <v>0</v>
      </c>
      <c r="M696" s="155" t="str">
        <f t="shared" si="46"/>
        <v/>
      </c>
      <c r="N696" s="156" t="str">
        <f t="shared" si="47"/>
        <v/>
      </c>
    </row>
    <row r="697" spans="11:14" x14ac:dyDescent="0.35">
      <c r="K697" s="153" t="str">
        <f t="shared" si="44"/>
        <v/>
      </c>
      <c r="L697" s="154">
        <f t="shared" si="45"/>
        <v>0</v>
      </c>
      <c r="M697" s="155" t="str">
        <f t="shared" si="46"/>
        <v/>
      </c>
      <c r="N697" s="156" t="str">
        <f t="shared" si="47"/>
        <v/>
      </c>
    </row>
    <row r="698" spans="11:14" x14ac:dyDescent="0.35">
      <c r="K698" s="153" t="str">
        <f t="shared" si="44"/>
        <v/>
      </c>
      <c r="L698" s="154">
        <f t="shared" si="45"/>
        <v>0</v>
      </c>
      <c r="M698" s="155" t="str">
        <f t="shared" si="46"/>
        <v/>
      </c>
      <c r="N698" s="156" t="str">
        <f t="shared" si="47"/>
        <v/>
      </c>
    </row>
    <row r="699" spans="11:14" x14ac:dyDescent="0.35">
      <c r="K699" s="153" t="str">
        <f t="shared" si="44"/>
        <v/>
      </c>
      <c r="L699" s="154">
        <f t="shared" si="45"/>
        <v>0</v>
      </c>
      <c r="M699" s="155" t="str">
        <f t="shared" si="46"/>
        <v/>
      </c>
      <c r="N699" s="156" t="str">
        <f t="shared" si="47"/>
        <v/>
      </c>
    </row>
    <row r="700" spans="11:14" x14ac:dyDescent="0.35">
      <c r="K700" s="153" t="str">
        <f t="shared" si="44"/>
        <v/>
      </c>
      <c r="L700" s="154">
        <f t="shared" si="45"/>
        <v>0</v>
      </c>
      <c r="M700" s="155" t="str">
        <f t="shared" si="46"/>
        <v/>
      </c>
      <c r="N700" s="156" t="str">
        <f t="shared" si="47"/>
        <v/>
      </c>
    </row>
    <row r="701" spans="11:14" x14ac:dyDescent="0.35">
      <c r="K701" s="153" t="str">
        <f t="shared" si="44"/>
        <v/>
      </c>
      <c r="L701" s="154">
        <f t="shared" si="45"/>
        <v>0</v>
      </c>
      <c r="M701" s="155" t="str">
        <f t="shared" si="46"/>
        <v/>
      </c>
      <c r="N701" s="156" t="str">
        <f t="shared" si="47"/>
        <v/>
      </c>
    </row>
    <row r="702" spans="11:14" x14ac:dyDescent="0.35">
      <c r="K702" s="153" t="str">
        <f t="shared" si="44"/>
        <v/>
      </c>
      <c r="L702" s="154">
        <f t="shared" si="45"/>
        <v>0</v>
      </c>
      <c r="M702" s="155" t="str">
        <f t="shared" si="46"/>
        <v/>
      </c>
      <c r="N702" s="156" t="str">
        <f t="shared" si="47"/>
        <v/>
      </c>
    </row>
    <row r="703" spans="11:14" x14ac:dyDescent="0.35">
      <c r="K703" s="153" t="str">
        <f t="shared" si="44"/>
        <v/>
      </c>
      <c r="L703" s="154">
        <f t="shared" si="45"/>
        <v>0</v>
      </c>
      <c r="M703" s="155" t="str">
        <f t="shared" si="46"/>
        <v/>
      </c>
      <c r="N703" s="156" t="str">
        <f t="shared" si="47"/>
        <v/>
      </c>
    </row>
    <row r="704" spans="11:14" x14ac:dyDescent="0.35">
      <c r="K704" s="153" t="str">
        <f t="shared" si="44"/>
        <v/>
      </c>
      <c r="L704" s="154">
        <f t="shared" si="45"/>
        <v>0</v>
      </c>
      <c r="M704" s="155" t="str">
        <f t="shared" si="46"/>
        <v/>
      </c>
      <c r="N704" s="156" t="str">
        <f t="shared" si="47"/>
        <v/>
      </c>
    </row>
    <row r="705" spans="11:14" x14ac:dyDescent="0.35">
      <c r="K705" s="153" t="str">
        <f t="shared" si="44"/>
        <v/>
      </c>
      <c r="L705" s="154">
        <f t="shared" si="45"/>
        <v>0</v>
      </c>
      <c r="M705" s="155" t="str">
        <f t="shared" si="46"/>
        <v/>
      </c>
      <c r="N705" s="156" t="str">
        <f t="shared" si="47"/>
        <v/>
      </c>
    </row>
    <row r="706" spans="11:14" x14ac:dyDescent="0.35">
      <c r="K706" s="153" t="str">
        <f t="shared" si="44"/>
        <v/>
      </c>
      <c r="L706" s="154">
        <f t="shared" si="45"/>
        <v>0</v>
      </c>
      <c r="M706" s="155" t="str">
        <f t="shared" si="46"/>
        <v/>
      </c>
      <c r="N706" s="156" t="str">
        <f t="shared" si="47"/>
        <v/>
      </c>
    </row>
    <row r="707" spans="11:14" x14ac:dyDescent="0.35">
      <c r="K707" s="153" t="str">
        <f t="shared" si="44"/>
        <v/>
      </c>
      <c r="L707" s="154">
        <f t="shared" si="45"/>
        <v>0</v>
      </c>
      <c r="M707" s="155" t="str">
        <f t="shared" si="46"/>
        <v/>
      </c>
      <c r="N707" s="156" t="str">
        <f t="shared" si="47"/>
        <v/>
      </c>
    </row>
    <row r="708" spans="11:14" x14ac:dyDescent="0.35">
      <c r="K708" s="153" t="str">
        <f t="shared" si="44"/>
        <v/>
      </c>
      <c r="L708" s="154">
        <f t="shared" si="45"/>
        <v>0</v>
      </c>
      <c r="M708" s="155" t="str">
        <f t="shared" si="46"/>
        <v/>
      </c>
      <c r="N708" s="156" t="str">
        <f t="shared" si="47"/>
        <v/>
      </c>
    </row>
    <row r="709" spans="11:14" x14ac:dyDescent="0.35">
      <c r="K709" s="153" t="str">
        <f t="shared" si="44"/>
        <v/>
      </c>
      <c r="L709" s="154">
        <f t="shared" si="45"/>
        <v>0</v>
      </c>
      <c r="M709" s="155" t="str">
        <f t="shared" si="46"/>
        <v/>
      </c>
      <c r="N709" s="156" t="str">
        <f t="shared" si="47"/>
        <v/>
      </c>
    </row>
    <row r="710" spans="11:14" x14ac:dyDescent="0.35">
      <c r="K710" s="153" t="str">
        <f t="shared" si="44"/>
        <v/>
      </c>
      <c r="L710" s="154">
        <f t="shared" si="45"/>
        <v>0</v>
      </c>
      <c r="M710" s="155" t="str">
        <f t="shared" si="46"/>
        <v/>
      </c>
      <c r="N710" s="156" t="str">
        <f t="shared" si="47"/>
        <v/>
      </c>
    </row>
    <row r="711" spans="11:14" x14ac:dyDescent="0.35">
      <c r="K711" s="153" t="str">
        <f t="shared" si="44"/>
        <v/>
      </c>
      <c r="L711" s="154">
        <f t="shared" si="45"/>
        <v>0</v>
      </c>
      <c r="M711" s="155" t="str">
        <f t="shared" si="46"/>
        <v/>
      </c>
      <c r="N711" s="156" t="str">
        <f t="shared" si="47"/>
        <v/>
      </c>
    </row>
    <row r="712" spans="11:14" x14ac:dyDescent="0.35">
      <c r="K712" s="153" t="str">
        <f t="shared" si="44"/>
        <v/>
      </c>
      <c r="L712" s="154">
        <f t="shared" si="45"/>
        <v>0</v>
      </c>
      <c r="M712" s="155" t="str">
        <f t="shared" si="46"/>
        <v/>
      </c>
      <c r="N712" s="156" t="str">
        <f t="shared" si="47"/>
        <v/>
      </c>
    </row>
    <row r="713" spans="11:14" x14ac:dyDescent="0.35">
      <c r="K713" s="153" t="str">
        <f t="shared" si="44"/>
        <v/>
      </c>
      <c r="L713" s="154">
        <f t="shared" si="45"/>
        <v>0</v>
      </c>
      <c r="M713" s="155" t="str">
        <f t="shared" si="46"/>
        <v/>
      </c>
      <c r="N713" s="156" t="str">
        <f t="shared" si="47"/>
        <v/>
      </c>
    </row>
    <row r="714" spans="11:14" x14ac:dyDescent="0.35">
      <c r="K714" s="153" t="str">
        <f t="shared" si="44"/>
        <v/>
      </c>
      <c r="L714" s="154">
        <f t="shared" si="45"/>
        <v>0</v>
      </c>
      <c r="M714" s="155" t="str">
        <f t="shared" si="46"/>
        <v/>
      </c>
      <c r="N714" s="156" t="str">
        <f t="shared" si="47"/>
        <v/>
      </c>
    </row>
    <row r="715" spans="11:14" x14ac:dyDescent="0.35">
      <c r="K715" s="153" t="str">
        <f t="shared" si="44"/>
        <v/>
      </c>
      <c r="L715" s="154">
        <f t="shared" si="45"/>
        <v>0</v>
      </c>
      <c r="M715" s="155" t="str">
        <f t="shared" si="46"/>
        <v/>
      </c>
      <c r="N715" s="156" t="str">
        <f t="shared" si="47"/>
        <v/>
      </c>
    </row>
    <row r="716" spans="11:14" x14ac:dyDescent="0.35">
      <c r="K716" s="153" t="str">
        <f t="shared" si="44"/>
        <v/>
      </c>
      <c r="L716" s="154">
        <f t="shared" si="45"/>
        <v>0</v>
      </c>
      <c r="M716" s="155" t="str">
        <f t="shared" si="46"/>
        <v/>
      </c>
      <c r="N716" s="156" t="str">
        <f t="shared" si="47"/>
        <v/>
      </c>
    </row>
    <row r="717" spans="11:14" x14ac:dyDescent="0.35">
      <c r="K717" s="153" t="str">
        <f t="shared" si="44"/>
        <v/>
      </c>
      <c r="L717" s="154">
        <f t="shared" si="45"/>
        <v>0</v>
      </c>
      <c r="M717" s="155" t="str">
        <f t="shared" si="46"/>
        <v/>
      </c>
      <c r="N717" s="156" t="str">
        <f t="shared" si="47"/>
        <v/>
      </c>
    </row>
    <row r="718" spans="11:14" x14ac:dyDescent="0.35">
      <c r="K718" s="153" t="str">
        <f t="shared" si="44"/>
        <v/>
      </c>
      <c r="L718" s="154">
        <f t="shared" si="45"/>
        <v>0</v>
      </c>
      <c r="M718" s="155" t="str">
        <f t="shared" si="46"/>
        <v/>
      </c>
      <c r="N718" s="156" t="str">
        <f t="shared" si="47"/>
        <v/>
      </c>
    </row>
    <row r="719" spans="11:14" x14ac:dyDescent="0.35">
      <c r="K719" s="153" t="str">
        <f t="shared" si="44"/>
        <v/>
      </c>
      <c r="L719" s="154">
        <f t="shared" si="45"/>
        <v>0</v>
      </c>
      <c r="M719" s="155" t="str">
        <f t="shared" si="46"/>
        <v/>
      </c>
      <c r="N719" s="156" t="str">
        <f t="shared" si="47"/>
        <v/>
      </c>
    </row>
    <row r="720" spans="11:14" x14ac:dyDescent="0.35">
      <c r="K720" s="153" t="str">
        <f t="shared" si="44"/>
        <v/>
      </c>
      <c r="L720" s="154">
        <f t="shared" si="45"/>
        <v>0</v>
      </c>
      <c r="M720" s="155" t="str">
        <f t="shared" si="46"/>
        <v/>
      </c>
      <c r="N720" s="156" t="str">
        <f t="shared" si="47"/>
        <v/>
      </c>
    </row>
    <row r="721" spans="11:14" x14ac:dyDescent="0.35">
      <c r="K721" s="153" t="str">
        <f t="shared" si="44"/>
        <v/>
      </c>
      <c r="L721" s="154">
        <f t="shared" si="45"/>
        <v>0</v>
      </c>
      <c r="M721" s="155" t="str">
        <f t="shared" si="46"/>
        <v/>
      </c>
      <c r="N721" s="156" t="str">
        <f t="shared" si="47"/>
        <v/>
      </c>
    </row>
    <row r="722" spans="11:14" x14ac:dyDescent="0.35">
      <c r="K722" s="153" t="str">
        <f t="shared" si="44"/>
        <v/>
      </c>
      <c r="L722" s="154">
        <f t="shared" si="45"/>
        <v>0</v>
      </c>
      <c r="M722" s="155" t="str">
        <f t="shared" si="46"/>
        <v/>
      </c>
      <c r="N722" s="156" t="str">
        <f t="shared" si="47"/>
        <v/>
      </c>
    </row>
    <row r="723" spans="11:14" x14ac:dyDescent="0.35">
      <c r="K723" s="153" t="str">
        <f t="shared" ref="K723:K786" si="48">IF(L723&lt;&gt;0,VLOOKUP(L723,full_name,3,FALSE),"")</f>
        <v/>
      </c>
      <c r="L723" s="154">
        <f t="shared" ref="L723:L786" si="49">IF(J723&gt;"0",VLOOKUP(J723,full_name,2,FALSE),VLOOKUP(I723,species_list,2,FALSE))</f>
        <v>0</v>
      </c>
      <c r="M723" s="155" t="str">
        <f t="shared" ref="M723:M786" si="50">IF(K723&lt;&gt;"",VLOOKUP(K723,species_list,3,FALSE),"")</f>
        <v/>
      </c>
      <c r="N723" s="156" t="str">
        <f t="shared" ref="N723:N786" si="51">IF(K723&lt;&gt;"",VLOOKUP(K723,species_list,4,FALSE),"")</f>
        <v/>
      </c>
    </row>
    <row r="724" spans="11:14" x14ac:dyDescent="0.35">
      <c r="K724" s="153" t="str">
        <f t="shared" si="48"/>
        <v/>
      </c>
      <c r="L724" s="154">
        <f t="shared" si="49"/>
        <v>0</v>
      </c>
      <c r="M724" s="155" t="str">
        <f t="shared" si="50"/>
        <v/>
      </c>
      <c r="N724" s="156" t="str">
        <f t="shared" si="51"/>
        <v/>
      </c>
    </row>
    <row r="725" spans="11:14" x14ac:dyDescent="0.35">
      <c r="K725" s="153" t="str">
        <f t="shared" si="48"/>
        <v/>
      </c>
      <c r="L725" s="154">
        <f t="shared" si="49"/>
        <v>0</v>
      </c>
      <c r="M725" s="155" t="str">
        <f t="shared" si="50"/>
        <v/>
      </c>
      <c r="N725" s="156" t="str">
        <f t="shared" si="51"/>
        <v/>
      </c>
    </row>
    <row r="726" spans="11:14" x14ac:dyDescent="0.35">
      <c r="K726" s="153" t="str">
        <f t="shared" si="48"/>
        <v/>
      </c>
      <c r="L726" s="154">
        <f t="shared" si="49"/>
        <v>0</v>
      </c>
      <c r="M726" s="155" t="str">
        <f t="shared" si="50"/>
        <v/>
      </c>
      <c r="N726" s="156" t="str">
        <f t="shared" si="51"/>
        <v/>
      </c>
    </row>
    <row r="727" spans="11:14" x14ac:dyDescent="0.35">
      <c r="K727" s="153" t="str">
        <f t="shared" si="48"/>
        <v/>
      </c>
      <c r="L727" s="154">
        <f t="shared" si="49"/>
        <v>0</v>
      </c>
      <c r="M727" s="155" t="str">
        <f t="shared" si="50"/>
        <v/>
      </c>
      <c r="N727" s="156" t="str">
        <f t="shared" si="51"/>
        <v/>
      </c>
    </row>
    <row r="728" spans="11:14" x14ac:dyDescent="0.35">
      <c r="K728" s="153" t="str">
        <f t="shared" si="48"/>
        <v/>
      </c>
      <c r="L728" s="154">
        <f t="shared" si="49"/>
        <v>0</v>
      </c>
      <c r="M728" s="155" t="str">
        <f t="shared" si="50"/>
        <v/>
      </c>
      <c r="N728" s="156" t="str">
        <f t="shared" si="51"/>
        <v/>
      </c>
    </row>
    <row r="729" spans="11:14" x14ac:dyDescent="0.35">
      <c r="K729" s="153" t="str">
        <f t="shared" si="48"/>
        <v/>
      </c>
      <c r="L729" s="154">
        <f t="shared" si="49"/>
        <v>0</v>
      </c>
      <c r="M729" s="155" t="str">
        <f t="shared" si="50"/>
        <v/>
      </c>
      <c r="N729" s="156" t="str">
        <f t="shared" si="51"/>
        <v/>
      </c>
    </row>
    <row r="730" spans="11:14" x14ac:dyDescent="0.35">
      <c r="K730" s="153" t="str">
        <f t="shared" si="48"/>
        <v/>
      </c>
      <c r="L730" s="154">
        <f t="shared" si="49"/>
        <v>0</v>
      </c>
      <c r="M730" s="155" t="str">
        <f t="shared" si="50"/>
        <v/>
      </c>
      <c r="N730" s="156" t="str">
        <f t="shared" si="51"/>
        <v/>
      </c>
    </row>
    <row r="731" spans="11:14" x14ac:dyDescent="0.35">
      <c r="K731" s="153" t="str">
        <f t="shared" si="48"/>
        <v/>
      </c>
      <c r="L731" s="154">
        <f t="shared" si="49"/>
        <v>0</v>
      </c>
      <c r="M731" s="155" t="str">
        <f t="shared" si="50"/>
        <v/>
      </c>
      <c r="N731" s="156" t="str">
        <f t="shared" si="51"/>
        <v/>
      </c>
    </row>
    <row r="732" spans="11:14" x14ac:dyDescent="0.35">
      <c r="K732" s="153" t="str">
        <f t="shared" si="48"/>
        <v/>
      </c>
      <c r="L732" s="154">
        <f t="shared" si="49"/>
        <v>0</v>
      </c>
      <c r="M732" s="155" t="str">
        <f t="shared" si="50"/>
        <v/>
      </c>
      <c r="N732" s="156" t="str">
        <f t="shared" si="51"/>
        <v/>
      </c>
    </row>
    <row r="733" spans="11:14" x14ac:dyDescent="0.35">
      <c r="K733" s="153" t="str">
        <f t="shared" si="48"/>
        <v/>
      </c>
      <c r="L733" s="154">
        <f t="shared" si="49"/>
        <v>0</v>
      </c>
      <c r="M733" s="155" t="str">
        <f t="shared" si="50"/>
        <v/>
      </c>
      <c r="N733" s="156" t="str">
        <f t="shared" si="51"/>
        <v/>
      </c>
    </row>
    <row r="734" spans="11:14" x14ac:dyDescent="0.35">
      <c r="K734" s="153" t="str">
        <f t="shared" si="48"/>
        <v/>
      </c>
      <c r="L734" s="154">
        <f t="shared" si="49"/>
        <v>0</v>
      </c>
      <c r="M734" s="155" t="str">
        <f t="shared" si="50"/>
        <v/>
      </c>
      <c r="N734" s="156" t="str">
        <f t="shared" si="51"/>
        <v/>
      </c>
    </row>
    <row r="735" spans="11:14" x14ac:dyDescent="0.35">
      <c r="K735" s="153" t="str">
        <f t="shared" si="48"/>
        <v/>
      </c>
      <c r="L735" s="154">
        <f t="shared" si="49"/>
        <v>0</v>
      </c>
      <c r="M735" s="155" t="str">
        <f t="shared" si="50"/>
        <v/>
      </c>
      <c r="N735" s="156" t="str">
        <f t="shared" si="51"/>
        <v/>
      </c>
    </row>
    <row r="736" spans="11:14" x14ac:dyDescent="0.35">
      <c r="K736" s="153" t="str">
        <f t="shared" si="48"/>
        <v/>
      </c>
      <c r="L736" s="154">
        <f t="shared" si="49"/>
        <v>0</v>
      </c>
      <c r="M736" s="155" t="str">
        <f t="shared" si="50"/>
        <v/>
      </c>
      <c r="N736" s="156" t="str">
        <f t="shared" si="51"/>
        <v/>
      </c>
    </row>
    <row r="737" spans="11:14" x14ac:dyDescent="0.35">
      <c r="K737" s="153" t="str">
        <f t="shared" si="48"/>
        <v/>
      </c>
      <c r="L737" s="154">
        <f t="shared" si="49"/>
        <v>0</v>
      </c>
      <c r="M737" s="155" t="str">
        <f t="shared" si="50"/>
        <v/>
      </c>
      <c r="N737" s="156" t="str">
        <f t="shared" si="51"/>
        <v/>
      </c>
    </row>
    <row r="738" spans="11:14" x14ac:dyDescent="0.35">
      <c r="K738" s="153" t="str">
        <f t="shared" si="48"/>
        <v/>
      </c>
      <c r="L738" s="154">
        <f t="shared" si="49"/>
        <v>0</v>
      </c>
      <c r="M738" s="155" t="str">
        <f t="shared" si="50"/>
        <v/>
      </c>
      <c r="N738" s="156" t="str">
        <f t="shared" si="51"/>
        <v/>
      </c>
    </row>
    <row r="739" spans="11:14" x14ac:dyDescent="0.35">
      <c r="K739" s="153" t="str">
        <f t="shared" si="48"/>
        <v/>
      </c>
      <c r="L739" s="154">
        <f t="shared" si="49"/>
        <v>0</v>
      </c>
      <c r="M739" s="155" t="str">
        <f t="shared" si="50"/>
        <v/>
      </c>
      <c r="N739" s="156" t="str">
        <f t="shared" si="51"/>
        <v/>
      </c>
    </row>
    <row r="740" spans="11:14" x14ac:dyDescent="0.35">
      <c r="K740" s="153" t="str">
        <f t="shared" si="48"/>
        <v/>
      </c>
      <c r="L740" s="154">
        <f t="shared" si="49"/>
        <v>0</v>
      </c>
      <c r="M740" s="155" t="str">
        <f t="shared" si="50"/>
        <v/>
      </c>
      <c r="N740" s="156" t="str">
        <f t="shared" si="51"/>
        <v/>
      </c>
    </row>
    <row r="741" spans="11:14" x14ac:dyDescent="0.35">
      <c r="K741" s="153" t="str">
        <f t="shared" si="48"/>
        <v/>
      </c>
      <c r="L741" s="154">
        <f t="shared" si="49"/>
        <v>0</v>
      </c>
      <c r="M741" s="155" t="str">
        <f t="shared" si="50"/>
        <v/>
      </c>
      <c r="N741" s="156" t="str">
        <f t="shared" si="51"/>
        <v/>
      </c>
    </row>
    <row r="742" spans="11:14" x14ac:dyDescent="0.35">
      <c r="K742" s="153" t="str">
        <f t="shared" si="48"/>
        <v/>
      </c>
      <c r="L742" s="154">
        <f t="shared" si="49"/>
        <v>0</v>
      </c>
      <c r="M742" s="155" t="str">
        <f t="shared" si="50"/>
        <v/>
      </c>
      <c r="N742" s="156" t="str">
        <f t="shared" si="51"/>
        <v/>
      </c>
    </row>
    <row r="743" spans="11:14" x14ac:dyDescent="0.35">
      <c r="K743" s="153" t="str">
        <f t="shared" si="48"/>
        <v/>
      </c>
      <c r="L743" s="154">
        <f t="shared" si="49"/>
        <v>0</v>
      </c>
      <c r="M743" s="155" t="str">
        <f t="shared" si="50"/>
        <v/>
      </c>
      <c r="N743" s="156" t="str">
        <f t="shared" si="51"/>
        <v/>
      </c>
    </row>
    <row r="744" spans="11:14" x14ac:dyDescent="0.35">
      <c r="K744" s="153" t="str">
        <f t="shared" si="48"/>
        <v/>
      </c>
      <c r="L744" s="154">
        <f t="shared" si="49"/>
        <v>0</v>
      </c>
      <c r="M744" s="155" t="str">
        <f t="shared" si="50"/>
        <v/>
      </c>
      <c r="N744" s="156" t="str">
        <f t="shared" si="51"/>
        <v/>
      </c>
    </row>
    <row r="745" spans="11:14" x14ac:dyDescent="0.35">
      <c r="K745" s="153" t="str">
        <f t="shared" si="48"/>
        <v/>
      </c>
      <c r="L745" s="154">
        <f t="shared" si="49"/>
        <v>0</v>
      </c>
      <c r="M745" s="155" t="str">
        <f t="shared" si="50"/>
        <v/>
      </c>
      <c r="N745" s="156" t="str">
        <f t="shared" si="51"/>
        <v/>
      </c>
    </row>
    <row r="746" spans="11:14" x14ac:dyDescent="0.35">
      <c r="K746" s="153" t="str">
        <f t="shared" si="48"/>
        <v/>
      </c>
      <c r="L746" s="154">
        <f t="shared" si="49"/>
        <v>0</v>
      </c>
      <c r="M746" s="155" t="str">
        <f t="shared" si="50"/>
        <v/>
      </c>
      <c r="N746" s="156" t="str">
        <f t="shared" si="51"/>
        <v/>
      </c>
    </row>
    <row r="747" spans="11:14" x14ac:dyDescent="0.35">
      <c r="K747" s="153" t="str">
        <f t="shared" si="48"/>
        <v/>
      </c>
      <c r="L747" s="154">
        <f t="shared" si="49"/>
        <v>0</v>
      </c>
      <c r="M747" s="155" t="str">
        <f t="shared" si="50"/>
        <v/>
      </c>
      <c r="N747" s="156" t="str">
        <f t="shared" si="51"/>
        <v/>
      </c>
    </row>
    <row r="748" spans="11:14" x14ac:dyDescent="0.35">
      <c r="K748" s="153" t="str">
        <f t="shared" si="48"/>
        <v/>
      </c>
      <c r="L748" s="154">
        <f t="shared" si="49"/>
        <v>0</v>
      </c>
      <c r="M748" s="155" t="str">
        <f t="shared" si="50"/>
        <v/>
      </c>
      <c r="N748" s="156" t="str">
        <f t="shared" si="51"/>
        <v/>
      </c>
    </row>
    <row r="749" spans="11:14" x14ac:dyDescent="0.35">
      <c r="K749" s="153" t="str">
        <f t="shared" si="48"/>
        <v/>
      </c>
      <c r="L749" s="154">
        <f t="shared" si="49"/>
        <v>0</v>
      </c>
      <c r="M749" s="155" t="str">
        <f t="shared" si="50"/>
        <v/>
      </c>
      <c r="N749" s="156" t="str">
        <f t="shared" si="51"/>
        <v/>
      </c>
    </row>
    <row r="750" spans="11:14" x14ac:dyDescent="0.35">
      <c r="K750" s="153" t="str">
        <f t="shared" si="48"/>
        <v/>
      </c>
      <c r="L750" s="154">
        <f t="shared" si="49"/>
        <v>0</v>
      </c>
      <c r="M750" s="155" t="str">
        <f t="shared" si="50"/>
        <v/>
      </c>
      <c r="N750" s="156" t="str">
        <f t="shared" si="51"/>
        <v/>
      </c>
    </row>
    <row r="751" spans="11:14" x14ac:dyDescent="0.35">
      <c r="K751" s="153" t="str">
        <f t="shared" si="48"/>
        <v/>
      </c>
      <c r="L751" s="154">
        <f t="shared" si="49"/>
        <v>0</v>
      </c>
      <c r="M751" s="155" t="str">
        <f t="shared" si="50"/>
        <v/>
      </c>
      <c r="N751" s="156" t="str">
        <f t="shared" si="51"/>
        <v/>
      </c>
    </row>
    <row r="752" spans="11:14" x14ac:dyDescent="0.35">
      <c r="K752" s="153" t="str">
        <f t="shared" si="48"/>
        <v/>
      </c>
      <c r="L752" s="154">
        <f t="shared" si="49"/>
        <v>0</v>
      </c>
      <c r="M752" s="155" t="str">
        <f t="shared" si="50"/>
        <v/>
      </c>
      <c r="N752" s="156" t="str">
        <f t="shared" si="51"/>
        <v/>
      </c>
    </row>
    <row r="753" spans="11:14" x14ac:dyDescent="0.35">
      <c r="K753" s="153" t="str">
        <f t="shared" si="48"/>
        <v/>
      </c>
      <c r="L753" s="154">
        <f t="shared" si="49"/>
        <v>0</v>
      </c>
      <c r="M753" s="155" t="str">
        <f t="shared" si="50"/>
        <v/>
      </c>
      <c r="N753" s="156" t="str">
        <f t="shared" si="51"/>
        <v/>
      </c>
    </row>
    <row r="754" spans="11:14" x14ac:dyDescent="0.35">
      <c r="K754" s="153" t="str">
        <f t="shared" si="48"/>
        <v/>
      </c>
      <c r="L754" s="154">
        <f t="shared" si="49"/>
        <v>0</v>
      </c>
      <c r="M754" s="155" t="str">
        <f t="shared" si="50"/>
        <v/>
      </c>
      <c r="N754" s="156" t="str">
        <f t="shared" si="51"/>
        <v/>
      </c>
    </row>
    <row r="755" spans="11:14" x14ac:dyDescent="0.35">
      <c r="K755" s="153" t="str">
        <f t="shared" si="48"/>
        <v/>
      </c>
      <c r="L755" s="154">
        <f t="shared" si="49"/>
        <v>0</v>
      </c>
      <c r="M755" s="155" t="str">
        <f t="shared" si="50"/>
        <v/>
      </c>
      <c r="N755" s="156" t="str">
        <f t="shared" si="51"/>
        <v/>
      </c>
    </row>
    <row r="756" spans="11:14" x14ac:dyDescent="0.35">
      <c r="K756" s="153" t="str">
        <f t="shared" si="48"/>
        <v/>
      </c>
      <c r="L756" s="154">
        <f t="shared" si="49"/>
        <v>0</v>
      </c>
      <c r="M756" s="155" t="str">
        <f t="shared" si="50"/>
        <v/>
      </c>
      <c r="N756" s="156" t="str">
        <f t="shared" si="51"/>
        <v/>
      </c>
    </row>
    <row r="757" spans="11:14" x14ac:dyDescent="0.35">
      <c r="K757" s="153" t="str">
        <f t="shared" si="48"/>
        <v/>
      </c>
      <c r="L757" s="154">
        <f t="shared" si="49"/>
        <v>0</v>
      </c>
      <c r="M757" s="155" t="str">
        <f t="shared" si="50"/>
        <v/>
      </c>
      <c r="N757" s="156" t="str">
        <f t="shared" si="51"/>
        <v/>
      </c>
    </row>
    <row r="758" spans="11:14" x14ac:dyDescent="0.35">
      <c r="K758" s="153" t="str">
        <f t="shared" si="48"/>
        <v/>
      </c>
      <c r="L758" s="154">
        <f t="shared" si="49"/>
        <v>0</v>
      </c>
      <c r="M758" s="155" t="str">
        <f t="shared" si="50"/>
        <v/>
      </c>
      <c r="N758" s="156" t="str">
        <f t="shared" si="51"/>
        <v/>
      </c>
    </row>
    <row r="759" spans="11:14" x14ac:dyDescent="0.35">
      <c r="K759" s="153" t="str">
        <f t="shared" si="48"/>
        <v/>
      </c>
      <c r="L759" s="154">
        <f t="shared" si="49"/>
        <v>0</v>
      </c>
      <c r="M759" s="155" t="str">
        <f t="shared" si="50"/>
        <v/>
      </c>
      <c r="N759" s="156" t="str">
        <f t="shared" si="51"/>
        <v/>
      </c>
    </row>
    <row r="760" spans="11:14" x14ac:dyDescent="0.35">
      <c r="K760" s="153" t="str">
        <f t="shared" si="48"/>
        <v/>
      </c>
      <c r="L760" s="154">
        <f t="shared" si="49"/>
        <v>0</v>
      </c>
      <c r="M760" s="155" t="str">
        <f t="shared" si="50"/>
        <v/>
      </c>
      <c r="N760" s="156" t="str">
        <f t="shared" si="51"/>
        <v/>
      </c>
    </row>
    <row r="761" spans="11:14" x14ac:dyDescent="0.35">
      <c r="K761" s="153" t="str">
        <f t="shared" si="48"/>
        <v/>
      </c>
      <c r="L761" s="154">
        <f t="shared" si="49"/>
        <v>0</v>
      </c>
      <c r="M761" s="155" t="str">
        <f t="shared" si="50"/>
        <v/>
      </c>
      <c r="N761" s="156" t="str">
        <f t="shared" si="51"/>
        <v/>
      </c>
    </row>
    <row r="762" spans="11:14" x14ac:dyDescent="0.35">
      <c r="K762" s="153" t="str">
        <f t="shared" si="48"/>
        <v/>
      </c>
      <c r="L762" s="154">
        <f t="shared" si="49"/>
        <v>0</v>
      </c>
      <c r="M762" s="155" t="str">
        <f t="shared" si="50"/>
        <v/>
      </c>
      <c r="N762" s="156" t="str">
        <f t="shared" si="51"/>
        <v/>
      </c>
    </row>
    <row r="763" spans="11:14" x14ac:dyDescent="0.35">
      <c r="K763" s="153" t="str">
        <f t="shared" si="48"/>
        <v/>
      </c>
      <c r="L763" s="154">
        <f t="shared" si="49"/>
        <v>0</v>
      </c>
      <c r="M763" s="155" t="str">
        <f t="shared" si="50"/>
        <v/>
      </c>
      <c r="N763" s="156" t="str">
        <f t="shared" si="51"/>
        <v/>
      </c>
    </row>
    <row r="764" spans="11:14" x14ac:dyDescent="0.35">
      <c r="K764" s="153" t="str">
        <f t="shared" si="48"/>
        <v/>
      </c>
      <c r="L764" s="154">
        <f t="shared" si="49"/>
        <v>0</v>
      </c>
      <c r="M764" s="155" t="str">
        <f t="shared" si="50"/>
        <v/>
      </c>
      <c r="N764" s="156" t="str">
        <f t="shared" si="51"/>
        <v/>
      </c>
    </row>
    <row r="765" spans="11:14" x14ac:dyDescent="0.35">
      <c r="K765" s="153" t="str">
        <f t="shared" si="48"/>
        <v/>
      </c>
      <c r="L765" s="154">
        <f t="shared" si="49"/>
        <v>0</v>
      </c>
      <c r="M765" s="155" t="str">
        <f t="shared" si="50"/>
        <v/>
      </c>
      <c r="N765" s="156" t="str">
        <f t="shared" si="51"/>
        <v/>
      </c>
    </row>
    <row r="766" spans="11:14" x14ac:dyDescent="0.35">
      <c r="K766" s="153" t="str">
        <f t="shared" si="48"/>
        <v/>
      </c>
      <c r="L766" s="154">
        <f t="shared" si="49"/>
        <v>0</v>
      </c>
      <c r="M766" s="155" t="str">
        <f t="shared" si="50"/>
        <v/>
      </c>
      <c r="N766" s="156" t="str">
        <f t="shared" si="51"/>
        <v/>
      </c>
    </row>
    <row r="767" spans="11:14" x14ac:dyDescent="0.35">
      <c r="K767" s="153" t="str">
        <f t="shared" si="48"/>
        <v/>
      </c>
      <c r="L767" s="154">
        <f t="shared" si="49"/>
        <v>0</v>
      </c>
      <c r="M767" s="155" t="str">
        <f t="shared" si="50"/>
        <v/>
      </c>
      <c r="N767" s="156" t="str">
        <f t="shared" si="51"/>
        <v/>
      </c>
    </row>
    <row r="768" spans="11:14" x14ac:dyDescent="0.35">
      <c r="K768" s="153" t="str">
        <f t="shared" si="48"/>
        <v/>
      </c>
      <c r="L768" s="154">
        <f t="shared" si="49"/>
        <v>0</v>
      </c>
      <c r="M768" s="155" t="str">
        <f t="shared" si="50"/>
        <v/>
      </c>
      <c r="N768" s="156" t="str">
        <f t="shared" si="51"/>
        <v/>
      </c>
    </row>
    <row r="769" spans="11:14" x14ac:dyDescent="0.35">
      <c r="K769" s="153" t="str">
        <f t="shared" si="48"/>
        <v/>
      </c>
      <c r="L769" s="154">
        <f t="shared" si="49"/>
        <v>0</v>
      </c>
      <c r="M769" s="155" t="str">
        <f t="shared" si="50"/>
        <v/>
      </c>
      <c r="N769" s="156" t="str">
        <f t="shared" si="51"/>
        <v/>
      </c>
    </row>
    <row r="770" spans="11:14" x14ac:dyDescent="0.35">
      <c r="K770" s="153" t="str">
        <f t="shared" si="48"/>
        <v/>
      </c>
      <c r="L770" s="154">
        <f t="shared" si="49"/>
        <v>0</v>
      </c>
      <c r="M770" s="155" t="str">
        <f t="shared" si="50"/>
        <v/>
      </c>
      <c r="N770" s="156" t="str">
        <f t="shared" si="51"/>
        <v/>
      </c>
    </row>
    <row r="771" spans="11:14" x14ac:dyDescent="0.35">
      <c r="K771" s="153" t="str">
        <f t="shared" si="48"/>
        <v/>
      </c>
      <c r="L771" s="154">
        <f t="shared" si="49"/>
        <v>0</v>
      </c>
      <c r="M771" s="155" t="str">
        <f t="shared" si="50"/>
        <v/>
      </c>
      <c r="N771" s="156" t="str">
        <f t="shared" si="51"/>
        <v/>
      </c>
    </row>
    <row r="772" spans="11:14" x14ac:dyDescent="0.35">
      <c r="K772" s="153" t="str">
        <f t="shared" si="48"/>
        <v/>
      </c>
      <c r="L772" s="154">
        <f t="shared" si="49"/>
        <v>0</v>
      </c>
      <c r="M772" s="155" t="str">
        <f t="shared" si="50"/>
        <v/>
      </c>
      <c r="N772" s="156" t="str">
        <f t="shared" si="51"/>
        <v/>
      </c>
    </row>
    <row r="773" spans="11:14" x14ac:dyDescent="0.35">
      <c r="K773" s="153" t="str">
        <f t="shared" si="48"/>
        <v/>
      </c>
      <c r="L773" s="154">
        <f t="shared" si="49"/>
        <v>0</v>
      </c>
      <c r="M773" s="155" t="str">
        <f t="shared" si="50"/>
        <v/>
      </c>
      <c r="N773" s="156" t="str">
        <f t="shared" si="51"/>
        <v/>
      </c>
    </row>
    <row r="774" spans="11:14" x14ac:dyDescent="0.35">
      <c r="K774" s="153" t="str">
        <f t="shared" si="48"/>
        <v/>
      </c>
      <c r="L774" s="154">
        <f t="shared" si="49"/>
        <v>0</v>
      </c>
      <c r="M774" s="155" t="str">
        <f t="shared" si="50"/>
        <v/>
      </c>
      <c r="N774" s="156" t="str">
        <f t="shared" si="51"/>
        <v/>
      </c>
    </row>
    <row r="775" spans="11:14" x14ac:dyDescent="0.35">
      <c r="K775" s="153" t="str">
        <f t="shared" si="48"/>
        <v/>
      </c>
      <c r="L775" s="154">
        <f t="shared" si="49"/>
        <v>0</v>
      </c>
      <c r="M775" s="155" t="str">
        <f t="shared" si="50"/>
        <v/>
      </c>
      <c r="N775" s="156" t="str">
        <f t="shared" si="51"/>
        <v/>
      </c>
    </row>
    <row r="776" spans="11:14" x14ac:dyDescent="0.35">
      <c r="K776" s="153" t="str">
        <f t="shared" si="48"/>
        <v/>
      </c>
      <c r="L776" s="154">
        <f t="shared" si="49"/>
        <v>0</v>
      </c>
      <c r="M776" s="155" t="str">
        <f t="shared" si="50"/>
        <v/>
      </c>
      <c r="N776" s="156" t="str">
        <f t="shared" si="51"/>
        <v/>
      </c>
    </row>
    <row r="777" spans="11:14" x14ac:dyDescent="0.35">
      <c r="K777" s="153" t="str">
        <f t="shared" si="48"/>
        <v/>
      </c>
      <c r="L777" s="154">
        <f t="shared" si="49"/>
        <v>0</v>
      </c>
      <c r="M777" s="155" t="str">
        <f t="shared" si="50"/>
        <v/>
      </c>
      <c r="N777" s="156" t="str">
        <f t="shared" si="51"/>
        <v/>
      </c>
    </row>
    <row r="778" spans="11:14" x14ac:dyDescent="0.35">
      <c r="K778" s="153" t="str">
        <f t="shared" si="48"/>
        <v/>
      </c>
      <c r="L778" s="154">
        <f t="shared" si="49"/>
        <v>0</v>
      </c>
      <c r="M778" s="155" t="str">
        <f t="shared" si="50"/>
        <v/>
      </c>
      <c r="N778" s="156" t="str">
        <f t="shared" si="51"/>
        <v/>
      </c>
    </row>
    <row r="779" spans="11:14" x14ac:dyDescent="0.35">
      <c r="K779" s="153" t="str">
        <f t="shared" si="48"/>
        <v/>
      </c>
      <c r="L779" s="154">
        <f t="shared" si="49"/>
        <v>0</v>
      </c>
      <c r="M779" s="155" t="str">
        <f t="shared" si="50"/>
        <v/>
      </c>
      <c r="N779" s="156" t="str">
        <f t="shared" si="51"/>
        <v/>
      </c>
    </row>
    <row r="780" spans="11:14" x14ac:dyDescent="0.35">
      <c r="K780" s="153" t="str">
        <f t="shared" si="48"/>
        <v/>
      </c>
      <c r="L780" s="154">
        <f t="shared" si="49"/>
        <v>0</v>
      </c>
      <c r="M780" s="155" t="str">
        <f t="shared" si="50"/>
        <v/>
      </c>
      <c r="N780" s="156" t="str">
        <f t="shared" si="51"/>
        <v/>
      </c>
    </row>
    <row r="781" spans="11:14" x14ac:dyDescent="0.35">
      <c r="K781" s="153" t="str">
        <f t="shared" si="48"/>
        <v/>
      </c>
      <c r="L781" s="154">
        <f t="shared" si="49"/>
        <v>0</v>
      </c>
      <c r="M781" s="155" t="str">
        <f t="shared" si="50"/>
        <v/>
      </c>
      <c r="N781" s="156" t="str">
        <f t="shared" si="51"/>
        <v/>
      </c>
    </row>
    <row r="782" spans="11:14" x14ac:dyDescent="0.35">
      <c r="K782" s="153" t="str">
        <f t="shared" si="48"/>
        <v/>
      </c>
      <c r="L782" s="154">
        <f t="shared" si="49"/>
        <v>0</v>
      </c>
      <c r="M782" s="155" t="str">
        <f t="shared" si="50"/>
        <v/>
      </c>
      <c r="N782" s="156" t="str">
        <f t="shared" si="51"/>
        <v/>
      </c>
    </row>
    <row r="783" spans="11:14" x14ac:dyDescent="0.35">
      <c r="K783" s="153" t="str">
        <f t="shared" si="48"/>
        <v/>
      </c>
      <c r="L783" s="154">
        <f t="shared" si="49"/>
        <v>0</v>
      </c>
      <c r="M783" s="155" t="str">
        <f t="shared" si="50"/>
        <v/>
      </c>
      <c r="N783" s="156" t="str">
        <f t="shared" si="51"/>
        <v/>
      </c>
    </row>
    <row r="784" spans="11:14" x14ac:dyDescent="0.35">
      <c r="K784" s="153" t="str">
        <f t="shared" si="48"/>
        <v/>
      </c>
      <c r="L784" s="154">
        <f t="shared" si="49"/>
        <v>0</v>
      </c>
      <c r="M784" s="155" t="str">
        <f t="shared" si="50"/>
        <v/>
      </c>
      <c r="N784" s="156" t="str">
        <f t="shared" si="51"/>
        <v/>
      </c>
    </row>
    <row r="785" spans="11:14" x14ac:dyDescent="0.35">
      <c r="K785" s="153" t="str">
        <f t="shared" si="48"/>
        <v/>
      </c>
      <c r="L785" s="154">
        <f t="shared" si="49"/>
        <v>0</v>
      </c>
      <c r="M785" s="155" t="str">
        <f t="shared" si="50"/>
        <v/>
      </c>
      <c r="N785" s="156" t="str">
        <f t="shared" si="51"/>
        <v/>
      </c>
    </row>
    <row r="786" spans="11:14" x14ac:dyDescent="0.35">
      <c r="K786" s="153" t="str">
        <f t="shared" si="48"/>
        <v/>
      </c>
      <c r="L786" s="154">
        <f t="shared" si="49"/>
        <v>0</v>
      </c>
      <c r="M786" s="155" t="str">
        <f t="shared" si="50"/>
        <v/>
      </c>
      <c r="N786" s="156" t="str">
        <f t="shared" si="51"/>
        <v/>
      </c>
    </row>
    <row r="787" spans="11:14" x14ac:dyDescent="0.35">
      <c r="K787" s="153" t="str">
        <f t="shared" ref="K787:K850" si="52">IF(L787&lt;&gt;0,VLOOKUP(L787,full_name,3,FALSE),"")</f>
        <v/>
      </c>
      <c r="L787" s="154">
        <f t="shared" ref="L787:L850" si="53">IF(J787&gt;"0",VLOOKUP(J787,full_name,2,FALSE),VLOOKUP(I787,species_list,2,FALSE))</f>
        <v>0</v>
      </c>
      <c r="M787" s="155" t="str">
        <f t="shared" ref="M787:M850" si="54">IF(K787&lt;&gt;"",VLOOKUP(K787,species_list,3,FALSE),"")</f>
        <v/>
      </c>
      <c r="N787" s="156" t="str">
        <f t="shared" ref="N787:N850" si="55">IF(K787&lt;&gt;"",VLOOKUP(K787,species_list,4,FALSE),"")</f>
        <v/>
      </c>
    </row>
    <row r="788" spans="11:14" x14ac:dyDescent="0.35">
      <c r="K788" s="153" t="str">
        <f t="shared" si="52"/>
        <v/>
      </c>
      <c r="L788" s="154">
        <f t="shared" si="53"/>
        <v>0</v>
      </c>
      <c r="M788" s="155" t="str">
        <f t="shared" si="54"/>
        <v/>
      </c>
      <c r="N788" s="156" t="str">
        <f t="shared" si="55"/>
        <v/>
      </c>
    </row>
    <row r="789" spans="11:14" x14ac:dyDescent="0.35">
      <c r="K789" s="153" t="str">
        <f t="shared" si="52"/>
        <v/>
      </c>
      <c r="L789" s="154">
        <f t="shared" si="53"/>
        <v>0</v>
      </c>
      <c r="M789" s="155" t="str">
        <f t="shared" si="54"/>
        <v/>
      </c>
      <c r="N789" s="156" t="str">
        <f t="shared" si="55"/>
        <v/>
      </c>
    </row>
    <row r="790" spans="11:14" x14ac:dyDescent="0.35">
      <c r="K790" s="153" t="str">
        <f t="shared" si="52"/>
        <v/>
      </c>
      <c r="L790" s="154">
        <f t="shared" si="53"/>
        <v>0</v>
      </c>
      <c r="M790" s="155" t="str">
        <f t="shared" si="54"/>
        <v/>
      </c>
      <c r="N790" s="156" t="str">
        <f t="shared" si="55"/>
        <v/>
      </c>
    </row>
    <row r="791" spans="11:14" x14ac:dyDescent="0.35">
      <c r="K791" s="153" t="str">
        <f t="shared" si="52"/>
        <v/>
      </c>
      <c r="L791" s="154">
        <f t="shared" si="53"/>
        <v>0</v>
      </c>
      <c r="M791" s="155" t="str">
        <f t="shared" si="54"/>
        <v/>
      </c>
      <c r="N791" s="156" t="str">
        <f t="shared" si="55"/>
        <v/>
      </c>
    </row>
    <row r="792" spans="11:14" x14ac:dyDescent="0.35">
      <c r="K792" s="153" t="str">
        <f t="shared" si="52"/>
        <v/>
      </c>
      <c r="L792" s="154">
        <f t="shared" si="53"/>
        <v>0</v>
      </c>
      <c r="M792" s="155" t="str">
        <f t="shared" si="54"/>
        <v/>
      </c>
      <c r="N792" s="156" t="str">
        <f t="shared" si="55"/>
        <v/>
      </c>
    </row>
    <row r="793" spans="11:14" x14ac:dyDescent="0.35">
      <c r="K793" s="153" t="str">
        <f t="shared" si="52"/>
        <v/>
      </c>
      <c r="L793" s="154">
        <f t="shared" si="53"/>
        <v>0</v>
      </c>
      <c r="M793" s="155" t="str">
        <f t="shared" si="54"/>
        <v/>
      </c>
      <c r="N793" s="156" t="str">
        <f t="shared" si="55"/>
        <v/>
      </c>
    </row>
    <row r="794" spans="11:14" x14ac:dyDescent="0.35">
      <c r="K794" s="153" t="str">
        <f t="shared" si="52"/>
        <v/>
      </c>
      <c r="L794" s="154">
        <f t="shared" si="53"/>
        <v>0</v>
      </c>
      <c r="M794" s="155" t="str">
        <f t="shared" si="54"/>
        <v/>
      </c>
      <c r="N794" s="156" t="str">
        <f t="shared" si="55"/>
        <v/>
      </c>
    </row>
    <row r="795" spans="11:14" x14ac:dyDescent="0.35">
      <c r="K795" s="153" t="str">
        <f t="shared" si="52"/>
        <v/>
      </c>
      <c r="L795" s="154">
        <f t="shared" si="53"/>
        <v>0</v>
      </c>
      <c r="M795" s="155" t="str">
        <f t="shared" si="54"/>
        <v/>
      </c>
      <c r="N795" s="156" t="str">
        <f t="shared" si="55"/>
        <v/>
      </c>
    </row>
    <row r="796" spans="11:14" x14ac:dyDescent="0.35">
      <c r="K796" s="153" t="str">
        <f t="shared" si="52"/>
        <v/>
      </c>
      <c r="L796" s="154">
        <f t="shared" si="53"/>
        <v>0</v>
      </c>
      <c r="M796" s="155" t="str">
        <f t="shared" si="54"/>
        <v/>
      </c>
      <c r="N796" s="156" t="str">
        <f t="shared" si="55"/>
        <v/>
      </c>
    </row>
    <row r="797" spans="11:14" x14ac:dyDescent="0.35">
      <c r="K797" s="153" t="str">
        <f t="shared" si="52"/>
        <v/>
      </c>
      <c r="L797" s="154">
        <f t="shared" si="53"/>
        <v>0</v>
      </c>
      <c r="M797" s="155" t="str">
        <f t="shared" si="54"/>
        <v/>
      </c>
      <c r="N797" s="156" t="str">
        <f t="shared" si="55"/>
        <v/>
      </c>
    </row>
    <row r="798" spans="11:14" x14ac:dyDescent="0.35">
      <c r="K798" s="153" t="str">
        <f t="shared" si="52"/>
        <v/>
      </c>
      <c r="L798" s="154">
        <f t="shared" si="53"/>
        <v>0</v>
      </c>
      <c r="M798" s="155" t="str">
        <f t="shared" si="54"/>
        <v/>
      </c>
      <c r="N798" s="156" t="str">
        <f t="shared" si="55"/>
        <v/>
      </c>
    </row>
    <row r="799" spans="11:14" x14ac:dyDescent="0.35">
      <c r="K799" s="153" t="str">
        <f t="shared" si="52"/>
        <v/>
      </c>
      <c r="L799" s="154">
        <f t="shared" si="53"/>
        <v>0</v>
      </c>
      <c r="M799" s="155" t="str">
        <f t="shared" si="54"/>
        <v/>
      </c>
      <c r="N799" s="156" t="str">
        <f t="shared" si="55"/>
        <v/>
      </c>
    </row>
    <row r="800" spans="11:14" x14ac:dyDescent="0.35">
      <c r="K800" s="153" t="str">
        <f t="shared" si="52"/>
        <v/>
      </c>
      <c r="L800" s="154">
        <f t="shared" si="53"/>
        <v>0</v>
      </c>
      <c r="M800" s="155" t="str">
        <f t="shared" si="54"/>
        <v/>
      </c>
      <c r="N800" s="156" t="str">
        <f t="shared" si="55"/>
        <v/>
      </c>
    </row>
    <row r="801" spans="11:14" x14ac:dyDescent="0.35">
      <c r="K801" s="153" t="str">
        <f t="shared" si="52"/>
        <v/>
      </c>
      <c r="L801" s="154">
        <f t="shared" si="53"/>
        <v>0</v>
      </c>
      <c r="M801" s="155" t="str">
        <f t="shared" si="54"/>
        <v/>
      </c>
      <c r="N801" s="156" t="str">
        <f t="shared" si="55"/>
        <v/>
      </c>
    </row>
    <row r="802" spans="11:14" x14ac:dyDescent="0.35">
      <c r="K802" s="153" t="str">
        <f t="shared" si="52"/>
        <v/>
      </c>
      <c r="L802" s="154">
        <f t="shared" si="53"/>
        <v>0</v>
      </c>
      <c r="M802" s="155" t="str">
        <f t="shared" si="54"/>
        <v/>
      </c>
      <c r="N802" s="156" t="str">
        <f t="shared" si="55"/>
        <v/>
      </c>
    </row>
    <row r="803" spans="11:14" x14ac:dyDescent="0.35">
      <c r="K803" s="153" t="str">
        <f t="shared" si="52"/>
        <v/>
      </c>
      <c r="L803" s="154">
        <f t="shared" si="53"/>
        <v>0</v>
      </c>
      <c r="M803" s="155" t="str">
        <f t="shared" si="54"/>
        <v/>
      </c>
      <c r="N803" s="156" t="str">
        <f t="shared" si="55"/>
        <v/>
      </c>
    </row>
    <row r="804" spans="11:14" x14ac:dyDescent="0.35">
      <c r="K804" s="153" t="str">
        <f t="shared" si="52"/>
        <v/>
      </c>
      <c r="L804" s="154">
        <f t="shared" si="53"/>
        <v>0</v>
      </c>
      <c r="M804" s="155" t="str">
        <f t="shared" si="54"/>
        <v/>
      </c>
      <c r="N804" s="156" t="str">
        <f t="shared" si="55"/>
        <v/>
      </c>
    </row>
    <row r="805" spans="11:14" x14ac:dyDescent="0.35">
      <c r="K805" s="153" t="str">
        <f t="shared" si="52"/>
        <v/>
      </c>
      <c r="L805" s="154">
        <f t="shared" si="53"/>
        <v>0</v>
      </c>
      <c r="M805" s="155" t="str">
        <f t="shared" si="54"/>
        <v/>
      </c>
      <c r="N805" s="156" t="str">
        <f t="shared" si="55"/>
        <v/>
      </c>
    </row>
    <row r="806" spans="11:14" x14ac:dyDescent="0.35">
      <c r="K806" s="153" t="str">
        <f t="shared" si="52"/>
        <v/>
      </c>
      <c r="L806" s="154">
        <f t="shared" si="53"/>
        <v>0</v>
      </c>
      <c r="M806" s="155" t="str">
        <f t="shared" si="54"/>
        <v/>
      </c>
      <c r="N806" s="156" t="str">
        <f t="shared" si="55"/>
        <v/>
      </c>
    </row>
    <row r="807" spans="11:14" x14ac:dyDescent="0.35">
      <c r="K807" s="153" t="str">
        <f t="shared" si="52"/>
        <v/>
      </c>
      <c r="L807" s="154">
        <f t="shared" si="53"/>
        <v>0</v>
      </c>
      <c r="M807" s="155" t="str">
        <f t="shared" si="54"/>
        <v/>
      </c>
      <c r="N807" s="156" t="str">
        <f t="shared" si="55"/>
        <v/>
      </c>
    </row>
    <row r="808" spans="11:14" x14ac:dyDescent="0.35">
      <c r="K808" s="153" t="str">
        <f t="shared" si="52"/>
        <v/>
      </c>
      <c r="L808" s="154">
        <f t="shared" si="53"/>
        <v>0</v>
      </c>
      <c r="M808" s="155" t="str">
        <f t="shared" si="54"/>
        <v/>
      </c>
      <c r="N808" s="156" t="str">
        <f t="shared" si="55"/>
        <v/>
      </c>
    </row>
    <row r="809" spans="11:14" x14ac:dyDescent="0.35">
      <c r="K809" s="153" t="str">
        <f t="shared" si="52"/>
        <v/>
      </c>
      <c r="L809" s="154">
        <f t="shared" si="53"/>
        <v>0</v>
      </c>
      <c r="M809" s="155" t="str">
        <f t="shared" si="54"/>
        <v/>
      </c>
      <c r="N809" s="156" t="str">
        <f t="shared" si="55"/>
        <v/>
      </c>
    </row>
    <row r="810" spans="11:14" x14ac:dyDescent="0.35">
      <c r="K810" s="153" t="str">
        <f t="shared" si="52"/>
        <v/>
      </c>
      <c r="L810" s="154">
        <f t="shared" si="53"/>
        <v>0</v>
      </c>
      <c r="M810" s="155" t="str">
        <f t="shared" si="54"/>
        <v/>
      </c>
      <c r="N810" s="156" t="str">
        <f t="shared" si="55"/>
        <v/>
      </c>
    </row>
    <row r="811" spans="11:14" x14ac:dyDescent="0.35">
      <c r="K811" s="153" t="str">
        <f t="shared" si="52"/>
        <v/>
      </c>
      <c r="L811" s="154">
        <f t="shared" si="53"/>
        <v>0</v>
      </c>
      <c r="M811" s="155" t="str">
        <f t="shared" si="54"/>
        <v/>
      </c>
      <c r="N811" s="156" t="str">
        <f t="shared" si="55"/>
        <v/>
      </c>
    </row>
    <row r="812" spans="11:14" x14ac:dyDescent="0.35">
      <c r="K812" s="153" t="str">
        <f t="shared" si="52"/>
        <v/>
      </c>
      <c r="L812" s="154">
        <f t="shared" si="53"/>
        <v>0</v>
      </c>
      <c r="M812" s="155" t="str">
        <f t="shared" si="54"/>
        <v/>
      </c>
      <c r="N812" s="156" t="str">
        <f t="shared" si="55"/>
        <v/>
      </c>
    </row>
    <row r="813" spans="11:14" x14ac:dyDescent="0.35">
      <c r="K813" s="153" t="str">
        <f t="shared" si="52"/>
        <v/>
      </c>
      <c r="L813" s="154">
        <f t="shared" si="53"/>
        <v>0</v>
      </c>
      <c r="M813" s="155" t="str">
        <f t="shared" si="54"/>
        <v/>
      </c>
      <c r="N813" s="156" t="str">
        <f t="shared" si="55"/>
        <v/>
      </c>
    </row>
    <row r="814" spans="11:14" x14ac:dyDescent="0.35">
      <c r="K814" s="153" t="str">
        <f t="shared" si="52"/>
        <v/>
      </c>
      <c r="L814" s="154">
        <f t="shared" si="53"/>
        <v>0</v>
      </c>
      <c r="M814" s="155" t="str">
        <f t="shared" si="54"/>
        <v/>
      </c>
      <c r="N814" s="156" t="str">
        <f t="shared" si="55"/>
        <v/>
      </c>
    </row>
    <row r="815" spans="11:14" x14ac:dyDescent="0.35">
      <c r="K815" s="153" t="str">
        <f t="shared" si="52"/>
        <v/>
      </c>
      <c r="L815" s="154">
        <f t="shared" si="53"/>
        <v>0</v>
      </c>
      <c r="M815" s="155" t="str">
        <f t="shared" si="54"/>
        <v/>
      </c>
      <c r="N815" s="156" t="str">
        <f t="shared" si="55"/>
        <v/>
      </c>
    </row>
    <row r="816" spans="11:14" x14ac:dyDescent="0.35">
      <c r="K816" s="153" t="str">
        <f t="shared" si="52"/>
        <v/>
      </c>
      <c r="L816" s="154">
        <f t="shared" si="53"/>
        <v>0</v>
      </c>
      <c r="M816" s="155" t="str">
        <f t="shared" si="54"/>
        <v/>
      </c>
      <c r="N816" s="156" t="str">
        <f t="shared" si="55"/>
        <v/>
      </c>
    </row>
    <row r="817" spans="11:14" x14ac:dyDescent="0.35">
      <c r="K817" s="153" t="str">
        <f t="shared" si="52"/>
        <v/>
      </c>
      <c r="L817" s="154">
        <f t="shared" si="53"/>
        <v>0</v>
      </c>
      <c r="M817" s="155" t="str">
        <f t="shared" si="54"/>
        <v/>
      </c>
      <c r="N817" s="156" t="str">
        <f t="shared" si="55"/>
        <v/>
      </c>
    </row>
    <row r="818" spans="11:14" x14ac:dyDescent="0.35">
      <c r="K818" s="153" t="str">
        <f t="shared" si="52"/>
        <v/>
      </c>
      <c r="L818" s="154">
        <f t="shared" si="53"/>
        <v>0</v>
      </c>
      <c r="M818" s="155" t="str">
        <f t="shared" si="54"/>
        <v/>
      </c>
      <c r="N818" s="156" t="str">
        <f t="shared" si="55"/>
        <v/>
      </c>
    </row>
    <row r="819" spans="11:14" x14ac:dyDescent="0.35">
      <c r="K819" s="153" t="str">
        <f t="shared" si="52"/>
        <v/>
      </c>
      <c r="L819" s="154">
        <f t="shared" si="53"/>
        <v>0</v>
      </c>
      <c r="M819" s="155" t="str">
        <f t="shared" si="54"/>
        <v/>
      </c>
      <c r="N819" s="156" t="str">
        <f t="shared" si="55"/>
        <v/>
      </c>
    </row>
    <row r="820" spans="11:14" x14ac:dyDescent="0.35">
      <c r="K820" s="153" t="str">
        <f t="shared" si="52"/>
        <v/>
      </c>
      <c r="L820" s="154">
        <f t="shared" si="53"/>
        <v>0</v>
      </c>
      <c r="M820" s="155" t="str">
        <f t="shared" si="54"/>
        <v/>
      </c>
      <c r="N820" s="156" t="str">
        <f t="shared" si="55"/>
        <v/>
      </c>
    </row>
    <row r="821" spans="11:14" x14ac:dyDescent="0.35">
      <c r="K821" s="153" t="str">
        <f t="shared" si="52"/>
        <v/>
      </c>
      <c r="L821" s="154">
        <f t="shared" si="53"/>
        <v>0</v>
      </c>
      <c r="M821" s="155" t="str">
        <f t="shared" si="54"/>
        <v/>
      </c>
      <c r="N821" s="156" t="str">
        <f t="shared" si="55"/>
        <v/>
      </c>
    </row>
    <row r="822" spans="11:14" x14ac:dyDescent="0.35">
      <c r="K822" s="153" t="str">
        <f t="shared" si="52"/>
        <v/>
      </c>
      <c r="L822" s="154">
        <f t="shared" si="53"/>
        <v>0</v>
      </c>
      <c r="M822" s="155" t="str">
        <f t="shared" si="54"/>
        <v/>
      </c>
      <c r="N822" s="156" t="str">
        <f t="shared" si="55"/>
        <v/>
      </c>
    </row>
    <row r="823" spans="11:14" x14ac:dyDescent="0.35">
      <c r="K823" s="153" t="str">
        <f t="shared" si="52"/>
        <v/>
      </c>
      <c r="L823" s="154">
        <f t="shared" si="53"/>
        <v>0</v>
      </c>
      <c r="M823" s="155" t="str">
        <f t="shared" si="54"/>
        <v/>
      </c>
      <c r="N823" s="156" t="str">
        <f t="shared" si="55"/>
        <v/>
      </c>
    </row>
    <row r="824" spans="11:14" x14ac:dyDescent="0.35">
      <c r="K824" s="153" t="str">
        <f t="shared" si="52"/>
        <v/>
      </c>
      <c r="L824" s="154">
        <f t="shared" si="53"/>
        <v>0</v>
      </c>
      <c r="M824" s="155" t="str">
        <f t="shared" si="54"/>
        <v/>
      </c>
      <c r="N824" s="156" t="str">
        <f t="shared" si="55"/>
        <v/>
      </c>
    </row>
    <row r="825" spans="11:14" x14ac:dyDescent="0.35">
      <c r="K825" s="153" t="str">
        <f t="shared" si="52"/>
        <v/>
      </c>
      <c r="L825" s="154">
        <f t="shared" si="53"/>
        <v>0</v>
      </c>
      <c r="M825" s="155" t="str">
        <f t="shared" si="54"/>
        <v/>
      </c>
      <c r="N825" s="156" t="str">
        <f t="shared" si="55"/>
        <v/>
      </c>
    </row>
    <row r="826" spans="11:14" x14ac:dyDescent="0.35">
      <c r="K826" s="153" t="str">
        <f t="shared" si="52"/>
        <v/>
      </c>
      <c r="L826" s="154">
        <f t="shared" si="53"/>
        <v>0</v>
      </c>
      <c r="M826" s="155" t="str">
        <f t="shared" si="54"/>
        <v/>
      </c>
      <c r="N826" s="156" t="str">
        <f t="shared" si="55"/>
        <v/>
      </c>
    </row>
    <row r="827" spans="11:14" x14ac:dyDescent="0.35">
      <c r="K827" s="153" t="str">
        <f t="shared" si="52"/>
        <v/>
      </c>
      <c r="L827" s="154">
        <f t="shared" si="53"/>
        <v>0</v>
      </c>
      <c r="M827" s="155" t="str">
        <f t="shared" si="54"/>
        <v/>
      </c>
      <c r="N827" s="156" t="str">
        <f t="shared" si="55"/>
        <v/>
      </c>
    </row>
    <row r="828" spans="11:14" x14ac:dyDescent="0.35">
      <c r="K828" s="153" t="str">
        <f t="shared" si="52"/>
        <v/>
      </c>
      <c r="L828" s="154">
        <f t="shared" si="53"/>
        <v>0</v>
      </c>
      <c r="M828" s="155" t="str">
        <f t="shared" si="54"/>
        <v/>
      </c>
      <c r="N828" s="156" t="str">
        <f t="shared" si="55"/>
        <v/>
      </c>
    </row>
    <row r="829" spans="11:14" x14ac:dyDescent="0.35">
      <c r="K829" s="153" t="str">
        <f t="shared" si="52"/>
        <v/>
      </c>
      <c r="L829" s="154">
        <f t="shared" si="53"/>
        <v>0</v>
      </c>
      <c r="M829" s="155" t="str">
        <f t="shared" si="54"/>
        <v/>
      </c>
      <c r="N829" s="156" t="str">
        <f t="shared" si="55"/>
        <v/>
      </c>
    </row>
    <row r="830" spans="11:14" x14ac:dyDescent="0.35">
      <c r="K830" s="153" t="str">
        <f t="shared" si="52"/>
        <v/>
      </c>
      <c r="L830" s="154">
        <f t="shared" si="53"/>
        <v>0</v>
      </c>
      <c r="M830" s="155" t="str">
        <f t="shared" si="54"/>
        <v/>
      </c>
      <c r="N830" s="156" t="str">
        <f t="shared" si="55"/>
        <v/>
      </c>
    </row>
    <row r="831" spans="11:14" x14ac:dyDescent="0.35">
      <c r="K831" s="153" t="str">
        <f t="shared" si="52"/>
        <v/>
      </c>
      <c r="L831" s="154">
        <f t="shared" si="53"/>
        <v>0</v>
      </c>
      <c r="M831" s="155" t="str">
        <f t="shared" si="54"/>
        <v/>
      </c>
      <c r="N831" s="156" t="str">
        <f t="shared" si="55"/>
        <v/>
      </c>
    </row>
    <row r="832" spans="11:14" x14ac:dyDescent="0.35">
      <c r="K832" s="153" t="str">
        <f t="shared" si="52"/>
        <v/>
      </c>
      <c r="L832" s="154">
        <f t="shared" si="53"/>
        <v>0</v>
      </c>
      <c r="M832" s="155" t="str">
        <f t="shared" si="54"/>
        <v/>
      </c>
      <c r="N832" s="156" t="str">
        <f t="shared" si="55"/>
        <v/>
      </c>
    </row>
    <row r="833" spans="11:14" x14ac:dyDescent="0.35">
      <c r="K833" s="153" t="str">
        <f t="shared" si="52"/>
        <v/>
      </c>
      <c r="L833" s="154">
        <f t="shared" si="53"/>
        <v>0</v>
      </c>
      <c r="M833" s="155" t="str">
        <f t="shared" si="54"/>
        <v/>
      </c>
      <c r="N833" s="156" t="str">
        <f t="shared" si="55"/>
        <v/>
      </c>
    </row>
    <row r="834" spans="11:14" x14ac:dyDescent="0.35">
      <c r="K834" s="153" t="str">
        <f t="shared" si="52"/>
        <v/>
      </c>
      <c r="L834" s="154">
        <f t="shared" si="53"/>
        <v>0</v>
      </c>
      <c r="M834" s="155" t="str">
        <f t="shared" si="54"/>
        <v/>
      </c>
      <c r="N834" s="156" t="str">
        <f t="shared" si="55"/>
        <v/>
      </c>
    </row>
    <row r="835" spans="11:14" x14ac:dyDescent="0.35">
      <c r="K835" s="153" t="str">
        <f t="shared" si="52"/>
        <v/>
      </c>
      <c r="L835" s="154">
        <f t="shared" si="53"/>
        <v>0</v>
      </c>
      <c r="M835" s="155" t="str">
        <f t="shared" si="54"/>
        <v/>
      </c>
      <c r="N835" s="156" t="str">
        <f t="shared" si="55"/>
        <v/>
      </c>
    </row>
    <row r="836" spans="11:14" x14ac:dyDescent="0.35">
      <c r="K836" s="153" t="str">
        <f t="shared" si="52"/>
        <v/>
      </c>
      <c r="L836" s="154">
        <f t="shared" si="53"/>
        <v>0</v>
      </c>
      <c r="M836" s="155" t="str">
        <f t="shared" si="54"/>
        <v/>
      </c>
      <c r="N836" s="156" t="str">
        <f t="shared" si="55"/>
        <v/>
      </c>
    </row>
    <row r="837" spans="11:14" x14ac:dyDescent="0.35">
      <c r="K837" s="153" t="str">
        <f t="shared" si="52"/>
        <v/>
      </c>
      <c r="L837" s="154">
        <f t="shared" si="53"/>
        <v>0</v>
      </c>
      <c r="M837" s="155" t="str">
        <f t="shared" si="54"/>
        <v/>
      </c>
      <c r="N837" s="156" t="str">
        <f t="shared" si="55"/>
        <v/>
      </c>
    </row>
    <row r="838" spans="11:14" x14ac:dyDescent="0.35">
      <c r="K838" s="153" t="str">
        <f t="shared" si="52"/>
        <v/>
      </c>
      <c r="L838" s="154">
        <f t="shared" si="53"/>
        <v>0</v>
      </c>
      <c r="M838" s="155" t="str">
        <f t="shared" si="54"/>
        <v/>
      </c>
      <c r="N838" s="156" t="str">
        <f t="shared" si="55"/>
        <v/>
      </c>
    </row>
    <row r="839" spans="11:14" x14ac:dyDescent="0.35">
      <c r="K839" s="153" t="str">
        <f t="shared" si="52"/>
        <v/>
      </c>
      <c r="L839" s="154">
        <f t="shared" si="53"/>
        <v>0</v>
      </c>
      <c r="M839" s="155" t="str">
        <f t="shared" si="54"/>
        <v/>
      </c>
      <c r="N839" s="156" t="str">
        <f t="shared" si="55"/>
        <v/>
      </c>
    </row>
    <row r="840" spans="11:14" x14ac:dyDescent="0.35">
      <c r="K840" s="153" t="str">
        <f t="shared" si="52"/>
        <v/>
      </c>
      <c r="L840" s="154">
        <f t="shared" si="53"/>
        <v>0</v>
      </c>
      <c r="M840" s="155" t="str">
        <f t="shared" si="54"/>
        <v/>
      </c>
      <c r="N840" s="156" t="str">
        <f t="shared" si="55"/>
        <v/>
      </c>
    </row>
    <row r="841" spans="11:14" x14ac:dyDescent="0.35">
      <c r="K841" s="153" t="str">
        <f t="shared" si="52"/>
        <v/>
      </c>
      <c r="L841" s="154">
        <f t="shared" si="53"/>
        <v>0</v>
      </c>
      <c r="M841" s="155" t="str">
        <f t="shared" si="54"/>
        <v/>
      </c>
      <c r="N841" s="156" t="str">
        <f t="shared" si="55"/>
        <v/>
      </c>
    </row>
    <row r="842" spans="11:14" x14ac:dyDescent="0.35">
      <c r="K842" s="153" t="str">
        <f t="shared" si="52"/>
        <v/>
      </c>
      <c r="L842" s="154">
        <f t="shared" si="53"/>
        <v>0</v>
      </c>
      <c r="M842" s="155" t="str">
        <f t="shared" si="54"/>
        <v/>
      </c>
      <c r="N842" s="156" t="str">
        <f t="shared" si="55"/>
        <v/>
      </c>
    </row>
    <row r="843" spans="11:14" x14ac:dyDescent="0.35">
      <c r="K843" s="153" t="str">
        <f t="shared" si="52"/>
        <v/>
      </c>
      <c r="L843" s="154">
        <f t="shared" si="53"/>
        <v>0</v>
      </c>
      <c r="M843" s="155" t="str">
        <f t="shared" si="54"/>
        <v/>
      </c>
      <c r="N843" s="156" t="str">
        <f t="shared" si="55"/>
        <v/>
      </c>
    </row>
    <row r="844" spans="11:14" x14ac:dyDescent="0.35">
      <c r="K844" s="153" t="str">
        <f t="shared" si="52"/>
        <v/>
      </c>
      <c r="L844" s="154">
        <f t="shared" si="53"/>
        <v>0</v>
      </c>
      <c r="M844" s="155" t="str">
        <f t="shared" si="54"/>
        <v/>
      </c>
      <c r="N844" s="156" t="str">
        <f t="shared" si="55"/>
        <v/>
      </c>
    </row>
    <row r="845" spans="11:14" x14ac:dyDescent="0.35">
      <c r="K845" s="153" t="str">
        <f t="shared" si="52"/>
        <v/>
      </c>
      <c r="L845" s="154">
        <f t="shared" si="53"/>
        <v>0</v>
      </c>
      <c r="M845" s="155" t="str">
        <f t="shared" si="54"/>
        <v/>
      </c>
      <c r="N845" s="156" t="str">
        <f t="shared" si="55"/>
        <v/>
      </c>
    </row>
    <row r="846" spans="11:14" x14ac:dyDescent="0.35">
      <c r="K846" s="153" t="str">
        <f t="shared" si="52"/>
        <v/>
      </c>
      <c r="L846" s="154">
        <f t="shared" si="53"/>
        <v>0</v>
      </c>
      <c r="M846" s="155" t="str">
        <f t="shared" si="54"/>
        <v/>
      </c>
      <c r="N846" s="156" t="str">
        <f t="shared" si="55"/>
        <v/>
      </c>
    </row>
    <row r="847" spans="11:14" x14ac:dyDescent="0.35">
      <c r="K847" s="153" t="str">
        <f t="shared" si="52"/>
        <v/>
      </c>
      <c r="L847" s="154">
        <f t="shared" si="53"/>
        <v>0</v>
      </c>
      <c r="M847" s="155" t="str">
        <f t="shared" si="54"/>
        <v/>
      </c>
      <c r="N847" s="156" t="str">
        <f t="shared" si="55"/>
        <v/>
      </c>
    </row>
    <row r="848" spans="11:14" x14ac:dyDescent="0.35">
      <c r="K848" s="153" t="str">
        <f t="shared" si="52"/>
        <v/>
      </c>
      <c r="L848" s="154">
        <f t="shared" si="53"/>
        <v>0</v>
      </c>
      <c r="M848" s="155" t="str">
        <f t="shared" si="54"/>
        <v/>
      </c>
      <c r="N848" s="156" t="str">
        <f t="shared" si="55"/>
        <v/>
      </c>
    </row>
    <row r="849" spans="11:14" x14ac:dyDescent="0.35">
      <c r="K849" s="153" t="str">
        <f t="shared" si="52"/>
        <v/>
      </c>
      <c r="L849" s="154">
        <f t="shared" si="53"/>
        <v>0</v>
      </c>
      <c r="M849" s="155" t="str">
        <f t="shared" si="54"/>
        <v/>
      </c>
      <c r="N849" s="156" t="str">
        <f t="shared" si="55"/>
        <v/>
      </c>
    </row>
    <row r="850" spans="11:14" x14ac:dyDescent="0.35">
      <c r="K850" s="153" t="str">
        <f t="shared" si="52"/>
        <v/>
      </c>
      <c r="L850" s="154">
        <f t="shared" si="53"/>
        <v>0</v>
      </c>
      <c r="M850" s="155" t="str">
        <f t="shared" si="54"/>
        <v/>
      </c>
      <c r="N850" s="156" t="str">
        <f t="shared" si="55"/>
        <v/>
      </c>
    </row>
    <row r="851" spans="11:14" x14ac:dyDescent="0.35">
      <c r="K851" s="153" t="str">
        <f t="shared" ref="K851:K914" si="56">IF(L851&lt;&gt;0,VLOOKUP(L851,full_name,3,FALSE),"")</f>
        <v/>
      </c>
      <c r="L851" s="154">
        <f t="shared" ref="L851:L914" si="57">IF(J851&gt;"0",VLOOKUP(J851,full_name,2,FALSE),VLOOKUP(I851,species_list,2,FALSE))</f>
        <v>0</v>
      </c>
      <c r="M851" s="155" t="str">
        <f t="shared" ref="M851:M914" si="58">IF(K851&lt;&gt;"",VLOOKUP(K851,species_list,3,FALSE),"")</f>
        <v/>
      </c>
      <c r="N851" s="156" t="str">
        <f t="shared" ref="N851:N914" si="59">IF(K851&lt;&gt;"",VLOOKUP(K851,species_list,4,FALSE),"")</f>
        <v/>
      </c>
    </row>
    <row r="852" spans="11:14" x14ac:dyDescent="0.35">
      <c r="K852" s="153" t="str">
        <f t="shared" si="56"/>
        <v/>
      </c>
      <c r="L852" s="154">
        <f t="shared" si="57"/>
        <v>0</v>
      </c>
      <c r="M852" s="155" t="str">
        <f t="shared" si="58"/>
        <v/>
      </c>
      <c r="N852" s="156" t="str">
        <f t="shared" si="59"/>
        <v/>
      </c>
    </row>
    <row r="853" spans="11:14" x14ac:dyDescent="0.35">
      <c r="K853" s="153" t="str">
        <f t="shared" si="56"/>
        <v/>
      </c>
      <c r="L853" s="154">
        <f t="shared" si="57"/>
        <v>0</v>
      </c>
      <c r="M853" s="155" t="str">
        <f t="shared" si="58"/>
        <v/>
      </c>
      <c r="N853" s="156" t="str">
        <f t="shared" si="59"/>
        <v/>
      </c>
    </row>
    <row r="854" spans="11:14" x14ac:dyDescent="0.35">
      <c r="K854" s="153" t="str">
        <f t="shared" si="56"/>
        <v/>
      </c>
      <c r="L854" s="154">
        <f t="shared" si="57"/>
        <v>0</v>
      </c>
      <c r="M854" s="155" t="str">
        <f t="shared" si="58"/>
        <v/>
      </c>
      <c r="N854" s="156" t="str">
        <f t="shared" si="59"/>
        <v/>
      </c>
    </row>
    <row r="855" spans="11:14" x14ac:dyDescent="0.35">
      <c r="K855" s="153" t="str">
        <f t="shared" si="56"/>
        <v/>
      </c>
      <c r="L855" s="154">
        <f t="shared" si="57"/>
        <v>0</v>
      </c>
      <c r="M855" s="155" t="str">
        <f t="shared" si="58"/>
        <v/>
      </c>
      <c r="N855" s="156" t="str">
        <f t="shared" si="59"/>
        <v/>
      </c>
    </row>
    <row r="856" spans="11:14" x14ac:dyDescent="0.35">
      <c r="K856" s="153" t="str">
        <f t="shared" si="56"/>
        <v/>
      </c>
      <c r="L856" s="154">
        <f t="shared" si="57"/>
        <v>0</v>
      </c>
      <c r="M856" s="155" t="str">
        <f t="shared" si="58"/>
        <v/>
      </c>
      <c r="N856" s="156" t="str">
        <f t="shared" si="59"/>
        <v/>
      </c>
    </row>
    <row r="857" spans="11:14" x14ac:dyDescent="0.35">
      <c r="K857" s="153" t="str">
        <f t="shared" si="56"/>
        <v/>
      </c>
      <c r="L857" s="154">
        <f t="shared" si="57"/>
        <v>0</v>
      </c>
      <c r="M857" s="155" t="str">
        <f t="shared" si="58"/>
        <v/>
      </c>
      <c r="N857" s="156" t="str">
        <f t="shared" si="59"/>
        <v/>
      </c>
    </row>
    <row r="858" spans="11:14" x14ac:dyDescent="0.35">
      <c r="K858" s="153" t="str">
        <f t="shared" si="56"/>
        <v/>
      </c>
      <c r="L858" s="154">
        <f t="shared" si="57"/>
        <v>0</v>
      </c>
      <c r="M858" s="155" t="str">
        <f t="shared" si="58"/>
        <v/>
      </c>
      <c r="N858" s="156" t="str">
        <f t="shared" si="59"/>
        <v/>
      </c>
    </row>
    <row r="859" spans="11:14" x14ac:dyDescent="0.35">
      <c r="K859" s="153" t="str">
        <f t="shared" si="56"/>
        <v/>
      </c>
      <c r="L859" s="154">
        <f t="shared" si="57"/>
        <v>0</v>
      </c>
      <c r="M859" s="155" t="str">
        <f t="shared" si="58"/>
        <v/>
      </c>
      <c r="N859" s="156" t="str">
        <f t="shared" si="59"/>
        <v/>
      </c>
    </row>
    <row r="860" spans="11:14" x14ac:dyDescent="0.35">
      <c r="K860" s="153" t="str">
        <f t="shared" si="56"/>
        <v/>
      </c>
      <c r="L860" s="154">
        <f t="shared" si="57"/>
        <v>0</v>
      </c>
      <c r="M860" s="155" t="str">
        <f t="shared" si="58"/>
        <v/>
      </c>
      <c r="N860" s="156" t="str">
        <f t="shared" si="59"/>
        <v/>
      </c>
    </row>
    <row r="861" spans="11:14" x14ac:dyDescent="0.35">
      <c r="K861" s="153" t="str">
        <f t="shared" si="56"/>
        <v/>
      </c>
      <c r="L861" s="154">
        <f t="shared" si="57"/>
        <v>0</v>
      </c>
      <c r="M861" s="155" t="str">
        <f t="shared" si="58"/>
        <v/>
      </c>
      <c r="N861" s="156" t="str">
        <f t="shared" si="59"/>
        <v/>
      </c>
    </row>
    <row r="862" spans="11:14" x14ac:dyDescent="0.35">
      <c r="K862" s="153" t="str">
        <f t="shared" si="56"/>
        <v/>
      </c>
      <c r="L862" s="154">
        <f t="shared" si="57"/>
        <v>0</v>
      </c>
      <c r="M862" s="155" t="str">
        <f t="shared" si="58"/>
        <v/>
      </c>
      <c r="N862" s="156" t="str">
        <f t="shared" si="59"/>
        <v/>
      </c>
    </row>
    <row r="863" spans="11:14" x14ac:dyDescent="0.35">
      <c r="K863" s="153" t="str">
        <f t="shared" si="56"/>
        <v/>
      </c>
      <c r="L863" s="154">
        <f t="shared" si="57"/>
        <v>0</v>
      </c>
      <c r="M863" s="155" t="str">
        <f t="shared" si="58"/>
        <v/>
      </c>
      <c r="N863" s="156" t="str">
        <f t="shared" si="59"/>
        <v/>
      </c>
    </row>
    <row r="864" spans="11:14" x14ac:dyDescent="0.35">
      <c r="K864" s="153" t="str">
        <f t="shared" si="56"/>
        <v/>
      </c>
      <c r="L864" s="154">
        <f t="shared" si="57"/>
        <v>0</v>
      </c>
      <c r="M864" s="155" t="str">
        <f t="shared" si="58"/>
        <v/>
      </c>
      <c r="N864" s="156" t="str">
        <f t="shared" si="59"/>
        <v/>
      </c>
    </row>
    <row r="865" spans="11:14" x14ac:dyDescent="0.35">
      <c r="K865" s="153" t="str">
        <f t="shared" si="56"/>
        <v/>
      </c>
      <c r="L865" s="154">
        <f t="shared" si="57"/>
        <v>0</v>
      </c>
      <c r="M865" s="155" t="str">
        <f t="shared" si="58"/>
        <v/>
      </c>
      <c r="N865" s="156" t="str">
        <f t="shared" si="59"/>
        <v/>
      </c>
    </row>
    <row r="866" spans="11:14" x14ac:dyDescent="0.35">
      <c r="K866" s="153" t="str">
        <f t="shared" si="56"/>
        <v/>
      </c>
      <c r="L866" s="154">
        <f t="shared" si="57"/>
        <v>0</v>
      </c>
      <c r="M866" s="155" t="str">
        <f t="shared" si="58"/>
        <v/>
      </c>
      <c r="N866" s="156" t="str">
        <f t="shared" si="59"/>
        <v/>
      </c>
    </row>
    <row r="867" spans="11:14" x14ac:dyDescent="0.35">
      <c r="K867" s="153" t="str">
        <f t="shared" si="56"/>
        <v/>
      </c>
      <c r="L867" s="154">
        <f t="shared" si="57"/>
        <v>0</v>
      </c>
      <c r="M867" s="155" t="str">
        <f t="shared" si="58"/>
        <v/>
      </c>
      <c r="N867" s="156" t="str">
        <f t="shared" si="59"/>
        <v/>
      </c>
    </row>
    <row r="868" spans="11:14" x14ac:dyDescent="0.35">
      <c r="K868" s="153" t="str">
        <f t="shared" si="56"/>
        <v/>
      </c>
      <c r="L868" s="154">
        <f t="shared" si="57"/>
        <v>0</v>
      </c>
      <c r="M868" s="155" t="str">
        <f t="shared" si="58"/>
        <v/>
      </c>
      <c r="N868" s="156" t="str">
        <f t="shared" si="59"/>
        <v/>
      </c>
    </row>
    <row r="869" spans="11:14" x14ac:dyDescent="0.35">
      <c r="K869" s="153" t="str">
        <f t="shared" si="56"/>
        <v/>
      </c>
      <c r="L869" s="154">
        <f t="shared" si="57"/>
        <v>0</v>
      </c>
      <c r="M869" s="155" t="str">
        <f t="shared" si="58"/>
        <v/>
      </c>
      <c r="N869" s="156" t="str">
        <f t="shared" si="59"/>
        <v/>
      </c>
    </row>
    <row r="870" spans="11:14" x14ac:dyDescent="0.35">
      <c r="K870" s="153" t="str">
        <f t="shared" si="56"/>
        <v/>
      </c>
      <c r="L870" s="154">
        <f t="shared" si="57"/>
        <v>0</v>
      </c>
      <c r="M870" s="155" t="str">
        <f t="shared" si="58"/>
        <v/>
      </c>
      <c r="N870" s="156" t="str">
        <f t="shared" si="59"/>
        <v/>
      </c>
    </row>
    <row r="871" spans="11:14" x14ac:dyDescent="0.35">
      <c r="K871" s="153" t="str">
        <f t="shared" si="56"/>
        <v/>
      </c>
      <c r="L871" s="154">
        <f t="shared" si="57"/>
        <v>0</v>
      </c>
      <c r="M871" s="155" t="str">
        <f t="shared" si="58"/>
        <v/>
      </c>
      <c r="N871" s="156" t="str">
        <f t="shared" si="59"/>
        <v/>
      </c>
    </row>
    <row r="872" spans="11:14" x14ac:dyDescent="0.35">
      <c r="K872" s="153" t="str">
        <f t="shared" si="56"/>
        <v/>
      </c>
      <c r="L872" s="154">
        <f t="shared" si="57"/>
        <v>0</v>
      </c>
      <c r="M872" s="155" t="str">
        <f t="shared" si="58"/>
        <v/>
      </c>
      <c r="N872" s="156" t="str">
        <f t="shared" si="59"/>
        <v/>
      </c>
    </row>
    <row r="873" spans="11:14" x14ac:dyDescent="0.35">
      <c r="K873" s="153" t="str">
        <f t="shared" si="56"/>
        <v/>
      </c>
      <c r="L873" s="154">
        <f t="shared" si="57"/>
        <v>0</v>
      </c>
      <c r="M873" s="155" t="str">
        <f t="shared" si="58"/>
        <v/>
      </c>
      <c r="N873" s="156" t="str">
        <f t="shared" si="59"/>
        <v/>
      </c>
    </row>
    <row r="874" spans="11:14" x14ac:dyDescent="0.35">
      <c r="K874" s="153" t="str">
        <f t="shared" si="56"/>
        <v/>
      </c>
      <c r="L874" s="154">
        <f t="shared" si="57"/>
        <v>0</v>
      </c>
      <c r="M874" s="155" t="str">
        <f t="shared" si="58"/>
        <v/>
      </c>
      <c r="N874" s="156" t="str">
        <f t="shared" si="59"/>
        <v/>
      </c>
    </row>
    <row r="875" spans="11:14" x14ac:dyDescent="0.35">
      <c r="K875" s="153" t="str">
        <f t="shared" si="56"/>
        <v/>
      </c>
      <c r="L875" s="154">
        <f t="shared" si="57"/>
        <v>0</v>
      </c>
      <c r="M875" s="155" t="str">
        <f t="shared" si="58"/>
        <v/>
      </c>
      <c r="N875" s="156" t="str">
        <f t="shared" si="59"/>
        <v/>
      </c>
    </row>
    <row r="876" spans="11:14" x14ac:dyDescent="0.35">
      <c r="K876" s="153" t="str">
        <f t="shared" si="56"/>
        <v/>
      </c>
      <c r="L876" s="154">
        <f t="shared" si="57"/>
        <v>0</v>
      </c>
      <c r="M876" s="155" t="str">
        <f t="shared" si="58"/>
        <v/>
      </c>
      <c r="N876" s="156" t="str">
        <f t="shared" si="59"/>
        <v/>
      </c>
    </row>
    <row r="877" spans="11:14" x14ac:dyDescent="0.35">
      <c r="K877" s="153" t="str">
        <f t="shared" si="56"/>
        <v/>
      </c>
      <c r="L877" s="154">
        <f t="shared" si="57"/>
        <v>0</v>
      </c>
      <c r="M877" s="155" t="str">
        <f t="shared" si="58"/>
        <v/>
      </c>
      <c r="N877" s="156" t="str">
        <f t="shared" si="59"/>
        <v/>
      </c>
    </row>
    <row r="878" spans="11:14" x14ac:dyDescent="0.35">
      <c r="K878" s="153" t="str">
        <f t="shared" si="56"/>
        <v/>
      </c>
      <c r="L878" s="154">
        <f t="shared" si="57"/>
        <v>0</v>
      </c>
      <c r="M878" s="155" t="str">
        <f t="shared" si="58"/>
        <v/>
      </c>
      <c r="N878" s="156" t="str">
        <f t="shared" si="59"/>
        <v/>
      </c>
    </row>
    <row r="879" spans="11:14" x14ac:dyDescent="0.35">
      <c r="K879" s="153" t="str">
        <f t="shared" si="56"/>
        <v/>
      </c>
      <c r="L879" s="154">
        <f t="shared" si="57"/>
        <v>0</v>
      </c>
      <c r="M879" s="155" t="str">
        <f t="shared" si="58"/>
        <v/>
      </c>
      <c r="N879" s="156" t="str">
        <f t="shared" si="59"/>
        <v/>
      </c>
    </row>
    <row r="880" spans="11:14" x14ac:dyDescent="0.35">
      <c r="K880" s="153" t="str">
        <f t="shared" si="56"/>
        <v/>
      </c>
      <c r="L880" s="154">
        <f t="shared" si="57"/>
        <v>0</v>
      </c>
      <c r="M880" s="155" t="str">
        <f t="shared" si="58"/>
        <v/>
      </c>
      <c r="N880" s="156" t="str">
        <f t="shared" si="59"/>
        <v/>
      </c>
    </row>
    <row r="881" spans="11:14" x14ac:dyDescent="0.35">
      <c r="K881" s="153" t="str">
        <f t="shared" si="56"/>
        <v/>
      </c>
      <c r="L881" s="154">
        <f t="shared" si="57"/>
        <v>0</v>
      </c>
      <c r="M881" s="155" t="str">
        <f t="shared" si="58"/>
        <v/>
      </c>
      <c r="N881" s="156" t="str">
        <f t="shared" si="59"/>
        <v/>
      </c>
    </row>
    <row r="882" spans="11:14" x14ac:dyDescent="0.35">
      <c r="K882" s="153" t="str">
        <f t="shared" si="56"/>
        <v/>
      </c>
      <c r="L882" s="154">
        <f t="shared" si="57"/>
        <v>0</v>
      </c>
      <c r="M882" s="155" t="str">
        <f t="shared" si="58"/>
        <v/>
      </c>
      <c r="N882" s="156" t="str">
        <f t="shared" si="59"/>
        <v/>
      </c>
    </row>
    <row r="883" spans="11:14" x14ac:dyDescent="0.35">
      <c r="K883" s="153" t="str">
        <f t="shared" si="56"/>
        <v/>
      </c>
      <c r="L883" s="154">
        <f t="shared" si="57"/>
        <v>0</v>
      </c>
      <c r="M883" s="155" t="str">
        <f t="shared" si="58"/>
        <v/>
      </c>
      <c r="N883" s="156" t="str">
        <f t="shared" si="59"/>
        <v/>
      </c>
    </row>
    <row r="884" spans="11:14" x14ac:dyDescent="0.35">
      <c r="K884" s="153" t="str">
        <f t="shared" si="56"/>
        <v/>
      </c>
      <c r="L884" s="154">
        <f t="shared" si="57"/>
        <v>0</v>
      </c>
      <c r="M884" s="155" t="str">
        <f t="shared" si="58"/>
        <v/>
      </c>
      <c r="N884" s="156" t="str">
        <f t="shared" si="59"/>
        <v/>
      </c>
    </row>
    <row r="885" spans="11:14" x14ac:dyDescent="0.35">
      <c r="K885" s="153" t="str">
        <f t="shared" si="56"/>
        <v/>
      </c>
      <c r="L885" s="154">
        <f t="shared" si="57"/>
        <v>0</v>
      </c>
      <c r="M885" s="155" t="str">
        <f t="shared" si="58"/>
        <v/>
      </c>
      <c r="N885" s="156" t="str">
        <f t="shared" si="59"/>
        <v/>
      </c>
    </row>
    <row r="886" spans="11:14" x14ac:dyDescent="0.35">
      <c r="K886" s="153" t="str">
        <f t="shared" si="56"/>
        <v/>
      </c>
      <c r="L886" s="154">
        <f t="shared" si="57"/>
        <v>0</v>
      </c>
      <c r="M886" s="155" t="str">
        <f t="shared" si="58"/>
        <v/>
      </c>
      <c r="N886" s="156" t="str">
        <f t="shared" si="59"/>
        <v/>
      </c>
    </row>
    <row r="887" spans="11:14" x14ac:dyDescent="0.35">
      <c r="K887" s="153" t="str">
        <f t="shared" si="56"/>
        <v/>
      </c>
      <c r="L887" s="154">
        <f t="shared" si="57"/>
        <v>0</v>
      </c>
      <c r="M887" s="155" t="str">
        <f t="shared" si="58"/>
        <v/>
      </c>
      <c r="N887" s="156" t="str">
        <f t="shared" si="59"/>
        <v/>
      </c>
    </row>
    <row r="888" spans="11:14" x14ac:dyDescent="0.35">
      <c r="K888" s="153" t="str">
        <f t="shared" si="56"/>
        <v/>
      </c>
      <c r="L888" s="154">
        <f t="shared" si="57"/>
        <v>0</v>
      </c>
      <c r="M888" s="155" t="str">
        <f t="shared" si="58"/>
        <v/>
      </c>
      <c r="N888" s="156" t="str">
        <f t="shared" si="59"/>
        <v/>
      </c>
    </row>
    <row r="889" spans="11:14" x14ac:dyDescent="0.35">
      <c r="K889" s="153" t="str">
        <f t="shared" si="56"/>
        <v/>
      </c>
      <c r="L889" s="154">
        <f t="shared" si="57"/>
        <v>0</v>
      </c>
      <c r="M889" s="155" t="str">
        <f t="shared" si="58"/>
        <v/>
      </c>
      <c r="N889" s="156" t="str">
        <f t="shared" si="59"/>
        <v/>
      </c>
    </row>
    <row r="890" spans="11:14" x14ac:dyDescent="0.35">
      <c r="K890" s="153" t="str">
        <f t="shared" si="56"/>
        <v/>
      </c>
      <c r="L890" s="154">
        <f t="shared" si="57"/>
        <v>0</v>
      </c>
      <c r="M890" s="155" t="str">
        <f t="shared" si="58"/>
        <v/>
      </c>
      <c r="N890" s="156" t="str">
        <f t="shared" si="59"/>
        <v/>
      </c>
    </row>
    <row r="891" spans="11:14" x14ac:dyDescent="0.35">
      <c r="K891" s="153" t="str">
        <f t="shared" si="56"/>
        <v/>
      </c>
      <c r="L891" s="154">
        <f t="shared" si="57"/>
        <v>0</v>
      </c>
      <c r="M891" s="155" t="str">
        <f t="shared" si="58"/>
        <v/>
      </c>
      <c r="N891" s="156" t="str">
        <f t="shared" si="59"/>
        <v/>
      </c>
    </row>
    <row r="892" spans="11:14" x14ac:dyDescent="0.35">
      <c r="K892" s="153" t="str">
        <f t="shared" si="56"/>
        <v/>
      </c>
      <c r="L892" s="154">
        <f t="shared" si="57"/>
        <v>0</v>
      </c>
      <c r="M892" s="155" t="str">
        <f t="shared" si="58"/>
        <v/>
      </c>
      <c r="N892" s="156" t="str">
        <f t="shared" si="59"/>
        <v/>
      </c>
    </row>
    <row r="893" spans="11:14" x14ac:dyDescent="0.35">
      <c r="K893" s="153" t="str">
        <f t="shared" si="56"/>
        <v/>
      </c>
      <c r="L893" s="154">
        <f t="shared" si="57"/>
        <v>0</v>
      </c>
      <c r="M893" s="155" t="str">
        <f t="shared" si="58"/>
        <v/>
      </c>
      <c r="N893" s="156" t="str">
        <f t="shared" si="59"/>
        <v/>
      </c>
    </row>
    <row r="894" spans="11:14" x14ac:dyDescent="0.35">
      <c r="K894" s="153" t="str">
        <f t="shared" si="56"/>
        <v/>
      </c>
      <c r="L894" s="154">
        <f t="shared" si="57"/>
        <v>0</v>
      </c>
      <c r="M894" s="155" t="str">
        <f t="shared" si="58"/>
        <v/>
      </c>
      <c r="N894" s="156" t="str">
        <f t="shared" si="59"/>
        <v/>
      </c>
    </row>
    <row r="895" spans="11:14" x14ac:dyDescent="0.35">
      <c r="K895" s="153" t="str">
        <f t="shared" si="56"/>
        <v/>
      </c>
      <c r="L895" s="154">
        <f t="shared" si="57"/>
        <v>0</v>
      </c>
      <c r="M895" s="155" t="str">
        <f t="shared" si="58"/>
        <v/>
      </c>
      <c r="N895" s="156" t="str">
        <f t="shared" si="59"/>
        <v/>
      </c>
    </row>
    <row r="896" spans="11:14" x14ac:dyDescent="0.35">
      <c r="K896" s="153" t="str">
        <f t="shared" si="56"/>
        <v/>
      </c>
      <c r="L896" s="154">
        <f t="shared" si="57"/>
        <v>0</v>
      </c>
      <c r="M896" s="155" t="str">
        <f t="shared" si="58"/>
        <v/>
      </c>
      <c r="N896" s="156" t="str">
        <f t="shared" si="59"/>
        <v/>
      </c>
    </row>
    <row r="897" spans="11:14" x14ac:dyDescent="0.35">
      <c r="K897" s="153" t="str">
        <f t="shared" si="56"/>
        <v/>
      </c>
      <c r="L897" s="154">
        <f t="shared" si="57"/>
        <v>0</v>
      </c>
      <c r="M897" s="155" t="str">
        <f t="shared" si="58"/>
        <v/>
      </c>
      <c r="N897" s="156" t="str">
        <f t="shared" si="59"/>
        <v/>
      </c>
    </row>
    <row r="898" spans="11:14" x14ac:dyDescent="0.35">
      <c r="K898" s="153" t="str">
        <f t="shared" si="56"/>
        <v/>
      </c>
      <c r="L898" s="154">
        <f t="shared" si="57"/>
        <v>0</v>
      </c>
      <c r="M898" s="155" t="str">
        <f t="shared" si="58"/>
        <v/>
      </c>
      <c r="N898" s="156" t="str">
        <f t="shared" si="59"/>
        <v/>
      </c>
    </row>
    <row r="899" spans="11:14" x14ac:dyDescent="0.35">
      <c r="K899" s="153" t="str">
        <f t="shared" si="56"/>
        <v/>
      </c>
      <c r="L899" s="154">
        <f t="shared" si="57"/>
        <v>0</v>
      </c>
      <c r="M899" s="155" t="str">
        <f t="shared" si="58"/>
        <v/>
      </c>
      <c r="N899" s="156" t="str">
        <f t="shared" si="59"/>
        <v/>
      </c>
    </row>
    <row r="900" spans="11:14" x14ac:dyDescent="0.35">
      <c r="K900" s="153" t="str">
        <f t="shared" si="56"/>
        <v/>
      </c>
      <c r="L900" s="154">
        <f t="shared" si="57"/>
        <v>0</v>
      </c>
      <c r="M900" s="155" t="str">
        <f t="shared" si="58"/>
        <v/>
      </c>
      <c r="N900" s="156" t="str">
        <f t="shared" si="59"/>
        <v/>
      </c>
    </row>
    <row r="901" spans="11:14" x14ac:dyDescent="0.35">
      <c r="K901" s="153" t="str">
        <f t="shared" si="56"/>
        <v/>
      </c>
      <c r="L901" s="154">
        <f t="shared" si="57"/>
        <v>0</v>
      </c>
      <c r="M901" s="155" t="str">
        <f t="shared" si="58"/>
        <v/>
      </c>
      <c r="N901" s="156" t="str">
        <f t="shared" si="59"/>
        <v/>
      </c>
    </row>
    <row r="902" spans="11:14" x14ac:dyDescent="0.35">
      <c r="K902" s="153" t="str">
        <f t="shared" si="56"/>
        <v/>
      </c>
      <c r="L902" s="154">
        <f t="shared" si="57"/>
        <v>0</v>
      </c>
      <c r="M902" s="155" t="str">
        <f t="shared" si="58"/>
        <v/>
      </c>
      <c r="N902" s="156" t="str">
        <f t="shared" si="59"/>
        <v/>
      </c>
    </row>
    <row r="903" spans="11:14" x14ac:dyDescent="0.35">
      <c r="K903" s="153" t="str">
        <f t="shared" si="56"/>
        <v/>
      </c>
      <c r="L903" s="154">
        <f t="shared" si="57"/>
        <v>0</v>
      </c>
      <c r="M903" s="155" t="str">
        <f t="shared" si="58"/>
        <v/>
      </c>
      <c r="N903" s="156" t="str">
        <f t="shared" si="59"/>
        <v/>
      </c>
    </row>
    <row r="904" spans="11:14" x14ac:dyDescent="0.35">
      <c r="K904" s="153" t="str">
        <f t="shared" si="56"/>
        <v/>
      </c>
      <c r="L904" s="154">
        <f t="shared" si="57"/>
        <v>0</v>
      </c>
      <c r="M904" s="155" t="str">
        <f t="shared" si="58"/>
        <v/>
      </c>
      <c r="N904" s="156" t="str">
        <f t="shared" si="59"/>
        <v/>
      </c>
    </row>
    <row r="905" spans="11:14" x14ac:dyDescent="0.35">
      <c r="K905" s="153" t="str">
        <f t="shared" si="56"/>
        <v/>
      </c>
      <c r="L905" s="154">
        <f t="shared" si="57"/>
        <v>0</v>
      </c>
      <c r="M905" s="155" t="str">
        <f t="shared" si="58"/>
        <v/>
      </c>
      <c r="N905" s="156" t="str">
        <f t="shared" si="59"/>
        <v/>
      </c>
    </row>
    <row r="906" spans="11:14" x14ac:dyDescent="0.35">
      <c r="K906" s="153" t="str">
        <f t="shared" si="56"/>
        <v/>
      </c>
      <c r="L906" s="154">
        <f t="shared" si="57"/>
        <v>0</v>
      </c>
      <c r="M906" s="155" t="str">
        <f t="shared" si="58"/>
        <v/>
      </c>
      <c r="N906" s="156" t="str">
        <f t="shared" si="59"/>
        <v/>
      </c>
    </row>
    <row r="907" spans="11:14" x14ac:dyDescent="0.35">
      <c r="K907" s="153" t="str">
        <f t="shared" si="56"/>
        <v/>
      </c>
      <c r="L907" s="154">
        <f t="shared" si="57"/>
        <v>0</v>
      </c>
      <c r="M907" s="155" t="str">
        <f t="shared" si="58"/>
        <v/>
      </c>
      <c r="N907" s="156" t="str">
        <f t="shared" si="59"/>
        <v/>
      </c>
    </row>
    <row r="908" spans="11:14" x14ac:dyDescent="0.35">
      <c r="K908" s="153" t="str">
        <f t="shared" si="56"/>
        <v/>
      </c>
      <c r="L908" s="154">
        <f t="shared" si="57"/>
        <v>0</v>
      </c>
      <c r="M908" s="155" t="str">
        <f t="shared" si="58"/>
        <v/>
      </c>
      <c r="N908" s="156" t="str">
        <f t="shared" si="59"/>
        <v/>
      </c>
    </row>
    <row r="909" spans="11:14" x14ac:dyDescent="0.35">
      <c r="K909" s="153" t="str">
        <f t="shared" si="56"/>
        <v/>
      </c>
      <c r="L909" s="154">
        <f t="shared" si="57"/>
        <v>0</v>
      </c>
      <c r="M909" s="155" t="str">
        <f t="shared" si="58"/>
        <v/>
      </c>
      <c r="N909" s="156" t="str">
        <f t="shared" si="59"/>
        <v/>
      </c>
    </row>
    <row r="910" spans="11:14" x14ac:dyDescent="0.35">
      <c r="K910" s="153" t="str">
        <f t="shared" si="56"/>
        <v/>
      </c>
      <c r="L910" s="154">
        <f t="shared" si="57"/>
        <v>0</v>
      </c>
      <c r="M910" s="155" t="str">
        <f t="shared" si="58"/>
        <v/>
      </c>
      <c r="N910" s="156" t="str">
        <f t="shared" si="59"/>
        <v/>
      </c>
    </row>
    <row r="911" spans="11:14" x14ac:dyDescent="0.35">
      <c r="K911" s="153" t="str">
        <f t="shared" si="56"/>
        <v/>
      </c>
      <c r="L911" s="154">
        <f t="shared" si="57"/>
        <v>0</v>
      </c>
      <c r="M911" s="155" t="str">
        <f t="shared" si="58"/>
        <v/>
      </c>
      <c r="N911" s="156" t="str">
        <f t="shared" si="59"/>
        <v/>
      </c>
    </row>
    <row r="912" spans="11:14" x14ac:dyDescent="0.35">
      <c r="K912" s="153" t="str">
        <f t="shared" si="56"/>
        <v/>
      </c>
      <c r="L912" s="154">
        <f t="shared" si="57"/>
        <v>0</v>
      </c>
      <c r="M912" s="155" t="str">
        <f t="shared" si="58"/>
        <v/>
      </c>
      <c r="N912" s="156" t="str">
        <f t="shared" si="59"/>
        <v/>
      </c>
    </row>
    <row r="913" spans="11:14" x14ac:dyDescent="0.35">
      <c r="K913" s="153" t="str">
        <f t="shared" si="56"/>
        <v/>
      </c>
      <c r="L913" s="154">
        <f t="shared" si="57"/>
        <v>0</v>
      </c>
      <c r="M913" s="155" t="str">
        <f t="shared" si="58"/>
        <v/>
      </c>
      <c r="N913" s="156" t="str">
        <f t="shared" si="59"/>
        <v/>
      </c>
    </row>
    <row r="914" spans="11:14" x14ac:dyDescent="0.35">
      <c r="K914" s="153" t="str">
        <f t="shared" si="56"/>
        <v/>
      </c>
      <c r="L914" s="154">
        <f t="shared" si="57"/>
        <v>0</v>
      </c>
      <c r="M914" s="155" t="str">
        <f t="shared" si="58"/>
        <v/>
      </c>
      <c r="N914" s="156" t="str">
        <f t="shared" si="59"/>
        <v/>
      </c>
    </row>
    <row r="915" spans="11:14" x14ac:dyDescent="0.35">
      <c r="K915" s="153" t="str">
        <f t="shared" ref="K915:K978" si="60">IF(L915&lt;&gt;0,VLOOKUP(L915,full_name,3,FALSE),"")</f>
        <v/>
      </c>
      <c r="L915" s="154">
        <f t="shared" ref="L915:L978" si="61">IF(J915&gt;"0",VLOOKUP(J915,full_name,2,FALSE),VLOOKUP(I915,species_list,2,FALSE))</f>
        <v>0</v>
      </c>
      <c r="M915" s="155" t="str">
        <f t="shared" ref="M915:M978" si="62">IF(K915&lt;&gt;"",VLOOKUP(K915,species_list,3,FALSE),"")</f>
        <v/>
      </c>
      <c r="N915" s="156" t="str">
        <f t="shared" ref="N915:N978" si="63">IF(K915&lt;&gt;"",VLOOKUP(K915,species_list,4,FALSE),"")</f>
        <v/>
      </c>
    </row>
    <row r="916" spans="11:14" x14ac:dyDescent="0.35">
      <c r="K916" s="153" t="str">
        <f t="shared" si="60"/>
        <v/>
      </c>
      <c r="L916" s="154">
        <f t="shared" si="61"/>
        <v>0</v>
      </c>
      <c r="M916" s="155" t="str">
        <f t="shared" si="62"/>
        <v/>
      </c>
      <c r="N916" s="156" t="str">
        <f t="shared" si="63"/>
        <v/>
      </c>
    </row>
    <row r="917" spans="11:14" x14ac:dyDescent="0.35">
      <c r="K917" s="153" t="str">
        <f t="shared" si="60"/>
        <v/>
      </c>
      <c r="L917" s="154">
        <f t="shared" si="61"/>
        <v>0</v>
      </c>
      <c r="M917" s="155" t="str">
        <f t="shared" si="62"/>
        <v/>
      </c>
      <c r="N917" s="156" t="str">
        <f t="shared" si="63"/>
        <v/>
      </c>
    </row>
    <row r="918" spans="11:14" x14ac:dyDescent="0.35">
      <c r="K918" s="153" t="str">
        <f t="shared" si="60"/>
        <v/>
      </c>
      <c r="L918" s="154">
        <f t="shared" si="61"/>
        <v>0</v>
      </c>
      <c r="M918" s="155" t="str">
        <f t="shared" si="62"/>
        <v/>
      </c>
      <c r="N918" s="156" t="str">
        <f t="shared" si="63"/>
        <v/>
      </c>
    </row>
    <row r="919" spans="11:14" x14ac:dyDescent="0.35">
      <c r="K919" s="153" t="str">
        <f t="shared" si="60"/>
        <v/>
      </c>
      <c r="L919" s="154">
        <f t="shared" si="61"/>
        <v>0</v>
      </c>
      <c r="M919" s="155" t="str">
        <f t="shared" si="62"/>
        <v/>
      </c>
      <c r="N919" s="156" t="str">
        <f t="shared" si="63"/>
        <v/>
      </c>
    </row>
    <row r="920" spans="11:14" x14ac:dyDescent="0.35">
      <c r="K920" s="153" t="str">
        <f t="shared" si="60"/>
        <v/>
      </c>
      <c r="L920" s="154">
        <f t="shared" si="61"/>
        <v>0</v>
      </c>
      <c r="M920" s="155" t="str">
        <f t="shared" si="62"/>
        <v/>
      </c>
      <c r="N920" s="156" t="str">
        <f t="shared" si="63"/>
        <v/>
      </c>
    </row>
    <row r="921" spans="11:14" x14ac:dyDescent="0.35">
      <c r="K921" s="153" t="str">
        <f t="shared" si="60"/>
        <v/>
      </c>
      <c r="L921" s="154">
        <f t="shared" si="61"/>
        <v>0</v>
      </c>
      <c r="M921" s="155" t="str">
        <f t="shared" si="62"/>
        <v/>
      </c>
      <c r="N921" s="156" t="str">
        <f t="shared" si="63"/>
        <v/>
      </c>
    </row>
    <row r="922" spans="11:14" x14ac:dyDescent="0.35">
      <c r="K922" s="153" t="str">
        <f t="shared" si="60"/>
        <v/>
      </c>
      <c r="L922" s="154">
        <f t="shared" si="61"/>
        <v>0</v>
      </c>
      <c r="M922" s="155" t="str">
        <f t="shared" si="62"/>
        <v/>
      </c>
      <c r="N922" s="156" t="str">
        <f t="shared" si="63"/>
        <v/>
      </c>
    </row>
    <row r="923" spans="11:14" x14ac:dyDescent="0.35">
      <c r="K923" s="153" t="str">
        <f t="shared" si="60"/>
        <v/>
      </c>
      <c r="L923" s="154">
        <f t="shared" si="61"/>
        <v>0</v>
      </c>
      <c r="M923" s="155" t="str">
        <f t="shared" si="62"/>
        <v/>
      </c>
      <c r="N923" s="156" t="str">
        <f t="shared" si="63"/>
        <v/>
      </c>
    </row>
    <row r="924" spans="11:14" x14ac:dyDescent="0.35">
      <c r="K924" s="153" t="str">
        <f t="shared" si="60"/>
        <v/>
      </c>
      <c r="L924" s="154">
        <f t="shared" si="61"/>
        <v>0</v>
      </c>
      <c r="M924" s="155" t="str">
        <f t="shared" si="62"/>
        <v/>
      </c>
      <c r="N924" s="156" t="str">
        <f t="shared" si="63"/>
        <v/>
      </c>
    </row>
    <row r="925" spans="11:14" x14ac:dyDescent="0.35">
      <c r="K925" s="153" t="str">
        <f t="shared" si="60"/>
        <v/>
      </c>
      <c r="L925" s="154">
        <f t="shared" si="61"/>
        <v>0</v>
      </c>
      <c r="M925" s="155" t="str">
        <f t="shared" si="62"/>
        <v/>
      </c>
      <c r="N925" s="156" t="str">
        <f t="shared" si="63"/>
        <v/>
      </c>
    </row>
    <row r="926" spans="11:14" x14ac:dyDescent="0.35">
      <c r="K926" s="153" t="str">
        <f t="shared" si="60"/>
        <v/>
      </c>
      <c r="L926" s="154">
        <f t="shared" si="61"/>
        <v>0</v>
      </c>
      <c r="M926" s="155" t="str">
        <f t="shared" si="62"/>
        <v/>
      </c>
      <c r="N926" s="156" t="str">
        <f t="shared" si="63"/>
        <v/>
      </c>
    </row>
    <row r="927" spans="11:14" x14ac:dyDescent="0.35">
      <c r="K927" s="153" t="str">
        <f t="shared" si="60"/>
        <v/>
      </c>
      <c r="L927" s="154">
        <f t="shared" si="61"/>
        <v>0</v>
      </c>
      <c r="M927" s="155" t="str">
        <f t="shared" si="62"/>
        <v/>
      </c>
      <c r="N927" s="156" t="str">
        <f t="shared" si="63"/>
        <v/>
      </c>
    </row>
    <row r="928" spans="11:14" x14ac:dyDescent="0.35">
      <c r="K928" s="153" t="str">
        <f t="shared" si="60"/>
        <v/>
      </c>
      <c r="L928" s="154">
        <f t="shared" si="61"/>
        <v>0</v>
      </c>
      <c r="M928" s="155" t="str">
        <f t="shared" si="62"/>
        <v/>
      </c>
      <c r="N928" s="156" t="str">
        <f t="shared" si="63"/>
        <v/>
      </c>
    </row>
    <row r="929" spans="11:14" x14ac:dyDescent="0.35">
      <c r="K929" s="153" t="str">
        <f t="shared" si="60"/>
        <v/>
      </c>
      <c r="L929" s="154">
        <f t="shared" si="61"/>
        <v>0</v>
      </c>
      <c r="M929" s="155" t="str">
        <f t="shared" si="62"/>
        <v/>
      </c>
      <c r="N929" s="156" t="str">
        <f t="shared" si="63"/>
        <v/>
      </c>
    </row>
    <row r="930" spans="11:14" x14ac:dyDescent="0.35">
      <c r="K930" s="153" t="str">
        <f t="shared" si="60"/>
        <v/>
      </c>
      <c r="L930" s="154">
        <f t="shared" si="61"/>
        <v>0</v>
      </c>
      <c r="M930" s="155" t="str">
        <f t="shared" si="62"/>
        <v/>
      </c>
      <c r="N930" s="156" t="str">
        <f t="shared" si="63"/>
        <v/>
      </c>
    </row>
    <row r="931" spans="11:14" x14ac:dyDescent="0.35">
      <c r="K931" s="153" t="str">
        <f t="shared" si="60"/>
        <v/>
      </c>
      <c r="L931" s="154">
        <f t="shared" si="61"/>
        <v>0</v>
      </c>
      <c r="M931" s="155" t="str">
        <f t="shared" si="62"/>
        <v/>
      </c>
      <c r="N931" s="156" t="str">
        <f t="shared" si="63"/>
        <v/>
      </c>
    </row>
    <row r="932" spans="11:14" x14ac:dyDescent="0.35">
      <c r="K932" s="153" t="str">
        <f t="shared" si="60"/>
        <v/>
      </c>
      <c r="L932" s="154">
        <f t="shared" si="61"/>
        <v>0</v>
      </c>
      <c r="M932" s="155" t="str">
        <f t="shared" si="62"/>
        <v/>
      </c>
      <c r="N932" s="156" t="str">
        <f t="shared" si="63"/>
        <v/>
      </c>
    </row>
    <row r="933" spans="11:14" x14ac:dyDescent="0.35">
      <c r="K933" s="153" t="str">
        <f t="shared" si="60"/>
        <v/>
      </c>
      <c r="L933" s="154">
        <f t="shared" si="61"/>
        <v>0</v>
      </c>
      <c r="M933" s="155" t="str">
        <f t="shared" si="62"/>
        <v/>
      </c>
      <c r="N933" s="156" t="str">
        <f t="shared" si="63"/>
        <v/>
      </c>
    </row>
    <row r="934" spans="11:14" x14ac:dyDescent="0.35">
      <c r="K934" s="153" t="str">
        <f t="shared" si="60"/>
        <v/>
      </c>
      <c r="L934" s="154">
        <f t="shared" si="61"/>
        <v>0</v>
      </c>
      <c r="M934" s="155" t="str">
        <f t="shared" si="62"/>
        <v/>
      </c>
      <c r="N934" s="156" t="str">
        <f t="shared" si="63"/>
        <v/>
      </c>
    </row>
    <row r="935" spans="11:14" x14ac:dyDescent="0.35">
      <c r="K935" s="153" t="str">
        <f t="shared" si="60"/>
        <v/>
      </c>
      <c r="L935" s="154">
        <f t="shared" si="61"/>
        <v>0</v>
      </c>
      <c r="M935" s="155" t="str">
        <f t="shared" si="62"/>
        <v/>
      </c>
      <c r="N935" s="156" t="str">
        <f t="shared" si="63"/>
        <v/>
      </c>
    </row>
    <row r="936" spans="11:14" x14ac:dyDescent="0.35">
      <c r="K936" s="153" t="str">
        <f t="shared" si="60"/>
        <v/>
      </c>
      <c r="L936" s="154">
        <f t="shared" si="61"/>
        <v>0</v>
      </c>
      <c r="M936" s="155" t="str">
        <f t="shared" si="62"/>
        <v/>
      </c>
      <c r="N936" s="156" t="str">
        <f t="shared" si="63"/>
        <v/>
      </c>
    </row>
    <row r="937" spans="11:14" x14ac:dyDescent="0.35">
      <c r="K937" s="153" t="str">
        <f t="shared" si="60"/>
        <v/>
      </c>
      <c r="L937" s="154">
        <f t="shared" si="61"/>
        <v>0</v>
      </c>
      <c r="M937" s="155" t="str">
        <f t="shared" si="62"/>
        <v/>
      </c>
      <c r="N937" s="156" t="str">
        <f t="shared" si="63"/>
        <v/>
      </c>
    </row>
    <row r="938" spans="11:14" x14ac:dyDescent="0.35">
      <c r="K938" s="153" t="str">
        <f t="shared" si="60"/>
        <v/>
      </c>
      <c r="L938" s="154">
        <f t="shared" si="61"/>
        <v>0</v>
      </c>
      <c r="M938" s="155" t="str">
        <f t="shared" si="62"/>
        <v/>
      </c>
      <c r="N938" s="156" t="str">
        <f t="shared" si="63"/>
        <v/>
      </c>
    </row>
    <row r="939" spans="11:14" x14ac:dyDescent="0.35">
      <c r="K939" s="153" t="str">
        <f t="shared" si="60"/>
        <v/>
      </c>
      <c r="L939" s="154">
        <f t="shared" si="61"/>
        <v>0</v>
      </c>
      <c r="M939" s="155" t="str">
        <f t="shared" si="62"/>
        <v/>
      </c>
      <c r="N939" s="156" t="str">
        <f t="shared" si="63"/>
        <v/>
      </c>
    </row>
    <row r="940" spans="11:14" x14ac:dyDescent="0.35">
      <c r="K940" s="153" t="str">
        <f t="shared" si="60"/>
        <v/>
      </c>
      <c r="L940" s="154">
        <f t="shared" si="61"/>
        <v>0</v>
      </c>
      <c r="M940" s="155" t="str">
        <f t="shared" si="62"/>
        <v/>
      </c>
      <c r="N940" s="156" t="str">
        <f t="shared" si="63"/>
        <v/>
      </c>
    </row>
    <row r="941" spans="11:14" x14ac:dyDescent="0.35">
      <c r="K941" s="153" t="str">
        <f t="shared" si="60"/>
        <v/>
      </c>
      <c r="L941" s="154">
        <f t="shared" si="61"/>
        <v>0</v>
      </c>
      <c r="M941" s="155" t="str">
        <f t="shared" si="62"/>
        <v/>
      </c>
      <c r="N941" s="156" t="str">
        <f t="shared" si="63"/>
        <v/>
      </c>
    </row>
    <row r="942" spans="11:14" x14ac:dyDescent="0.35">
      <c r="K942" s="153" t="str">
        <f t="shared" si="60"/>
        <v/>
      </c>
      <c r="L942" s="154">
        <f t="shared" si="61"/>
        <v>0</v>
      </c>
      <c r="M942" s="155" t="str">
        <f t="shared" si="62"/>
        <v/>
      </c>
      <c r="N942" s="156" t="str">
        <f t="shared" si="63"/>
        <v/>
      </c>
    </row>
    <row r="943" spans="11:14" x14ac:dyDescent="0.35">
      <c r="K943" s="153" t="str">
        <f t="shared" si="60"/>
        <v/>
      </c>
      <c r="L943" s="154">
        <f t="shared" si="61"/>
        <v>0</v>
      </c>
      <c r="M943" s="155" t="str">
        <f t="shared" si="62"/>
        <v/>
      </c>
      <c r="N943" s="156" t="str">
        <f t="shared" si="63"/>
        <v/>
      </c>
    </row>
    <row r="944" spans="11:14" x14ac:dyDescent="0.35">
      <c r="K944" s="153" t="str">
        <f t="shared" si="60"/>
        <v/>
      </c>
      <c r="L944" s="154">
        <f t="shared" si="61"/>
        <v>0</v>
      </c>
      <c r="M944" s="155" t="str">
        <f t="shared" si="62"/>
        <v/>
      </c>
      <c r="N944" s="156" t="str">
        <f t="shared" si="63"/>
        <v/>
      </c>
    </row>
    <row r="945" spans="11:14" x14ac:dyDescent="0.35">
      <c r="K945" s="153" t="str">
        <f t="shared" si="60"/>
        <v/>
      </c>
      <c r="L945" s="154">
        <f t="shared" si="61"/>
        <v>0</v>
      </c>
      <c r="M945" s="155" t="str">
        <f t="shared" si="62"/>
        <v/>
      </c>
      <c r="N945" s="156" t="str">
        <f t="shared" si="63"/>
        <v/>
      </c>
    </row>
    <row r="946" spans="11:14" x14ac:dyDescent="0.35">
      <c r="K946" s="153" t="str">
        <f t="shared" si="60"/>
        <v/>
      </c>
      <c r="L946" s="154">
        <f t="shared" si="61"/>
        <v>0</v>
      </c>
      <c r="M946" s="155" t="str">
        <f t="shared" si="62"/>
        <v/>
      </c>
      <c r="N946" s="156" t="str">
        <f t="shared" si="63"/>
        <v/>
      </c>
    </row>
    <row r="947" spans="11:14" x14ac:dyDescent="0.35">
      <c r="K947" s="153" t="str">
        <f t="shared" si="60"/>
        <v/>
      </c>
      <c r="L947" s="154">
        <f t="shared" si="61"/>
        <v>0</v>
      </c>
      <c r="M947" s="155" t="str">
        <f t="shared" si="62"/>
        <v/>
      </c>
      <c r="N947" s="156" t="str">
        <f t="shared" si="63"/>
        <v/>
      </c>
    </row>
    <row r="948" spans="11:14" x14ac:dyDescent="0.35">
      <c r="K948" s="153" t="str">
        <f t="shared" si="60"/>
        <v/>
      </c>
      <c r="L948" s="154">
        <f t="shared" si="61"/>
        <v>0</v>
      </c>
      <c r="M948" s="155" t="str">
        <f t="shared" si="62"/>
        <v/>
      </c>
      <c r="N948" s="156" t="str">
        <f t="shared" si="63"/>
        <v/>
      </c>
    </row>
    <row r="949" spans="11:14" x14ac:dyDescent="0.35">
      <c r="K949" s="153" t="str">
        <f t="shared" si="60"/>
        <v/>
      </c>
      <c r="L949" s="154">
        <f t="shared" si="61"/>
        <v>0</v>
      </c>
      <c r="M949" s="155" t="str">
        <f t="shared" si="62"/>
        <v/>
      </c>
      <c r="N949" s="156" t="str">
        <f t="shared" si="63"/>
        <v/>
      </c>
    </row>
    <row r="950" spans="11:14" x14ac:dyDescent="0.35">
      <c r="K950" s="153" t="str">
        <f t="shared" si="60"/>
        <v/>
      </c>
      <c r="L950" s="154">
        <f t="shared" si="61"/>
        <v>0</v>
      </c>
      <c r="M950" s="155" t="str">
        <f t="shared" si="62"/>
        <v/>
      </c>
      <c r="N950" s="156" t="str">
        <f t="shared" si="63"/>
        <v/>
      </c>
    </row>
    <row r="951" spans="11:14" x14ac:dyDescent="0.35">
      <c r="K951" s="153" t="str">
        <f t="shared" si="60"/>
        <v/>
      </c>
      <c r="L951" s="154">
        <f t="shared" si="61"/>
        <v>0</v>
      </c>
      <c r="M951" s="155" t="str">
        <f t="shared" si="62"/>
        <v/>
      </c>
      <c r="N951" s="156" t="str">
        <f t="shared" si="63"/>
        <v/>
      </c>
    </row>
    <row r="952" spans="11:14" x14ac:dyDescent="0.35">
      <c r="K952" s="153" t="str">
        <f t="shared" si="60"/>
        <v/>
      </c>
      <c r="L952" s="154">
        <f t="shared" si="61"/>
        <v>0</v>
      </c>
      <c r="M952" s="155" t="str">
        <f t="shared" si="62"/>
        <v/>
      </c>
      <c r="N952" s="156" t="str">
        <f t="shared" si="63"/>
        <v/>
      </c>
    </row>
    <row r="953" spans="11:14" x14ac:dyDescent="0.35">
      <c r="K953" s="153" t="str">
        <f t="shared" si="60"/>
        <v/>
      </c>
      <c r="L953" s="154">
        <f t="shared" si="61"/>
        <v>0</v>
      </c>
      <c r="M953" s="155" t="str">
        <f t="shared" si="62"/>
        <v/>
      </c>
      <c r="N953" s="156" t="str">
        <f t="shared" si="63"/>
        <v/>
      </c>
    </row>
    <row r="954" spans="11:14" x14ac:dyDescent="0.35">
      <c r="K954" s="153" t="str">
        <f t="shared" si="60"/>
        <v/>
      </c>
      <c r="L954" s="154">
        <f t="shared" si="61"/>
        <v>0</v>
      </c>
      <c r="M954" s="155" t="str">
        <f t="shared" si="62"/>
        <v/>
      </c>
      <c r="N954" s="156" t="str">
        <f t="shared" si="63"/>
        <v/>
      </c>
    </row>
    <row r="955" spans="11:14" x14ac:dyDescent="0.35">
      <c r="K955" s="153" t="str">
        <f t="shared" si="60"/>
        <v/>
      </c>
      <c r="L955" s="154">
        <f t="shared" si="61"/>
        <v>0</v>
      </c>
      <c r="M955" s="155" t="str">
        <f t="shared" si="62"/>
        <v/>
      </c>
      <c r="N955" s="156" t="str">
        <f t="shared" si="63"/>
        <v/>
      </c>
    </row>
    <row r="956" spans="11:14" x14ac:dyDescent="0.35">
      <c r="K956" s="153" t="str">
        <f t="shared" si="60"/>
        <v/>
      </c>
      <c r="L956" s="154">
        <f t="shared" si="61"/>
        <v>0</v>
      </c>
      <c r="M956" s="155" t="str">
        <f t="shared" si="62"/>
        <v/>
      </c>
      <c r="N956" s="156" t="str">
        <f t="shared" si="63"/>
        <v/>
      </c>
    </row>
    <row r="957" spans="11:14" x14ac:dyDescent="0.35">
      <c r="K957" s="153" t="str">
        <f t="shared" si="60"/>
        <v/>
      </c>
      <c r="L957" s="154">
        <f t="shared" si="61"/>
        <v>0</v>
      </c>
      <c r="M957" s="155" t="str">
        <f t="shared" si="62"/>
        <v/>
      </c>
      <c r="N957" s="156" t="str">
        <f t="shared" si="63"/>
        <v/>
      </c>
    </row>
    <row r="958" spans="11:14" x14ac:dyDescent="0.35">
      <c r="K958" s="153" t="str">
        <f t="shared" si="60"/>
        <v/>
      </c>
      <c r="L958" s="154">
        <f t="shared" si="61"/>
        <v>0</v>
      </c>
      <c r="M958" s="155" t="str">
        <f t="shared" si="62"/>
        <v/>
      </c>
      <c r="N958" s="156" t="str">
        <f t="shared" si="63"/>
        <v/>
      </c>
    </row>
    <row r="959" spans="11:14" x14ac:dyDescent="0.35">
      <c r="K959" s="153" t="str">
        <f t="shared" si="60"/>
        <v/>
      </c>
      <c r="L959" s="154">
        <f t="shared" si="61"/>
        <v>0</v>
      </c>
      <c r="M959" s="155" t="str">
        <f t="shared" si="62"/>
        <v/>
      </c>
      <c r="N959" s="156" t="str">
        <f t="shared" si="63"/>
        <v/>
      </c>
    </row>
    <row r="960" spans="11:14" x14ac:dyDescent="0.35">
      <c r="K960" s="153" t="str">
        <f t="shared" si="60"/>
        <v/>
      </c>
      <c r="L960" s="154">
        <f t="shared" si="61"/>
        <v>0</v>
      </c>
      <c r="M960" s="155" t="str">
        <f t="shared" si="62"/>
        <v/>
      </c>
      <c r="N960" s="156" t="str">
        <f t="shared" si="63"/>
        <v/>
      </c>
    </row>
    <row r="961" spans="11:14" x14ac:dyDescent="0.35">
      <c r="K961" s="153" t="str">
        <f t="shared" si="60"/>
        <v/>
      </c>
      <c r="L961" s="154">
        <f t="shared" si="61"/>
        <v>0</v>
      </c>
      <c r="M961" s="155" t="str">
        <f t="shared" si="62"/>
        <v/>
      </c>
      <c r="N961" s="156" t="str">
        <f t="shared" si="63"/>
        <v/>
      </c>
    </row>
    <row r="962" spans="11:14" x14ac:dyDescent="0.35">
      <c r="K962" s="153" t="str">
        <f t="shared" si="60"/>
        <v/>
      </c>
      <c r="L962" s="154">
        <f t="shared" si="61"/>
        <v>0</v>
      </c>
      <c r="M962" s="155" t="str">
        <f t="shared" si="62"/>
        <v/>
      </c>
      <c r="N962" s="156" t="str">
        <f t="shared" si="63"/>
        <v/>
      </c>
    </row>
    <row r="963" spans="11:14" x14ac:dyDescent="0.35">
      <c r="K963" s="153" t="str">
        <f t="shared" si="60"/>
        <v/>
      </c>
      <c r="L963" s="154">
        <f t="shared" si="61"/>
        <v>0</v>
      </c>
      <c r="M963" s="155" t="str">
        <f t="shared" si="62"/>
        <v/>
      </c>
      <c r="N963" s="156" t="str">
        <f t="shared" si="63"/>
        <v/>
      </c>
    </row>
    <row r="964" spans="11:14" x14ac:dyDescent="0.35">
      <c r="K964" s="153" t="str">
        <f t="shared" si="60"/>
        <v/>
      </c>
      <c r="L964" s="154">
        <f t="shared" si="61"/>
        <v>0</v>
      </c>
      <c r="M964" s="155" t="str">
        <f t="shared" si="62"/>
        <v/>
      </c>
      <c r="N964" s="156" t="str">
        <f t="shared" si="63"/>
        <v/>
      </c>
    </row>
    <row r="965" spans="11:14" x14ac:dyDescent="0.35">
      <c r="K965" s="153" t="str">
        <f t="shared" si="60"/>
        <v/>
      </c>
      <c r="L965" s="154">
        <f t="shared" si="61"/>
        <v>0</v>
      </c>
      <c r="M965" s="155" t="str">
        <f t="shared" si="62"/>
        <v/>
      </c>
      <c r="N965" s="156" t="str">
        <f t="shared" si="63"/>
        <v/>
      </c>
    </row>
    <row r="966" spans="11:14" x14ac:dyDescent="0.35">
      <c r="K966" s="153" t="str">
        <f t="shared" si="60"/>
        <v/>
      </c>
      <c r="L966" s="154">
        <f t="shared" si="61"/>
        <v>0</v>
      </c>
      <c r="M966" s="155" t="str">
        <f t="shared" si="62"/>
        <v/>
      </c>
      <c r="N966" s="156" t="str">
        <f t="shared" si="63"/>
        <v/>
      </c>
    </row>
    <row r="967" spans="11:14" x14ac:dyDescent="0.35">
      <c r="K967" s="153" t="str">
        <f t="shared" si="60"/>
        <v/>
      </c>
      <c r="L967" s="154">
        <f t="shared" si="61"/>
        <v>0</v>
      </c>
      <c r="M967" s="155" t="str">
        <f t="shared" si="62"/>
        <v/>
      </c>
      <c r="N967" s="156" t="str">
        <f t="shared" si="63"/>
        <v/>
      </c>
    </row>
    <row r="968" spans="11:14" x14ac:dyDescent="0.35">
      <c r="K968" s="153" t="str">
        <f t="shared" si="60"/>
        <v/>
      </c>
      <c r="L968" s="154">
        <f t="shared" si="61"/>
        <v>0</v>
      </c>
      <c r="M968" s="155" t="str">
        <f t="shared" si="62"/>
        <v/>
      </c>
      <c r="N968" s="156" t="str">
        <f t="shared" si="63"/>
        <v/>
      </c>
    </row>
    <row r="969" spans="11:14" x14ac:dyDescent="0.35">
      <c r="K969" s="153" t="str">
        <f t="shared" si="60"/>
        <v/>
      </c>
      <c r="L969" s="154">
        <f t="shared" si="61"/>
        <v>0</v>
      </c>
      <c r="M969" s="155" t="str">
        <f t="shared" si="62"/>
        <v/>
      </c>
      <c r="N969" s="156" t="str">
        <f t="shared" si="63"/>
        <v/>
      </c>
    </row>
    <row r="970" spans="11:14" x14ac:dyDescent="0.35">
      <c r="K970" s="153" t="str">
        <f t="shared" si="60"/>
        <v/>
      </c>
      <c r="L970" s="154">
        <f t="shared" si="61"/>
        <v>0</v>
      </c>
      <c r="M970" s="155" t="str">
        <f t="shared" si="62"/>
        <v/>
      </c>
      <c r="N970" s="156" t="str">
        <f t="shared" si="63"/>
        <v/>
      </c>
    </row>
    <row r="971" spans="11:14" x14ac:dyDescent="0.35">
      <c r="K971" s="153" t="str">
        <f t="shared" si="60"/>
        <v/>
      </c>
      <c r="L971" s="154">
        <f t="shared" si="61"/>
        <v>0</v>
      </c>
      <c r="M971" s="155" t="str">
        <f t="shared" si="62"/>
        <v/>
      </c>
      <c r="N971" s="156" t="str">
        <f t="shared" si="63"/>
        <v/>
      </c>
    </row>
    <row r="972" spans="11:14" x14ac:dyDescent="0.35">
      <c r="K972" s="153" t="str">
        <f t="shared" si="60"/>
        <v/>
      </c>
      <c r="L972" s="154">
        <f t="shared" si="61"/>
        <v>0</v>
      </c>
      <c r="M972" s="155" t="str">
        <f t="shared" si="62"/>
        <v/>
      </c>
      <c r="N972" s="156" t="str">
        <f t="shared" si="63"/>
        <v/>
      </c>
    </row>
    <row r="973" spans="11:14" x14ac:dyDescent="0.35">
      <c r="K973" s="153" t="str">
        <f t="shared" si="60"/>
        <v/>
      </c>
      <c r="L973" s="154">
        <f t="shared" si="61"/>
        <v>0</v>
      </c>
      <c r="M973" s="155" t="str">
        <f t="shared" si="62"/>
        <v/>
      </c>
      <c r="N973" s="156" t="str">
        <f t="shared" si="63"/>
        <v/>
      </c>
    </row>
    <row r="974" spans="11:14" x14ac:dyDescent="0.35">
      <c r="K974" s="153" t="str">
        <f t="shared" si="60"/>
        <v/>
      </c>
      <c r="L974" s="154">
        <f t="shared" si="61"/>
        <v>0</v>
      </c>
      <c r="M974" s="155" t="str">
        <f t="shared" si="62"/>
        <v/>
      </c>
      <c r="N974" s="156" t="str">
        <f t="shared" si="63"/>
        <v/>
      </c>
    </row>
    <row r="975" spans="11:14" x14ac:dyDescent="0.35">
      <c r="K975" s="153" t="str">
        <f t="shared" si="60"/>
        <v/>
      </c>
      <c r="L975" s="154">
        <f t="shared" si="61"/>
        <v>0</v>
      </c>
      <c r="M975" s="155" t="str">
        <f t="shared" si="62"/>
        <v/>
      </c>
      <c r="N975" s="156" t="str">
        <f t="shared" si="63"/>
        <v/>
      </c>
    </row>
    <row r="976" spans="11:14" x14ac:dyDescent="0.35">
      <c r="K976" s="153" t="str">
        <f t="shared" si="60"/>
        <v/>
      </c>
      <c r="L976" s="154">
        <f t="shared" si="61"/>
        <v>0</v>
      </c>
      <c r="M976" s="155" t="str">
        <f t="shared" si="62"/>
        <v/>
      </c>
      <c r="N976" s="156" t="str">
        <f t="shared" si="63"/>
        <v/>
      </c>
    </row>
    <row r="977" spans="11:14" x14ac:dyDescent="0.35">
      <c r="K977" s="153" t="str">
        <f t="shared" si="60"/>
        <v/>
      </c>
      <c r="L977" s="154">
        <f t="shared" si="61"/>
        <v>0</v>
      </c>
      <c r="M977" s="155" t="str">
        <f t="shared" si="62"/>
        <v/>
      </c>
      <c r="N977" s="156" t="str">
        <f t="shared" si="63"/>
        <v/>
      </c>
    </row>
    <row r="978" spans="11:14" x14ac:dyDescent="0.35">
      <c r="K978" s="153" t="str">
        <f t="shared" si="60"/>
        <v/>
      </c>
      <c r="L978" s="154">
        <f t="shared" si="61"/>
        <v>0</v>
      </c>
      <c r="M978" s="155" t="str">
        <f t="shared" si="62"/>
        <v/>
      </c>
      <c r="N978" s="156" t="str">
        <f t="shared" si="63"/>
        <v/>
      </c>
    </row>
    <row r="979" spans="11:14" x14ac:dyDescent="0.35">
      <c r="K979" s="153" t="str">
        <f t="shared" ref="K979:K1042" si="64">IF(L979&lt;&gt;0,VLOOKUP(L979,full_name,3,FALSE),"")</f>
        <v/>
      </c>
      <c r="L979" s="154">
        <f t="shared" ref="L979:L1042" si="65">IF(J979&gt;"0",VLOOKUP(J979,full_name,2,FALSE),VLOOKUP(I979,species_list,2,FALSE))</f>
        <v>0</v>
      </c>
      <c r="M979" s="155" t="str">
        <f t="shared" ref="M979:M1042" si="66">IF(K979&lt;&gt;"",VLOOKUP(K979,species_list,3,FALSE),"")</f>
        <v/>
      </c>
      <c r="N979" s="156" t="str">
        <f t="shared" ref="N979:N1042" si="67">IF(K979&lt;&gt;"",VLOOKUP(K979,species_list,4,FALSE),"")</f>
        <v/>
      </c>
    </row>
    <row r="980" spans="11:14" x14ac:dyDescent="0.35">
      <c r="K980" s="153" t="str">
        <f t="shared" si="64"/>
        <v/>
      </c>
      <c r="L980" s="154">
        <f t="shared" si="65"/>
        <v>0</v>
      </c>
      <c r="M980" s="155" t="str">
        <f t="shared" si="66"/>
        <v/>
      </c>
      <c r="N980" s="156" t="str">
        <f t="shared" si="67"/>
        <v/>
      </c>
    </row>
    <row r="981" spans="11:14" x14ac:dyDescent="0.35">
      <c r="K981" s="153" t="str">
        <f t="shared" si="64"/>
        <v/>
      </c>
      <c r="L981" s="154">
        <f t="shared" si="65"/>
        <v>0</v>
      </c>
      <c r="M981" s="155" t="str">
        <f t="shared" si="66"/>
        <v/>
      </c>
      <c r="N981" s="156" t="str">
        <f t="shared" si="67"/>
        <v/>
      </c>
    </row>
    <row r="982" spans="11:14" x14ac:dyDescent="0.35">
      <c r="K982" s="153" t="str">
        <f t="shared" si="64"/>
        <v/>
      </c>
      <c r="L982" s="154">
        <f t="shared" si="65"/>
        <v>0</v>
      </c>
      <c r="M982" s="155" t="str">
        <f t="shared" si="66"/>
        <v/>
      </c>
      <c r="N982" s="156" t="str">
        <f t="shared" si="67"/>
        <v/>
      </c>
    </row>
    <row r="983" spans="11:14" x14ac:dyDescent="0.35">
      <c r="K983" s="153" t="str">
        <f t="shared" si="64"/>
        <v/>
      </c>
      <c r="L983" s="154">
        <f t="shared" si="65"/>
        <v>0</v>
      </c>
      <c r="M983" s="155" t="str">
        <f t="shared" si="66"/>
        <v/>
      </c>
      <c r="N983" s="156" t="str">
        <f t="shared" si="67"/>
        <v/>
      </c>
    </row>
    <row r="984" spans="11:14" x14ac:dyDescent="0.35">
      <c r="K984" s="153" t="str">
        <f t="shared" si="64"/>
        <v/>
      </c>
      <c r="L984" s="154">
        <f t="shared" si="65"/>
        <v>0</v>
      </c>
      <c r="M984" s="155" t="str">
        <f t="shared" si="66"/>
        <v/>
      </c>
      <c r="N984" s="156" t="str">
        <f t="shared" si="67"/>
        <v/>
      </c>
    </row>
    <row r="985" spans="11:14" x14ac:dyDescent="0.35">
      <c r="K985" s="153" t="str">
        <f t="shared" si="64"/>
        <v/>
      </c>
      <c r="L985" s="154">
        <f t="shared" si="65"/>
        <v>0</v>
      </c>
      <c r="M985" s="155" t="str">
        <f t="shared" si="66"/>
        <v/>
      </c>
      <c r="N985" s="156" t="str">
        <f t="shared" si="67"/>
        <v/>
      </c>
    </row>
    <row r="986" spans="11:14" x14ac:dyDescent="0.35">
      <c r="K986" s="153" t="str">
        <f t="shared" si="64"/>
        <v/>
      </c>
      <c r="L986" s="154">
        <f t="shared" si="65"/>
        <v>0</v>
      </c>
      <c r="M986" s="155" t="str">
        <f t="shared" si="66"/>
        <v/>
      </c>
      <c r="N986" s="156" t="str">
        <f t="shared" si="67"/>
        <v/>
      </c>
    </row>
    <row r="987" spans="11:14" x14ac:dyDescent="0.35">
      <c r="K987" s="153" t="str">
        <f t="shared" si="64"/>
        <v/>
      </c>
      <c r="L987" s="154">
        <f t="shared" si="65"/>
        <v>0</v>
      </c>
      <c r="M987" s="155" t="str">
        <f t="shared" si="66"/>
        <v/>
      </c>
      <c r="N987" s="156" t="str">
        <f t="shared" si="67"/>
        <v/>
      </c>
    </row>
    <row r="988" spans="11:14" x14ac:dyDescent="0.35">
      <c r="K988" s="153" t="str">
        <f t="shared" si="64"/>
        <v/>
      </c>
      <c r="L988" s="154">
        <f t="shared" si="65"/>
        <v>0</v>
      </c>
      <c r="M988" s="155" t="str">
        <f t="shared" si="66"/>
        <v/>
      </c>
      <c r="N988" s="156" t="str">
        <f t="shared" si="67"/>
        <v/>
      </c>
    </row>
    <row r="989" spans="11:14" x14ac:dyDescent="0.35">
      <c r="K989" s="153" t="str">
        <f t="shared" si="64"/>
        <v/>
      </c>
      <c r="L989" s="154">
        <f t="shared" si="65"/>
        <v>0</v>
      </c>
      <c r="M989" s="155" t="str">
        <f t="shared" si="66"/>
        <v/>
      </c>
      <c r="N989" s="156" t="str">
        <f t="shared" si="67"/>
        <v/>
      </c>
    </row>
    <row r="990" spans="11:14" x14ac:dyDescent="0.35">
      <c r="K990" s="153" t="str">
        <f t="shared" si="64"/>
        <v/>
      </c>
      <c r="L990" s="154">
        <f t="shared" si="65"/>
        <v>0</v>
      </c>
      <c r="M990" s="155" t="str">
        <f t="shared" si="66"/>
        <v/>
      </c>
      <c r="N990" s="156" t="str">
        <f t="shared" si="67"/>
        <v/>
      </c>
    </row>
    <row r="991" spans="11:14" x14ac:dyDescent="0.35">
      <c r="K991" s="153" t="str">
        <f t="shared" si="64"/>
        <v/>
      </c>
      <c r="L991" s="154">
        <f t="shared" si="65"/>
        <v>0</v>
      </c>
      <c r="M991" s="155" t="str">
        <f t="shared" si="66"/>
        <v/>
      </c>
      <c r="N991" s="156" t="str">
        <f t="shared" si="67"/>
        <v/>
      </c>
    </row>
    <row r="992" spans="11:14" x14ac:dyDescent="0.35">
      <c r="K992" s="153" t="str">
        <f t="shared" si="64"/>
        <v/>
      </c>
      <c r="L992" s="154">
        <f t="shared" si="65"/>
        <v>0</v>
      </c>
      <c r="M992" s="155" t="str">
        <f t="shared" si="66"/>
        <v/>
      </c>
      <c r="N992" s="156" t="str">
        <f t="shared" si="67"/>
        <v/>
      </c>
    </row>
    <row r="993" spans="11:14" x14ac:dyDescent="0.35">
      <c r="K993" s="153" t="str">
        <f t="shared" si="64"/>
        <v/>
      </c>
      <c r="L993" s="154">
        <f t="shared" si="65"/>
        <v>0</v>
      </c>
      <c r="M993" s="155" t="str">
        <f t="shared" si="66"/>
        <v/>
      </c>
      <c r="N993" s="156" t="str">
        <f t="shared" si="67"/>
        <v/>
      </c>
    </row>
    <row r="994" spans="11:14" x14ac:dyDescent="0.35">
      <c r="K994" s="153" t="str">
        <f t="shared" si="64"/>
        <v/>
      </c>
      <c r="L994" s="154">
        <f t="shared" si="65"/>
        <v>0</v>
      </c>
      <c r="M994" s="155" t="str">
        <f t="shared" si="66"/>
        <v/>
      </c>
      <c r="N994" s="156" t="str">
        <f t="shared" si="67"/>
        <v/>
      </c>
    </row>
    <row r="995" spans="11:14" x14ac:dyDescent="0.35">
      <c r="K995" s="153" t="str">
        <f t="shared" si="64"/>
        <v/>
      </c>
      <c r="L995" s="154">
        <f t="shared" si="65"/>
        <v>0</v>
      </c>
      <c r="M995" s="155" t="str">
        <f t="shared" si="66"/>
        <v/>
      </c>
      <c r="N995" s="156" t="str">
        <f t="shared" si="67"/>
        <v/>
      </c>
    </row>
    <row r="996" spans="11:14" x14ac:dyDescent="0.35">
      <c r="K996" s="153" t="str">
        <f t="shared" si="64"/>
        <v/>
      </c>
      <c r="L996" s="154">
        <f t="shared" si="65"/>
        <v>0</v>
      </c>
      <c r="M996" s="155" t="str">
        <f t="shared" si="66"/>
        <v/>
      </c>
      <c r="N996" s="156" t="str">
        <f t="shared" si="67"/>
        <v/>
      </c>
    </row>
    <row r="997" spans="11:14" x14ac:dyDescent="0.35">
      <c r="K997" s="153" t="str">
        <f t="shared" si="64"/>
        <v/>
      </c>
      <c r="L997" s="154">
        <f t="shared" si="65"/>
        <v>0</v>
      </c>
      <c r="M997" s="155" t="str">
        <f t="shared" si="66"/>
        <v/>
      </c>
      <c r="N997" s="156" t="str">
        <f t="shared" si="67"/>
        <v/>
      </c>
    </row>
    <row r="998" spans="11:14" x14ac:dyDescent="0.35">
      <c r="K998" s="153" t="str">
        <f t="shared" si="64"/>
        <v/>
      </c>
      <c r="L998" s="154">
        <f t="shared" si="65"/>
        <v>0</v>
      </c>
      <c r="M998" s="155" t="str">
        <f t="shared" si="66"/>
        <v/>
      </c>
      <c r="N998" s="156" t="str">
        <f t="shared" si="67"/>
        <v/>
      </c>
    </row>
    <row r="999" spans="11:14" x14ac:dyDescent="0.35">
      <c r="K999" s="153" t="str">
        <f t="shared" si="64"/>
        <v/>
      </c>
      <c r="L999" s="154">
        <f t="shared" si="65"/>
        <v>0</v>
      </c>
      <c r="M999" s="155" t="str">
        <f t="shared" si="66"/>
        <v/>
      </c>
      <c r="N999" s="156" t="str">
        <f t="shared" si="67"/>
        <v/>
      </c>
    </row>
    <row r="1000" spans="11:14" x14ac:dyDescent="0.35">
      <c r="K1000" s="153" t="str">
        <f t="shared" si="64"/>
        <v/>
      </c>
      <c r="L1000" s="154">
        <f t="shared" si="65"/>
        <v>0</v>
      </c>
      <c r="M1000" s="155" t="str">
        <f t="shared" si="66"/>
        <v/>
      </c>
      <c r="N1000" s="156" t="str">
        <f t="shared" si="67"/>
        <v/>
      </c>
    </row>
    <row r="1001" spans="11:14" x14ac:dyDescent="0.35">
      <c r="K1001" s="153" t="str">
        <f t="shared" si="64"/>
        <v/>
      </c>
      <c r="L1001" s="154">
        <f t="shared" si="65"/>
        <v>0</v>
      </c>
      <c r="M1001" s="155" t="str">
        <f t="shared" si="66"/>
        <v/>
      </c>
      <c r="N1001" s="156" t="str">
        <f t="shared" si="67"/>
        <v/>
      </c>
    </row>
    <row r="1002" spans="11:14" x14ac:dyDescent="0.35">
      <c r="K1002" s="153" t="str">
        <f t="shared" si="64"/>
        <v/>
      </c>
      <c r="L1002" s="154">
        <f t="shared" si="65"/>
        <v>0</v>
      </c>
      <c r="M1002" s="155" t="str">
        <f t="shared" si="66"/>
        <v/>
      </c>
      <c r="N1002" s="156" t="str">
        <f t="shared" si="67"/>
        <v/>
      </c>
    </row>
    <row r="1003" spans="11:14" x14ac:dyDescent="0.35">
      <c r="K1003" s="153" t="str">
        <f t="shared" si="64"/>
        <v/>
      </c>
      <c r="L1003" s="154">
        <f t="shared" si="65"/>
        <v>0</v>
      </c>
      <c r="M1003" s="155" t="str">
        <f t="shared" si="66"/>
        <v/>
      </c>
      <c r="N1003" s="156" t="str">
        <f t="shared" si="67"/>
        <v/>
      </c>
    </row>
    <row r="1004" spans="11:14" x14ac:dyDescent="0.35">
      <c r="K1004" s="153" t="str">
        <f t="shared" si="64"/>
        <v/>
      </c>
      <c r="L1004" s="154">
        <f t="shared" si="65"/>
        <v>0</v>
      </c>
      <c r="M1004" s="155" t="str">
        <f t="shared" si="66"/>
        <v/>
      </c>
      <c r="N1004" s="156" t="str">
        <f t="shared" si="67"/>
        <v/>
      </c>
    </row>
    <row r="1005" spans="11:14" x14ac:dyDescent="0.35">
      <c r="K1005" s="153" t="str">
        <f t="shared" si="64"/>
        <v/>
      </c>
      <c r="L1005" s="154">
        <f t="shared" si="65"/>
        <v>0</v>
      </c>
      <c r="M1005" s="155" t="str">
        <f t="shared" si="66"/>
        <v/>
      </c>
      <c r="N1005" s="156" t="str">
        <f t="shared" si="67"/>
        <v/>
      </c>
    </row>
    <row r="1006" spans="11:14" x14ac:dyDescent="0.35">
      <c r="K1006" s="153" t="str">
        <f t="shared" si="64"/>
        <v/>
      </c>
      <c r="L1006" s="154">
        <f t="shared" si="65"/>
        <v>0</v>
      </c>
      <c r="M1006" s="155" t="str">
        <f t="shared" si="66"/>
        <v/>
      </c>
      <c r="N1006" s="156" t="str">
        <f t="shared" si="67"/>
        <v/>
      </c>
    </row>
    <row r="1007" spans="11:14" x14ac:dyDescent="0.35">
      <c r="K1007" s="153" t="str">
        <f t="shared" si="64"/>
        <v/>
      </c>
      <c r="L1007" s="154">
        <f t="shared" si="65"/>
        <v>0</v>
      </c>
      <c r="M1007" s="155" t="str">
        <f t="shared" si="66"/>
        <v/>
      </c>
      <c r="N1007" s="156" t="str">
        <f t="shared" si="67"/>
        <v/>
      </c>
    </row>
    <row r="1008" spans="11:14" x14ac:dyDescent="0.35">
      <c r="K1008" s="153" t="str">
        <f t="shared" si="64"/>
        <v/>
      </c>
      <c r="L1008" s="154">
        <f t="shared" si="65"/>
        <v>0</v>
      </c>
      <c r="M1008" s="155" t="str">
        <f t="shared" si="66"/>
        <v/>
      </c>
      <c r="N1008" s="156" t="str">
        <f t="shared" si="67"/>
        <v/>
      </c>
    </row>
    <row r="1009" spans="11:14" x14ac:dyDescent="0.35">
      <c r="K1009" s="153" t="str">
        <f t="shared" si="64"/>
        <v/>
      </c>
      <c r="L1009" s="154">
        <f t="shared" si="65"/>
        <v>0</v>
      </c>
      <c r="M1009" s="155" t="str">
        <f t="shared" si="66"/>
        <v/>
      </c>
      <c r="N1009" s="156" t="str">
        <f t="shared" si="67"/>
        <v/>
      </c>
    </row>
    <row r="1010" spans="11:14" x14ac:dyDescent="0.35">
      <c r="K1010" s="153" t="str">
        <f t="shared" si="64"/>
        <v/>
      </c>
      <c r="L1010" s="154">
        <f t="shared" si="65"/>
        <v>0</v>
      </c>
      <c r="M1010" s="155" t="str">
        <f t="shared" si="66"/>
        <v/>
      </c>
      <c r="N1010" s="156" t="str">
        <f t="shared" si="67"/>
        <v/>
      </c>
    </row>
    <row r="1011" spans="11:14" x14ac:dyDescent="0.35">
      <c r="K1011" s="153" t="str">
        <f t="shared" si="64"/>
        <v/>
      </c>
      <c r="L1011" s="154">
        <f t="shared" si="65"/>
        <v>0</v>
      </c>
      <c r="M1011" s="155" t="str">
        <f t="shared" si="66"/>
        <v/>
      </c>
      <c r="N1011" s="156" t="str">
        <f t="shared" si="67"/>
        <v/>
      </c>
    </row>
    <row r="1012" spans="11:14" x14ac:dyDescent="0.35">
      <c r="K1012" s="153" t="str">
        <f t="shared" si="64"/>
        <v/>
      </c>
      <c r="L1012" s="154">
        <f t="shared" si="65"/>
        <v>0</v>
      </c>
      <c r="M1012" s="155" t="str">
        <f t="shared" si="66"/>
        <v/>
      </c>
      <c r="N1012" s="156" t="str">
        <f t="shared" si="67"/>
        <v/>
      </c>
    </row>
    <row r="1013" spans="11:14" x14ac:dyDescent="0.35">
      <c r="K1013" s="153" t="str">
        <f t="shared" si="64"/>
        <v/>
      </c>
      <c r="L1013" s="154">
        <f t="shared" si="65"/>
        <v>0</v>
      </c>
      <c r="M1013" s="155" t="str">
        <f t="shared" si="66"/>
        <v/>
      </c>
      <c r="N1013" s="156" t="str">
        <f t="shared" si="67"/>
        <v/>
      </c>
    </row>
    <row r="1014" spans="11:14" x14ac:dyDescent="0.35">
      <c r="K1014" s="153" t="str">
        <f t="shared" si="64"/>
        <v/>
      </c>
      <c r="L1014" s="154">
        <f t="shared" si="65"/>
        <v>0</v>
      </c>
      <c r="M1014" s="155" t="str">
        <f t="shared" si="66"/>
        <v/>
      </c>
      <c r="N1014" s="156" t="str">
        <f t="shared" si="67"/>
        <v/>
      </c>
    </row>
    <row r="1015" spans="11:14" x14ac:dyDescent="0.35">
      <c r="K1015" s="153" t="str">
        <f t="shared" si="64"/>
        <v/>
      </c>
      <c r="L1015" s="154">
        <f t="shared" si="65"/>
        <v>0</v>
      </c>
      <c r="M1015" s="155" t="str">
        <f t="shared" si="66"/>
        <v/>
      </c>
      <c r="N1015" s="156" t="str">
        <f t="shared" si="67"/>
        <v/>
      </c>
    </row>
    <row r="1016" spans="11:14" x14ac:dyDescent="0.35">
      <c r="K1016" s="153" t="str">
        <f t="shared" si="64"/>
        <v/>
      </c>
      <c r="L1016" s="154">
        <f t="shared" si="65"/>
        <v>0</v>
      </c>
      <c r="M1016" s="155" t="str">
        <f t="shared" si="66"/>
        <v/>
      </c>
      <c r="N1016" s="156" t="str">
        <f t="shared" si="67"/>
        <v/>
      </c>
    </row>
    <row r="1017" spans="11:14" x14ac:dyDescent="0.35">
      <c r="K1017" s="153" t="str">
        <f t="shared" si="64"/>
        <v/>
      </c>
      <c r="L1017" s="154">
        <f t="shared" si="65"/>
        <v>0</v>
      </c>
      <c r="M1017" s="155" t="str">
        <f t="shared" si="66"/>
        <v/>
      </c>
      <c r="N1017" s="156" t="str">
        <f t="shared" si="67"/>
        <v/>
      </c>
    </row>
    <row r="1018" spans="11:14" x14ac:dyDescent="0.35">
      <c r="K1018" s="153" t="str">
        <f t="shared" si="64"/>
        <v/>
      </c>
      <c r="L1018" s="154">
        <f t="shared" si="65"/>
        <v>0</v>
      </c>
      <c r="M1018" s="155" t="str">
        <f t="shared" si="66"/>
        <v/>
      </c>
      <c r="N1018" s="156" t="str">
        <f t="shared" si="67"/>
        <v/>
      </c>
    </row>
    <row r="1019" spans="11:14" x14ac:dyDescent="0.35">
      <c r="K1019" s="153" t="str">
        <f t="shared" si="64"/>
        <v/>
      </c>
      <c r="L1019" s="154">
        <f t="shared" si="65"/>
        <v>0</v>
      </c>
      <c r="M1019" s="155" t="str">
        <f t="shared" si="66"/>
        <v/>
      </c>
      <c r="N1019" s="156" t="str">
        <f t="shared" si="67"/>
        <v/>
      </c>
    </row>
    <row r="1020" spans="11:14" x14ac:dyDescent="0.35">
      <c r="K1020" s="153" t="str">
        <f t="shared" si="64"/>
        <v/>
      </c>
      <c r="L1020" s="154">
        <f t="shared" si="65"/>
        <v>0</v>
      </c>
      <c r="M1020" s="155" t="str">
        <f t="shared" si="66"/>
        <v/>
      </c>
      <c r="N1020" s="156" t="str">
        <f t="shared" si="67"/>
        <v/>
      </c>
    </row>
    <row r="1021" spans="11:14" x14ac:dyDescent="0.35">
      <c r="K1021" s="153" t="str">
        <f t="shared" si="64"/>
        <v/>
      </c>
      <c r="L1021" s="154">
        <f t="shared" si="65"/>
        <v>0</v>
      </c>
      <c r="M1021" s="155" t="str">
        <f t="shared" si="66"/>
        <v/>
      </c>
      <c r="N1021" s="156" t="str">
        <f t="shared" si="67"/>
        <v/>
      </c>
    </row>
    <row r="1022" spans="11:14" x14ac:dyDescent="0.35">
      <c r="K1022" s="153" t="str">
        <f t="shared" si="64"/>
        <v/>
      </c>
      <c r="L1022" s="154">
        <f t="shared" si="65"/>
        <v>0</v>
      </c>
      <c r="M1022" s="155" t="str">
        <f t="shared" si="66"/>
        <v/>
      </c>
      <c r="N1022" s="156" t="str">
        <f t="shared" si="67"/>
        <v/>
      </c>
    </row>
    <row r="1023" spans="11:14" x14ac:dyDescent="0.35">
      <c r="K1023" s="153" t="str">
        <f t="shared" si="64"/>
        <v/>
      </c>
      <c r="L1023" s="154">
        <f t="shared" si="65"/>
        <v>0</v>
      </c>
      <c r="M1023" s="155" t="str">
        <f t="shared" si="66"/>
        <v/>
      </c>
      <c r="N1023" s="156" t="str">
        <f t="shared" si="67"/>
        <v/>
      </c>
    </row>
    <row r="1024" spans="11:14" x14ac:dyDescent="0.35">
      <c r="K1024" s="153" t="str">
        <f t="shared" si="64"/>
        <v/>
      </c>
      <c r="L1024" s="154">
        <f t="shared" si="65"/>
        <v>0</v>
      </c>
      <c r="M1024" s="155" t="str">
        <f t="shared" si="66"/>
        <v/>
      </c>
      <c r="N1024" s="156" t="str">
        <f t="shared" si="67"/>
        <v/>
      </c>
    </row>
    <row r="1025" spans="11:14" x14ac:dyDescent="0.35">
      <c r="K1025" s="153" t="str">
        <f t="shared" si="64"/>
        <v/>
      </c>
      <c r="L1025" s="154">
        <f t="shared" si="65"/>
        <v>0</v>
      </c>
      <c r="M1025" s="155" t="str">
        <f t="shared" si="66"/>
        <v/>
      </c>
      <c r="N1025" s="156" t="str">
        <f t="shared" si="67"/>
        <v/>
      </c>
    </row>
    <row r="1026" spans="11:14" x14ac:dyDescent="0.35">
      <c r="K1026" s="153" t="str">
        <f t="shared" si="64"/>
        <v/>
      </c>
      <c r="L1026" s="154">
        <f t="shared" si="65"/>
        <v>0</v>
      </c>
      <c r="M1026" s="155" t="str">
        <f t="shared" si="66"/>
        <v/>
      </c>
      <c r="N1026" s="156" t="str">
        <f t="shared" si="67"/>
        <v/>
      </c>
    </row>
    <row r="1027" spans="11:14" x14ac:dyDescent="0.35">
      <c r="K1027" s="153" t="str">
        <f t="shared" si="64"/>
        <v/>
      </c>
      <c r="L1027" s="154">
        <f t="shared" si="65"/>
        <v>0</v>
      </c>
      <c r="M1027" s="155" t="str">
        <f t="shared" si="66"/>
        <v/>
      </c>
      <c r="N1027" s="156" t="str">
        <f t="shared" si="67"/>
        <v/>
      </c>
    </row>
    <row r="1028" spans="11:14" x14ac:dyDescent="0.35">
      <c r="K1028" s="153" t="str">
        <f t="shared" si="64"/>
        <v/>
      </c>
      <c r="L1028" s="154">
        <f t="shared" si="65"/>
        <v>0</v>
      </c>
      <c r="M1028" s="155" t="str">
        <f t="shared" si="66"/>
        <v/>
      </c>
      <c r="N1028" s="156" t="str">
        <f t="shared" si="67"/>
        <v/>
      </c>
    </row>
    <row r="1029" spans="11:14" x14ac:dyDescent="0.35">
      <c r="K1029" s="153" t="str">
        <f t="shared" si="64"/>
        <v/>
      </c>
      <c r="L1029" s="154">
        <f t="shared" si="65"/>
        <v>0</v>
      </c>
      <c r="M1029" s="155" t="str">
        <f t="shared" si="66"/>
        <v/>
      </c>
      <c r="N1029" s="156" t="str">
        <f t="shared" si="67"/>
        <v/>
      </c>
    </row>
    <row r="1030" spans="11:14" x14ac:dyDescent="0.35">
      <c r="K1030" s="153" t="str">
        <f t="shared" si="64"/>
        <v/>
      </c>
      <c r="L1030" s="154">
        <f t="shared" si="65"/>
        <v>0</v>
      </c>
      <c r="M1030" s="155" t="str">
        <f t="shared" si="66"/>
        <v/>
      </c>
      <c r="N1030" s="156" t="str">
        <f t="shared" si="67"/>
        <v/>
      </c>
    </row>
    <row r="1031" spans="11:14" x14ac:dyDescent="0.35">
      <c r="K1031" s="153" t="str">
        <f t="shared" si="64"/>
        <v/>
      </c>
      <c r="L1031" s="154">
        <f t="shared" si="65"/>
        <v>0</v>
      </c>
      <c r="M1031" s="155" t="str">
        <f t="shared" si="66"/>
        <v/>
      </c>
      <c r="N1031" s="156" t="str">
        <f t="shared" si="67"/>
        <v/>
      </c>
    </row>
    <row r="1032" spans="11:14" x14ac:dyDescent="0.35">
      <c r="K1032" s="153" t="str">
        <f t="shared" si="64"/>
        <v/>
      </c>
      <c r="L1032" s="154">
        <f t="shared" si="65"/>
        <v>0</v>
      </c>
      <c r="M1032" s="155" t="str">
        <f t="shared" si="66"/>
        <v/>
      </c>
      <c r="N1032" s="156" t="str">
        <f t="shared" si="67"/>
        <v/>
      </c>
    </row>
    <row r="1033" spans="11:14" x14ac:dyDescent="0.35">
      <c r="K1033" s="153" t="str">
        <f t="shared" si="64"/>
        <v/>
      </c>
      <c r="L1033" s="154">
        <f t="shared" si="65"/>
        <v>0</v>
      </c>
      <c r="M1033" s="155" t="str">
        <f t="shared" si="66"/>
        <v/>
      </c>
      <c r="N1033" s="156" t="str">
        <f t="shared" si="67"/>
        <v/>
      </c>
    </row>
    <row r="1034" spans="11:14" x14ac:dyDescent="0.35">
      <c r="K1034" s="153" t="str">
        <f t="shared" si="64"/>
        <v/>
      </c>
      <c r="L1034" s="154">
        <f t="shared" si="65"/>
        <v>0</v>
      </c>
      <c r="M1034" s="155" t="str">
        <f t="shared" si="66"/>
        <v/>
      </c>
      <c r="N1034" s="156" t="str">
        <f t="shared" si="67"/>
        <v/>
      </c>
    </row>
    <row r="1035" spans="11:14" x14ac:dyDescent="0.35">
      <c r="K1035" s="153" t="str">
        <f t="shared" si="64"/>
        <v/>
      </c>
      <c r="L1035" s="154">
        <f t="shared" si="65"/>
        <v>0</v>
      </c>
      <c r="M1035" s="155" t="str">
        <f t="shared" si="66"/>
        <v/>
      </c>
      <c r="N1035" s="156" t="str">
        <f t="shared" si="67"/>
        <v/>
      </c>
    </row>
    <row r="1036" spans="11:14" x14ac:dyDescent="0.35">
      <c r="K1036" s="153" t="str">
        <f t="shared" si="64"/>
        <v/>
      </c>
      <c r="L1036" s="154">
        <f t="shared" si="65"/>
        <v>0</v>
      </c>
      <c r="M1036" s="155" t="str">
        <f t="shared" si="66"/>
        <v/>
      </c>
      <c r="N1036" s="156" t="str">
        <f t="shared" si="67"/>
        <v/>
      </c>
    </row>
    <row r="1037" spans="11:14" x14ac:dyDescent="0.35">
      <c r="K1037" s="153" t="str">
        <f t="shared" si="64"/>
        <v/>
      </c>
      <c r="L1037" s="154">
        <f t="shared" si="65"/>
        <v>0</v>
      </c>
      <c r="M1037" s="155" t="str">
        <f t="shared" si="66"/>
        <v/>
      </c>
      <c r="N1037" s="156" t="str">
        <f t="shared" si="67"/>
        <v/>
      </c>
    </row>
    <row r="1038" spans="11:14" x14ac:dyDescent="0.35">
      <c r="K1038" s="153" t="str">
        <f t="shared" si="64"/>
        <v/>
      </c>
      <c r="L1038" s="154">
        <f t="shared" si="65"/>
        <v>0</v>
      </c>
      <c r="M1038" s="155" t="str">
        <f t="shared" si="66"/>
        <v/>
      </c>
      <c r="N1038" s="156" t="str">
        <f t="shared" si="67"/>
        <v/>
      </c>
    </row>
    <row r="1039" spans="11:14" x14ac:dyDescent="0.35">
      <c r="K1039" s="153" t="str">
        <f t="shared" si="64"/>
        <v/>
      </c>
      <c r="L1039" s="154">
        <f t="shared" si="65"/>
        <v>0</v>
      </c>
      <c r="M1039" s="155" t="str">
        <f t="shared" si="66"/>
        <v/>
      </c>
      <c r="N1039" s="156" t="str">
        <f t="shared" si="67"/>
        <v/>
      </c>
    </row>
    <row r="1040" spans="11:14" x14ac:dyDescent="0.35">
      <c r="K1040" s="153" t="str">
        <f t="shared" si="64"/>
        <v/>
      </c>
      <c r="L1040" s="154">
        <f t="shared" si="65"/>
        <v>0</v>
      </c>
      <c r="M1040" s="155" t="str">
        <f t="shared" si="66"/>
        <v/>
      </c>
      <c r="N1040" s="156" t="str">
        <f t="shared" si="67"/>
        <v/>
      </c>
    </row>
    <row r="1041" spans="11:14" x14ac:dyDescent="0.35">
      <c r="K1041" s="153" t="str">
        <f t="shared" si="64"/>
        <v/>
      </c>
      <c r="L1041" s="154">
        <f t="shared" si="65"/>
        <v>0</v>
      </c>
      <c r="M1041" s="155" t="str">
        <f t="shared" si="66"/>
        <v/>
      </c>
      <c r="N1041" s="156" t="str">
        <f t="shared" si="67"/>
        <v/>
      </c>
    </row>
    <row r="1042" spans="11:14" x14ac:dyDescent="0.35">
      <c r="K1042" s="153" t="str">
        <f t="shared" si="64"/>
        <v/>
      </c>
      <c r="L1042" s="154">
        <f t="shared" si="65"/>
        <v>0</v>
      </c>
      <c r="M1042" s="155" t="str">
        <f t="shared" si="66"/>
        <v/>
      </c>
      <c r="N1042" s="156" t="str">
        <f t="shared" si="67"/>
        <v/>
      </c>
    </row>
    <row r="1043" spans="11:14" x14ac:dyDescent="0.35">
      <c r="K1043" s="153" t="str">
        <f t="shared" ref="K1043:K1106" si="68">IF(L1043&lt;&gt;0,VLOOKUP(L1043,full_name,3,FALSE),"")</f>
        <v/>
      </c>
      <c r="L1043" s="154">
        <f t="shared" ref="L1043:L1106" si="69">IF(J1043&gt;"0",VLOOKUP(J1043,full_name,2,FALSE),VLOOKUP(I1043,species_list,2,FALSE))</f>
        <v>0</v>
      </c>
      <c r="M1043" s="155" t="str">
        <f t="shared" ref="M1043:M1106" si="70">IF(K1043&lt;&gt;"",VLOOKUP(K1043,species_list,3,FALSE),"")</f>
        <v/>
      </c>
      <c r="N1043" s="156" t="str">
        <f t="shared" ref="N1043:N1106" si="71">IF(K1043&lt;&gt;"",VLOOKUP(K1043,species_list,4,FALSE),"")</f>
        <v/>
      </c>
    </row>
    <row r="1044" spans="11:14" x14ac:dyDescent="0.35">
      <c r="K1044" s="153" t="str">
        <f t="shared" si="68"/>
        <v/>
      </c>
      <c r="L1044" s="154">
        <f t="shared" si="69"/>
        <v>0</v>
      </c>
      <c r="M1044" s="155" t="str">
        <f t="shared" si="70"/>
        <v/>
      </c>
      <c r="N1044" s="156" t="str">
        <f t="shared" si="71"/>
        <v/>
      </c>
    </row>
    <row r="1045" spans="11:14" x14ac:dyDescent="0.35">
      <c r="K1045" s="153" t="str">
        <f t="shared" si="68"/>
        <v/>
      </c>
      <c r="L1045" s="154">
        <f t="shared" si="69"/>
        <v>0</v>
      </c>
      <c r="M1045" s="155" t="str">
        <f t="shared" si="70"/>
        <v/>
      </c>
      <c r="N1045" s="156" t="str">
        <f t="shared" si="71"/>
        <v/>
      </c>
    </row>
    <row r="1046" spans="11:14" x14ac:dyDescent="0.35">
      <c r="K1046" s="153" t="str">
        <f t="shared" si="68"/>
        <v/>
      </c>
      <c r="L1046" s="154">
        <f t="shared" si="69"/>
        <v>0</v>
      </c>
      <c r="M1046" s="155" t="str">
        <f t="shared" si="70"/>
        <v/>
      </c>
      <c r="N1046" s="156" t="str">
        <f t="shared" si="71"/>
        <v/>
      </c>
    </row>
    <row r="1047" spans="11:14" x14ac:dyDescent="0.35">
      <c r="K1047" s="153" t="str">
        <f t="shared" si="68"/>
        <v/>
      </c>
      <c r="L1047" s="154">
        <f t="shared" si="69"/>
        <v>0</v>
      </c>
      <c r="M1047" s="155" t="str">
        <f t="shared" si="70"/>
        <v/>
      </c>
      <c r="N1047" s="156" t="str">
        <f t="shared" si="71"/>
        <v/>
      </c>
    </row>
    <row r="1048" spans="11:14" x14ac:dyDescent="0.35">
      <c r="K1048" s="153" t="str">
        <f t="shared" si="68"/>
        <v/>
      </c>
      <c r="L1048" s="154">
        <f t="shared" si="69"/>
        <v>0</v>
      </c>
      <c r="M1048" s="155" t="str">
        <f t="shared" si="70"/>
        <v/>
      </c>
      <c r="N1048" s="156" t="str">
        <f t="shared" si="71"/>
        <v/>
      </c>
    </row>
    <row r="1049" spans="11:14" x14ac:dyDescent="0.35">
      <c r="K1049" s="153" t="str">
        <f t="shared" si="68"/>
        <v/>
      </c>
      <c r="L1049" s="154">
        <f t="shared" si="69"/>
        <v>0</v>
      </c>
      <c r="M1049" s="155" t="str">
        <f t="shared" si="70"/>
        <v/>
      </c>
      <c r="N1049" s="156" t="str">
        <f t="shared" si="71"/>
        <v/>
      </c>
    </row>
    <row r="1050" spans="11:14" x14ac:dyDescent="0.35">
      <c r="K1050" s="153" t="str">
        <f t="shared" si="68"/>
        <v/>
      </c>
      <c r="L1050" s="154">
        <f t="shared" si="69"/>
        <v>0</v>
      </c>
      <c r="M1050" s="155" t="str">
        <f t="shared" si="70"/>
        <v/>
      </c>
      <c r="N1050" s="156" t="str">
        <f t="shared" si="71"/>
        <v/>
      </c>
    </row>
    <row r="1051" spans="11:14" x14ac:dyDescent="0.35">
      <c r="K1051" s="153" t="str">
        <f t="shared" si="68"/>
        <v/>
      </c>
      <c r="L1051" s="154">
        <f t="shared" si="69"/>
        <v>0</v>
      </c>
      <c r="M1051" s="155" t="str">
        <f t="shared" si="70"/>
        <v/>
      </c>
      <c r="N1051" s="156" t="str">
        <f t="shared" si="71"/>
        <v/>
      </c>
    </row>
    <row r="1052" spans="11:14" x14ac:dyDescent="0.35">
      <c r="K1052" s="153" t="str">
        <f t="shared" si="68"/>
        <v/>
      </c>
      <c r="L1052" s="154">
        <f t="shared" si="69"/>
        <v>0</v>
      </c>
      <c r="M1052" s="155" t="str">
        <f t="shared" si="70"/>
        <v/>
      </c>
      <c r="N1052" s="156" t="str">
        <f t="shared" si="71"/>
        <v/>
      </c>
    </row>
    <row r="1053" spans="11:14" x14ac:dyDescent="0.35">
      <c r="K1053" s="153" t="str">
        <f t="shared" si="68"/>
        <v/>
      </c>
      <c r="L1053" s="154">
        <f t="shared" si="69"/>
        <v>0</v>
      </c>
      <c r="M1053" s="155" t="str">
        <f t="shared" si="70"/>
        <v/>
      </c>
      <c r="N1053" s="156" t="str">
        <f t="shared" si="71"/>
        <v/>
      </c>
    </row>
    <row r="1054" spans="11:14" x14ac:dyDescent="0.35">
      <c r="K1054" s="153" t="str">
        <f t="shared" si="68"/>
        <v/>
      </c>
      <c r="L1054" s="154">
        <f t="shared" si="69"/>
        <v>0</v>
      </c>
      <c r="M1054" s="155" t="str">
        <f t="shared" si="70"/>
        <v/>
      </c>
      <c r="N1054" s="156" t="str">
        <f t="shared" si="71"/>
        <v/>
      </c>
    </row>
    <row r="1055" spans="11:14" x14ac:dyDescent="0.35">
      <c r="K1055" s="153" t="str">
        <f t="shared" si="68"/>
        <v/>
      </c>
      <c r="L1055" s="154">
        <f t="shared" si="69"/>
        <v>0</v>
      </c>
      <c r="M1055" s="155" t="str">
        <f t="shared" si="70"/>
        <v/>
      </c>
      <c r="N1055" s="156" t="str">
        <f t="shared" si="71"/>
        <v/>
      </c>
    </row>
    <row r="1056" spans="11:14" x14ac:dyDescent="0.35">
      <c r="K1056" s="153" t="str">
        <f t="shared" si="68"/>
        <v/>
      </c>
      <c r="L1056" s="154">
        <f t="shared" si="69"/>
        <v>0</v>
      </c>
      <c r="M1056" s="155" t="str">
        <f t="shared" si="70"/>
        <v/>
      </c>
      <c r="N1056" s="156" t="str">
        <f t="shared" si="71"/>
        <v/>
      </c>
    </row>
    <row r="1057" spans="11:14" x14ac:dyDescent="0.35">
      <c r="K1057" s="153" t="str">
        <f t="shared" si="68"/>
        <v/>
      </c>
      <c r="L1057" s="154">
        <f t="shared" si="69"/>
        <v>0</v>
      </c>
      <c r="M1057" s="155" t="str">
        <f t="shared" si="70"/>
        <v/>
      </c>
      <c r="N1057" s="156" t="str">
        <f t="shared" si="71"/>
        <v/>
      </c>
    </row>
    <row r="1058" spans="11:14" x14ac:dyDescent="0.35">
      <c r="K1058" s="153" t="str">
        <f t="shared" si="68"/>
        <v/>
      </c>
      <c r="L1058" s="154">
        <f t="shared" si="69"/>
        <v>0</v>
      </c>
      <c r="M1058" s="155" t="str">
        <f t="shared" si="70"/>
        <v/>
      </c>
      <c r="N1058" s="156" t="str">
        <f t="shared" si="71"/>
        <v/>
      </c>
    </row>
    <row r="1059" spans="11:14" x14ac:dyDescent="0.35">
      <c r="K1059" s="153" t="str">
        <f t="shared" si="68"/>
        <v/>
      </c>
      <c r="L1059" s="154">
        <f t="shared" si="69"/>
        <v>0</v>
      </c>
      <c r="M1059" s="155" t="str">
        <f t="shared" si="70"/>
        <v/>
      </c>
      <c r="N1059" s="156" t="str">
        <f t="shared" si="71"/>
        <v/>
      </c>
    </row>
    <row r="1060" spans="11:14" x14ac:dyDescent="0.35">
      <c r="K1060" s="153" t="str">
        <f t="shared" si="68"/>
        <v/>
      </c>
      <c r="L1060" s="154">
        <f t="shared" si="69"/>
        <v>0</v>
      </c>
      <c r="M1060" s="155" t="str">
        <f t="shared" si="70"/>
        <v/>
      </c>
      <c r="N1060" s="156" t="str">
        <f t="shared" si="71"/>
        <v/>
      </c>
    </row>
    <row r="1061" spans="11:14" x14ac:dyDescent="0.35">
      <c r="K1061" s="153" t="str">
        <f t="shared" si="68"/>
        <v/>
      </c>
      <c r="L1061" s="154">
        <f t="shared" si="69"/>
        <v>0</v>
      </c>
      <c r="M1061" s="155" t="str">
        <f t="shared" si="70"/>
        <v/>
      </c>
      <c r="N1061" s="156" t="str">
        <f t="shared" si="71"/>
        <v/>
      </c>
    </row>
    <row r="1062" spans="11:14" x14ac:dyDescent="0.35">
      <c r="K1062" s="153" t="str">
        <f t="shared" si="68"/>
        <v/>
      </c>
      <c r="L1062" s="154">
        <f t="shared" si="69"/>
        <v>0</v>
      </c>
      <c r="M1062" s="155" t="str">
        <f t="shared" si="70"/>
        <v/>
      </c>
      <c r="N1062" s="156" t="str">
        <f t="shared" si="71"/>
        <v/>
      </c>
    </row>
    <row r="1063" spans="11:14" x14ac:dyDescent="0.35">
      <c r="K1063" s="153" t="str">
        <f t="shared" si="68"/>
        <v/>
      </c>
      <c r="L1063" s="154">
        <f t="shared" si="69"/>
        <v>0</v>
      </c>
      <c r="M1063" s="155" t="str">
        <f t="shared" si="70"/>
        <v/>
      </c>
      <c r="N1063" s="156" t="str">
        <f t="shared" si="71"/>
        <v/>
      </c>
    </row>
    <row r="1064" spans="11:14" x14ac:dyDescent="0.35">
      <c r="K1064" s="153" t="str">
        <f t="shared" si="68"/>
        <v/>
      </c>
      <c r="L1064" s="154">
        <f t="shared" si="69"/>
        <v>0</v>
      </c>
      <c r="M1064" s="155" t="str">
        <f t="shared" si="70"/>
        <v/>
      </c>
      <c r="N1064" s="156" t="str">
        <f t="shared" si="71"/>
        <v/>
      </c>
    </row>
    <row r="1065" spans="11:14" x14ac:dyDescent="0.35">
      <c r="K1065" s="153" t="str">
        <f t="shared" si="68"/>
        <v/>
      </c>
      <c r="L1065" s="154">
        <f t="shared" si="69"/>
        <v>0</v>
      </c>
      <c r="M1065" s="155" t="str">
        <f t="shared" si="70"/>
        <v/>
      </c>
      <c r="N1065" s="156" t="str">
        <f t="shared" si="71"/>
        <v/>
      </c>
    </row>
    <row r="1066" spans="11:14" x14ac:dyDescent="0.35">
      <c r="K1066" s="153" t="str">
        <f t="shared" si="68"/>
        <v/>
      </c>
      <c r="L1066" s="154">
        <f t="shared" si="69"/>
        <v>0</v>
      </c>
      <c r="M1066" s="155" t="str">
        <f t="shared" si="70"/>
        <v/>
      </c>
      <c r="N1066" s="156" t="str">
        <f t="shared" si="71"/>
        <v/>
      </c>
    </row>
    <row r="1067" spans="11:14" x14ac:dyDescent="0.35">
      <c r="K1067" s="153" t="str">
        <f t="shared" si="68"/>
        <v/>
      </c>
      <c r="L1067" s="154">
        <f t="shared" si="69"/>
        <v>0</v>
      </c>
      <c r="M1067" s="155" t="str">
        <f t="shared" si="70"/>
        <v/>
      </c>
      <c r="N1067" s="156" t="str">
        <f t="shared" si="71"/>
        <v/>
      </c>
    </row>
    <row r="1068" spans="11:14" x14ac:dyDescent="0.35">
      <c r="K1068" s="153" t="str">
        <f t="shared" si="68"/>
        <v/>
      </c>
      <c r="L1068" s="154">
        <f t="shared" si="69"/>
        <v>0</v>
      </c>
      <c r="M1068" s="155" t="str">
        <f t="shared" si="70"/>
        <v/>
      </c>
      <c r="N1068" s="156" t="str">
        <f t="shared" si="71"/>
        <v/>
      </c>
    </row>
    <row r="1069" spans="11:14" x14ac:dyDescent="0.35">
      <c r="K1069" s="153" t="str">
        <f t="shared" si="68"/>
        <v/>
      </c>
      <c r="L1069" s="154">
        <f t="shared" si="69"/>
        <v>0</v>
      </c>
      <c r="M1069" s="155" t="str">
        <f t="shared" si="70"/>
        <v/>
      </c>
      <c r="N1069" s="156" t="str">
        <f t="shared" si="71"/>
        <v/>
      </c>
    </row>
    <row r="1070" spans="11:14" x14ac:dyDescent="0.35">
      <c r="K1070" s="153" t="str">
        <f t="shared" si="68"/>
        <v/>
      </c>
      <c r="L1070" s="154">
        <f t="shared" si="69"/>
        <v>0</v>
      </c>
      <c r="M1070" s="155" t="str">
        <f t="shared" si="70"/>
        <v/>
      </c>
      <c r="N1070" s="156" t="str">
        <f t="shared" si="71"/>
        <v/>
      </c>
    </row>
    <row r="1071" spans="11:14" x14ac:dyDescent="0.35">
      <c r="K1071" s="153" t="str">
        <f t="shared" si="68"/>
        <v/>
      </c>
      <c r="L1071" s="154">
        <f t="shared" si="69"/>
        <v>0</v>
      </c>
      <c r="M1071" s="155" t="str">
        <f t="shared" si="70"/>
        <v/>
      </c>
      <c r="N1071" s="156" t="str">
        <f t="shared" si="71"/>
        <v/>
      </c>
    </row>
    <row r="1072" spans="11:14" x14ac:dyDescent="0.35">
      <c r="K1072" s="153" t="str">
        <f t="shared" si="68"/>
        <v/>
      </c>
      <c r="L1072" s="154">
        <f t="shared" si="69"/>
        <v>0</v>
      </c>
      <c r="M1072" s="155" t="str">
        <f t="shared" si="70"/>
        <v/>
      </c>
      <c r="N1072" s="156" t="str">
        <f t="shared" si="71"/>
        <v/>
      </c>
    </row>
    <row r="1073" spans="11:14" x14ac:dyDescent="0.35">
      <c r="K1073" s="153" t="str">
        <f t="shared" si="68"/>
        <v/>
      </c>
      <c r="L1073" s="154">
        <f t="shared" si="69"/>
        <v>0</v>
      </c>
      <c r="M1073" s="155" t="str">
        <f t="shared" si="70"/>
        <v/>
      </c>
      <c r="N1073" s="156" t="str">
        <f t="shared" si="71"/>
        <v/>
      </c>
    </row>
    <row r="1074" spans="11:14" x14ac:dyDescent="0.35">
      <c r="K1074" s="153" t="str">
        <f t="shared" si="68"/>
        <v/>
      </c>
      <c r="L1074" s="154">
        <f t="shared" si="69"/>
        <v>0</v>
      </c>
      <c r="M1074" s="155" t="str">
        <f t="shared" si="70"/>
        <v/>
      </c>
      <c r="N1074" s="156" t="str">
        <f t="shared" si="71"/>
        <v/>
      </c>
    </row>
    <row r="1075" spans="11:14" x14ac:dyDescent="0.35">
      <c r="K1075" s="153" t="str">
        <f t="shared" si="68"/>
        <v/>
      </c>
      <c r="L1075" s="154">
        <f t="shared" si="69"/>
        <v>0</v>
      </c>
      <c r="M1075" s="155" t="str">
        <f t="shared" si="70"/>
        <v/>
      </c>
      <c r="N1075" s="156" t="str">
        <f t="shared" si="71"/>
        <v/>
      </c>
    </row>
    <row r="1076" spans="11:14" x14ac:dyDescent="0.35">
      <c r="K1076" s="153" t="str">
        <f t="shared" si="68"/>
        <v/>
      </c>
      <c r="L1076" s="154">
        <f t="shared" si="69"/>
        <v>0</v>
      </c>
      <c r="M1076" s="155" t="str">
        <f t="shared" si="70"/>
        <v/>
      </c>
      <c r="N1076" s="156" t="str">
        <f t="shared" si="71"/>
        <v/>
      </c>
    </row>
    <row r="1077" spans="11:14" x14ac:dyDescent="0.35">
      <c r="K1077" s="153" t="str">
        <f t="shared" si="68"/>
        <v/>
      </c>
      <c r="L1077" s="154">
        <f t="shared" si="69"/>
        <v>0</v>
      </c>
      <c r="M1077" s="155" t="str">
        <f t="shared" si="70"/>
        <v/>
      </c>
      <c r="N1077" s="156" t="str">
        <f t="shared" si="71"/>
        <v/>
      </c>
    </row>
    <row r="1078" spans="11:14" x14ac:dyDescent="0.35">
      <c r="K1078" s="153" t="str">
        <f t="shared" si="68"/>
        <v/>
      </c>
      <c r="L1078" s="154">
        <f t="shared" si="69"/>
        <v>0</v>
      </c>
      <c r="M1078" s="155" t="str">
        <f t="shared" si="70"/>
        <v/>
      </c>
      <c r="N1078" s="156" t="str">
        <f t="shared" si="71"/>
        <v/>
      </c>
    </row>
    <row r="1079" spans="11:14" x14ac:dyDescent="0.35">
      <c r="K1079" s="153" t="str">
        <f t="shared" si="68"/>
        <v/>
      </c>
      <c r="L1079" s="154">
        <f t="shared" si="69"/>
        <v>0</v>
      </c>
      <c r="M1079" s="155" t="str">
        <f t="shared" si="70"/>
        <v/>
      </c>
      <c r="N1079" s="156" t="str">
        <f t="shared" si="71"/>
        <v/>
      </c>
    </row>
    <row r="1080" spans="11:14" x14ac:dyDescent="0.35">
      <c r="K1080" s="153" t="str">
        <f t="shared" si="68"/>
        <v/>
      </c>
      <c r="L1080" s="154">
        <f t="shared" si="69"/>
        <v>0</v>
      </c>
      <c r="M1080" s="155" t="str">
        <f t="shared" si="70"/>
        <v/>
      </c>
      <c r="N1080" s="156" t="str">
        <f t="shared" si="71"/>
        <v/>
      </c>
    </row>
    <row r="1081" spans="11:14" x14ac:dyDescent="0.35">
      <c r="K1081" s="153" t="str">
        <f t="shared" si="68"/>
        <v/>
      </c>
      <c r="L1081" s="154">
        <f t="shared" si="69"/>
        <v>0</v>
      </c>
      <c r="M1081" s="155" t="str">
        <f t="shared" si="70"/>
        <v/>
      </c>
      <c r="N1081" s="156" t="str">
        <f t="shared" si="71"/>
        <v/>
      </c>
    </row>
    <row r="1082" spans="11:14" x14ac:dyDescent="0.35">
      <c r="K1082" s="153" t="str">
        <f t="shared" si="68"/>
        <v/>
      </c>
      <c r="L1082" s="154">
        <f t="shared" si="69"/>
        <v>0</v>
      </c>
      <c r="M1082" s="155" t="str">
        <f t="shared" si="70"/>
        <v/>
      </c>
      <c r="N1082" s="156" t="str">
        <f t="shared" si="71"/>
        <v/>
      </c>
    </row>
    <row r="1083" spans="11:14" x14ac:dyDescent="0.35">
      <c r="K1083" s="153" t="str">
        <f t="shared" si="68"/>
        <v/>
      </c>
      <c r="L1083" s="154">
        <f t="shared" si="69"/>
        <v>0</v>
      </c>
      <c r="M1083" s="155" t="str">
        <f t="shared" si="70"/>
        <v/>
      </c>
      <c r="N1083" s="156" t="str">
        <f t="shared" si="71"/>
        <v/>
      </c>
    </row>
    <row r="1084" spans="11:14" x14ac:dyDescent="0.35">
      <c r="K1084" s="153" t="str">
        <f t="shared" si="68"/>
        <v/>
      </c>
      <c r="L1084" s="154">
        <f t="shared" si="69"/>
        <v>0</v>
      </c>
      <c r="M1084" s="155" t="str">
        <f t="shared" si="70"/>
        <v/>
      </c>
      <c r="N1084" s="156" t="str">
        <f t="shared" si="71"/>
        <v/>
      </c>
    </row>
    <row r="1085" spans="11:14" x14ac:dyDescent="0.35">
      <c r="K1085" s="153" t="str">
        <f t="shared" si="68"/>
        <v/>
      </c>
      <c r="L1085" s="154">
        <f t="shared" si="69"/>
        <v>0</v>
      </c>
      <c r="M1085" s="155" t="str">
        <f t="shared" si="70"/>
        <v/>
      </c>
      <c r="N1085" s="156" t="str">
        <f t="shared" si="71"/>
        <v/>
      </c>
    </row>
    <row r="1086" spans="11:14" x14ac:dyDescent="0.35">
      <c r="K1086" s="153" t="str">
        <f t="shared" si="68"/>
        <v/>
      </c>
      <c r="L1086" s="154">
        <f t="shared" si="69"/>
        <v>0</v>
      </c>
      <c r="M1086" s="155" t="str">
        <f t="shared" si="70"/>
        <v/>
      </c>
      <c r="N1086" s="156" t="str">
        <f t="shared" si="71"/>
        <v/>
      </c>
    </row>
    <row r="1087" spans="11:14" x14ac:dyDescent="0.35">
      <c r="K1087" s="153" t="str">
        <f t="shared" si="68"/>
        <v/>
      </c>
      <c r="L1087" s="154">
        <f t="shared" si="69"/>
        <v>0</v>
      </c>
      <c r="M1087" s="155" t="str">
        <f t="shared" si="70"/>
        <v/>
      </c>
      <c r="N1087" s="156" t="str">
        <f t="shared" si="71"/>
        <v/>
      </c>
    </row>
    <row r="1088" spans="11:14" x14ac:dyDescent="0.35">
      <c r="K1088" s="153" t="str">
        <f t="shared" si="68"/>
        <v/>
      </c>
      <c r="L1088" s="154">
        <f t="shared" si="69"/>
        <v>0</v>
      </c>
      <c r="M1088" s="155" t="str">
        <f t="shared" si="70"/>
        <v/>
      </c>
      <c r="N1088" s="156" t="str">
        <f t="shared" si="71"/>
        <v/>
      </c>
    </row>
    <row r="1089" spans="11:14" x14ac:dyDescent="0.35">
      <c r="K1089" s="153" t="str">
        <f t="shared" si="68"/>
        <v/>
      </c>
      <c r="L1089" s="154">
        <f t="shared" si="69"/>
        <v>0</v>
      </c>
      <c r="M1089" s="155" t="str">
        <f t="shared" si="70"/>
        <v/>
      </c>
      <c r="N1089" s="156" t="str">
        <f t="shared" si="71"/>
        <v/>
      </c>
    </row>
    <row r="1090" spans="11:14" x14ac:dyDescent="0.35">
      <c r="K1090" s="153" t="str">
        <f t="shared" si="68"/>
        <v/>
      </c>
      <c r="L1090" s="154">
        <f t="shared" si="69"/>
        <v>0</v>
      </c>
      <c r="M1090" s="155" t="str">
        <f t="shared" si="70"/>
        <v/>
      </c>
      <c r="N1090" s="156" t="str">
        <f t="shared" si="71"/>
        <v/>
      </c>
    </row>
    <row r="1091" spans="11:14" x14ac:dyDescent="0.35">
      <c r="K1091" s="153" t="str">
        <f t="shared" si="68"/>
        <v/>
      </c>
      <c r="L1091" s="154">
        <f t="shared" si="69"/>
        <v>0</v>
      </c>
      <c r="M1091" s="155" t="str">
        <f t="shared" si="70"/>
        <v/>
      </c>
      <c r="N1091" s="156" t="str">
        <f t="shared" si="71"/>
        <v/>
      </c>
    </row>
    <row r="1092" spans="11:14" x14ac:dyDescent="0.35">
      <c r="K1092" s="153" t="str">
        <f t="shared" si="68"/>
        <v/>
      </c>
      <c r="L1092" s="154">
        <f t="shared" si="69"/>
        <v>0</v>
      </c>
      <c r="M1092" s="155" t="str">
        <f t="shared" si="70"/>
        <v/>
      </c>
      <c r="N1092" s="156" t="str">
        <f t="shared" si="71"/>
        <v/>
      </c>
    </row>
    <row r="1093" spans="11:14" x14ac:dyDescent="0.35">
      <c r="K1093" s="153" t="str">
        <f t="shared" si="68"/>
        <v/>
      </c>
      <c r="L1093" s="154">
        <f t="shared" si="69"/>
        <v>0</v>
      </c>
      <c r="M1093" s="155" t="str">
        <f t="shared" si="70"/>
        <v/>
      </c>
      <c r="N1093" s="156" t="str">
        <f t="shared" si="71"/>
        <v/>
      </c>
    </row>
    <row r="1094" spans="11:14" x14ac:dyDescent="0.35">
      <c r="K1094" s="153" t="str">
        <f t="shared" si="68"/>
        <v/>
      </c>
      <c r="L1094" s="154">
        <f t="shared" si="69"/>
        <v>0</v>
      </c>
      <c r="M1094" s="155" t="str">
        <f t="shared" si="70"/>
        <v/>
      </c>
      <c r="N1094" s="156" t="str">
        <f t="shared" si="71"/>
        <v/>
      </c>
    </row>
    <row r="1095" spans="11:14" x14ac:dyDescent="0.35">
      <c r="K1095" s="153" t="str">
        <f t="shared" si="68"/>
        <v/>
      </c>
      <c r="L1095" s="154">
        <f t="shared" si="69"/>
        <v>0</v>
      </c>
      <c r="M1095" s="155" t="str">
        <f t="shared" si="70"/>
        <v/>
      </c>
      <c r="N1095" s="156" t="str">
        <f t="shared" si="71"/>
        <v/>
      </c>
    </row>
    <row r="1096" spans="11:14" x14ac:dyDescent="0.35">
      <c r="K1096" s="153" t="str">
        <f t="shared" si="68"/>
        <v/>
      </c>
      <c r="L1096" s="154">
        <f t="shared" si="69"/>
        <v>0</v>
      </c>
      <c r="M1096" s="155" t="str">
        <f t="shared" si="70"/>
        <v/>
      </c>
      <c r="N1096" s="156" t="str">
        <f t="shared" si="71"/>
        <v/>
      </c>
    </row>
    <row r="1097" spans="11:14" x14ac:dyDescent="0.35">
      <c r="K1097" s="153" t="str">
        <f t="shared" si="68"/>
        <v/>
      </c>
      <c r="L1097" s="154">
        <f t="shared" si="69"/>
        <v>0</v>
      </c>
      <c r="M1097" s="155" t="str">
        <f t="shared" si="70"/>
        <v/>
      </c>
      <c r="N1097" s="156" t="str">
        <f t="shared" si="71"/>
        <v/>
      </c>
    </row>
    <row r="1098" spans="11:14" x14ac:dyDescent="0.35">
      <c r="K1098" s="153" t="str">
        <f t="shared" si="68"/>
        <v/>
      </c>
      <c r="L1098" s="154">
        <f t="shared" si="69"/>
        <v>0</v>
      </c>
      <c r="M1098" s="155" t="str">
        <f t="shared" si="70"/>
        <v/>
      </c>
      <c r="N1098" s="156" t="str">
        <f t="shared" si="71"/>
        <v/>
      </c>
    </row>
    <row r="1099" spans="11:14" x14ac:dyDescent="0.35">
      <c r="K1099" s="153" t="str">
        <f t="shared" si="68"/>
        <v/>
      </c>
      <c r="L1099" s="154">
        <f t="shared" si="69"/>
        <v>0</v>
      </c>
      <c r="M1099" s="155" t="str">
        <f t="shared" si="70"/>
        <v/>
      </c>
      <c r="N1099" s="156" t="str">
        <f t="shared" si="71"/>
        <v/>
      </c>
    </row>
    <row r="1100" spans="11:14" x14ac:dyDescent="0.35">
      <c r="K1100" s="153" t="str">
        <f t="shared" si="68"/>
        <v/>
      </c>
      <c r="L1100" s="154">
        <f t="shared" si="69"/>
        <v>0</v>
      </c>
      <c r="M1100" s="155" t="str">
        <f t="shared" si="70"/>
        <v/>
      </c>
      <c r="N1100" s="156" t="str">
        <f t="shared" si="71"/>
        <v/>
      </c>
    </row>
    <row r="1101" spans="11:14" x14ac:dyDescent="0.35">
      <c r="K1101" s="153" t="str">
        <f t="shared" si="68"/>
        <v/>
      </c>
      <c r="L1101" s="154">
        <f t="shared" si="69"/>
        <v>0</v>
      </c>
      <c r="M1101" s="155" t="str">
        <f t="shared" si="70"/>
        <v/>
      </c>
      <c r="N1101" s="156" t="str">
        <f t="shared" si="71"/>
        <v/>
      </c>
    </row>
    <row r="1102" spans="11:14" x14ac:dyDescent="0.35">
      <c r="K1102" s="153" t="str">
        <f t="shared" si="68"/>
        <v/>
      </c>
      <c r="L1102" s="154">
        <f t="shared" si="69"/>
        <v>0</v>
      </c>
      <c r="M1102" s="155" t="str">
        <f t="shared" si="70"/>
        <v/>
      </c>
      <c r="N1102" s="156" t="str">
        <f t="shared" si="71"/>
        <v/>
      </c>
    </row>
    <row r="1103" spans="11:14" x14ac:dyDescent="0.35">
      <c r="K1103" s="153" t="str">
        <f t="shared" si="68"/>
        <v/>
      </c>
      <c r="L1103" s="154">
        <f t="shared" si="69"/>
        <v>0</v>
      </c>
      <c r="M1103" s="155" t="str">
        <f t="shared" si="70"/>
        <v/>
      </c>
      <c r="N1103" s="156" t="str">
        <f t="shared" si="71"/>
        <v/>
      </c>
    </row>
    <row r="1104" spans="11:14" x14ac:dyDescent="0.35">
      <c r="K1104" s="153" t="str">
        <f t="shared" si="68"/>
        <v/>
      </c>
      <c r="L1104" s="154">
        <f t="shared" si="69"/>
        <v>0</v>
      </c>
      <c r="M1104" s="155" t="str">
        <f t="shared" si="70"/>
        <v/>
      </c>
      <c r="N1104" s="156" t="str">
        <f t="shared" si="71"/>
        <v/>
      </c>
    </row>
    <row r="1105" spans="11:14" x14ac:dyDescent="0.35">
      <c r="K1105" s="153" t="str">
        <f t="shared" si="68"/>
        <v/>
      </c>
      <c r="L1105" s="154">
        <f t="shared" si="69"/>
        <v>0</v>
      </c>
      <c r="M1105" s="155" t="str">
        <f t="shared" si="70"/>
        <v/>
      </c>
      <c r="N1105" s="156" t="str">
        <f t="shared" si="71"/>
        <v/>
      </c>
    </row>
    <row r="1106" spans="11:14" x14ac:dyDescent="0.35">
      <c r="K1106" s="153" t="str">
        <f t="shared" si="68"/>
        <v/>
      </c>
      <c r="L1106" s="154">
        <f t="shared" si="69"/>
        <v>0</v>
      </c>
      <c r="M1106" s="155" t="str">
        <f t="shared" si="70"/>
        <v/>
      </c>
      <c r="N1106" s="156" t="str">
        <f t="shared" si="71"/>
        <v/>
      </c>
    </row>
    <row r="1107" spans="11:14" x14ac:dyDescent="0.35">
      <c r="K1107" s="153" t="str">
        <f t="shared" ref="K1107:K1170" si="72">IF(L1107&lt;&gt;0,VLOOKUP(L1107,full_name,3,FALSE),"")</f>
        <v/>
      </c>
      <c r="L1107" s="154">
        <f t="shared" ref="L1107:L1170" si="73">IF(J1107&gt;"0",VLOOKUP(J1107,full_name,2,FALSE),VLOOKUP(I1107,species_list,2,FALSE))</f>
        <v>0</v>
      </c>
      <c r="M1107" s="155" t="str">
        <f t="shared" ref="M1107:M1170" si="74">IF(K1107&lt;&gt;"",VLOOKUP(K1107,species_list,3,FALSE),"")</f>
        <v/>
      </c>
      <c r="N1107" s="156" t="str">
        <f t="shared" ref="N1107:N1170" si="75">IF(K1107&lt;&gt;"",VLOOKUP(K1107,species_list,4,FALSE),"")</f>
        <v/>
      </c>
    </row>
    <row r="1108" spans="11:14" x14ac:dyDescent="0.35">
      <c r="K1108" s="153" t="str">
        <f t="shared" si="72"/>
        <v/>
      </c>
      <c r="L1108" s="154">
        <f t="shared" si="73"/>
        <v>0</v>
      </c>
      <c r="M1108" s="155" t="str">
        <f t="shared" si="74"/>
        <v/>
      </c>
      <c r="N1108" s="156" t="str">
        <f t="shared" si="75"/>
        <v/>
      </c>
    </row>
    <row r="1109" spans="11:14" x14ac:dyDescent="0.35">
      <c r="K1109" s="153" t="str">
        <f t="shared" si="72"/>
        <v/>
      </c>
      <c r="L1109" s="154">
        <f t="shared" si="73"/>
        <v>0</v>
      </c>
      <c r="M1109" s="155" t="str">
        <f t="shared" si="74"/>
        <v/>
      </c>
      <c r="N1109" s="156" t="str">
        <f t="shared" si="75"/>
        <v/>
      </c>
    </row>
    <row r="1110" spans="11:14" x14ac:dyDescent="0.35">
      <c r="K1110" s="153" t="str">
        <f t="shared" si="72"/>
        <v/>
      </c>
      <c r="L1110" s="154">
        <f t="shared" si="73"/>
        <v>0</v>
      </c>
      <c r="M1110" s="155" t="str">
        <f t="shared" si="74"/>
        <v/>
      </c>
      <c r="N1110" s="156" t="str">
        <f t="shared" si="75"/>
        <v/>
      </c>
    </row>
    <row r="1111" spans="11:14" x14ac:dyDescent="0.35">
      <c r="K1111" s="153" t="str">
        <f t="shared" si="72"/>
        <v/>
      </c>
      <c r="L1111" s="154">
        <f t="shared" si="73"/>
        <v>0</v>
      </c>
      <c r="M1111" s="155" t="str">
        <f t="shared" si="74"/>
        <v/>
      </c>
      <c r="N1111" s="156" t="str">
        <f t="shared" si="75"/>
        <v/>
      </c>
    </row>
    <row r="1112" spans="11:14" x14ac:dyDescent="0.35">
      <c r="K1112" s="153" t="str">
        <f t="shared" si="72"/>
        <v/>
      </c>
      <c r="L1112" s="154">
        <f t="shared" si="73"/>
        <v>0</v>
      </c>
      <c r="M1112" s="155" t="str">
        <f t="shared" si="74"/>
        <v/>
      </c>
      <c r="N1112" s="156" t="str">
        <f t="shared" si="75"/>
        <v/>
      </c>
    </row>
    <row r="1113" spans="11:14" x14ac:dyDescent="0.35">
      <c r="K1113" s="153" t="str">
        <f t="shared" si="72"/>
        <v/>
      </c>
      <c r="L1113" s="154">
        <f t="shared" si="73"/>
        <v>0</v>
      </c>
      <c r="M1113" s="155" t="str">
        <f t="shared" si="74"/>
        <v/>
      </c>
      <c r="N1113" s="156" t="str">
        <f t="shared" si="75"/>
        <v/>
      </c>
    </row>
    <row r="1114" spans="11:14" x14ac:dyDescent="0.35">
      <c r="K1114" s="153" t="str">
        <f t="shared" si="72"/>
        <v/>
      </c>
      <c r="L1114" s="154">
        <f t="shared" si="73"/>
        <v>0</v>
      </c>
      <c r="M1114" s="155" t="str">
        <f t="shared" si="74"/>
        <v/>
      </c>
      <c r="N1114" s="156" t="str">
        <f t="shared" si="75"/>
        <v/>
      </c>
    </row>
    <row r="1115" spans="11:14" x14ac:dyDescent="0.35">
      <c r="K1115" s="153" t="str">
        <f t="shared" si="72"/>
        <v/>
      </c>
      <c r="L1115" s="154">
        <f t="shared" si="73"/>
        <v>0</v>
      </c>
      <c r="M1115" s="155" t="str">
        <f t="shared" si="74"/>
        <v/>
      </c>
      <c r="N1115" s="156" t="str">
        <f t="shared" si="75"/>
        <v/>
      </c>
    </row>
    <row r="1116" spans="11:14" x14ac:dyDescent="0.35">
      <c r="K1116" s="153" t="str">
        <f t="shared" si="72"/>
        <v/>
      </c>
      <c r="L1116" s="154">
        <f t="shared" si="73"/>
        <v>0</v>
      </c>
      <c r="M1116" s="155" t="str">
        <f t="shared" si="74"/>
        <v/>
      </c>
      <c r="N1116" s="156" t="str">
        <f t="shared" si="75"/>
        <v/>
      </c>
    </row>
    <row r="1117" spans="11:14" x14ac:dyDescent="0.35">
      <c r="K1117" s="153" t="str">
        <f t="shared" si="72"/>
        <v/>
      </c>
      <c r="L1117" s="154">
        <f t="shared" si="73"/>
        <v>0</v>
      </c>
      <c r="M1117" s="155" t="str">
        <f t="shared" si="74"/>
        <v/>
      </c>
      <c r="N1117" s="156" t="str">
        <f t="shared" si="75"/>
        <v/>
      </c>
    </row>
    <row r="1118" spans="11:14" x14ac:dyDescent="0.35">
      <c r="K1118" s="153" t="str">
        <f t="shared" si="72"/>
        <v/>
      </c>
      <c r="L1118" s="154">
        <f t="shared" si="73"/>
        <v>0</v>
      </c>
      <c r="M1118" s="155" t="str">
        <f t="shared" si="74"/>
        <v/>
      </c>
      <c r="N1118" s="156" t="str">
        <f t="shared" si="75"/>
        <v/>
      </c>
    </row>
    <row r="1119" spans="11:14" x14ac:dyDescent="0.35">
      <c r="K1119" s="153" t="str">
        <f t="shared" si="72"/>
        <v/>
      </c>
      <c r="L1119" s="154">
        <f t="shared" si="73"/>
        <v>0</v>
      </c>
      <c r="M1119" s="155" t="str">
        <f t="shared" si="74"/>
        <v/>
      </c>
      <c r="N1119" s="156" t="str">
        <f t="shared" si="75"/>
        <v/>
      </c>
    </row>
    <row r="1120" spans="11:14" x14ac:dyDescent="0.35">
      <c r="K1120" s="153" t="str">
        <f t="shared" si="72"/>
        <v/>
      </c>
      <c r="L1120" s="154">
        <f t="shared" si="73"/>
        <v>0</v>
      </c>
      <c r="M1120" s="155" t="str">
        <f t="shared" si="74"/>
        <v/>
      </c>
      <c r="N1120" s="156" t="str">
        <f t="shared" si="75"/>
        <v/>
      </c>
    </row>
    <row r="1121" spans="11:14" x14ac:dyDescent="0.35">
      <c r="K1121" s="153" t="str">
        <f t="shared" si="72"/>
        <v/>
      </c>
      <c r="L1121" s="154">
        <f t="shared" si="73"/>
        <v>0</v>
      </c>
      <c r="M1121" s="155" t="str">
        <f t="shared" si="74"/>
        <v/>
      </c>
      <c r="N1121" s="156" t="str">
        <f t="shared" si="75"/>
        <v/>
      </c>
    </row>
    <row r="1122" spans="11:14" x14ac:dyDescent="0.35">
      <c r="K1122" s="153" t="str">
        <f t="shared" si="72"/>
        <v/>
      </c>
      <c r="L1122" s="154">
        <f t="shared" si="73"/>
        <v>0</v>
      </c>
      <c r="M1122" s="155" t="str">
        <f t="shared" si="74"/>
        <v/>
      </c>
      <c r="N1122" s="156" t="str">
        <f t="shared" si="75"/>
        <v/>
      </c>
    </row>
    <row r="1123" spans="11:14" x14ac:dyDescent="0.35">
      <c r="K1123" s="153" t="str">
        <f t="shared" si="72"/>
        <v/>
      </c>
      <c r="L1123" s="154">
        <f t="shared" si="73"/>
        <v>0</v>
      </c>
      <c r="M1123" s="155" t="str">
        <f t="shared" si="74"/>
        <v/>
      </c>
      <c r="N1123" s="156" t="str">
        <f t="shared" si="75"/>
        <v/>
      </c>
    </row>
    <row r="1124" spans="11:14" x14ac:dyDescent="0.35">
      <c r="K1124" s="153" t="str">
        <f t="shared" si="72"/>
        <v/>
      </c>
      <c r="L1124" s="154">
        <f t="shared" si="73"/>
        <v>0</v>
      </c>
      <c r="M1124" s="155" t="str">
        <f t="shared" si="74"/>
        <v/>
      </c>
      <c r="N1124" s="156" t="str">
        <f t="shared" si="75"/>
        <v/>
      </c>
    </row>
    <row r="1125" spans="11:14" x14ac:dyDescent="0.35">
      <c r="K1125" s="153" t="str">
        <f t="shared" si="72"/>
        <v/>
      </c>
      <c r="L1125" s="154">
        <f t="shared" si="73"/>
        <v>0</v>
      </c>
      <c r="M1125" s="155" t="str">
        <f t="shared" si="74"/>
        <v/>
      </c>
      <c r="N1125" s="156" t="str">
        <f t="shared" si="75"/>
        <v/>
      </c>
    </row>
    <row r="1126" spans="11:14" x14ac:dyDescent="0.35">
      <c r="K1126" s="153" t="str">
        <f t="shared" si="72"/>
        <v/>
      </c>
      <c r="L1126" s="154">
        <f t="shared" si="73"/>
        <v>0</v>
      </c>
      <c r="M1126" s="155" t="str">
        <f t="shared" si="74"/>
        <v/>
      </c>
      <c r="N1126" s="156" t="str">
        <f t="shared" si="75"/>
        <v/>
      </c>
    </row>
    <row r="1127" spans="11:14" x14ac:dyDescent="0.35">
      <c r="K1127" s="153" t="str">
        <f t="shared" si="72"/>
        <v/>
      </c>
      <c r="L1127" s="154">
        <f t="shared" si="73"/>
        <v>0</v>
      </c>
      <c r="M1127" s="155" t="str">
        <f t="shared" si="74"/>
        <v/>
      </c>
      <c r="N1127" s="156" t="str">
        <f t="shared" si="75"/>
        <v/>
      </c>
    </row>
    <row r="1128" spans="11:14" x14ac:dyDescent="0.35">
      <c r="K1128" s="153" t="str">
        <f t="shared" si="72"/>
        <v/>
      </c>
      <c r="L1128" s="154">
        <f t="shared" si="73"/>
        <v>0</v>
      </c>
      <c r="M1128" s="155" t="str">
        <f t="shared" si="74"/>
        <v/>
      </c>
      <c r="N1128" s="156" t="str">
        <f t="shared" si="75"/>
        <v/>
      </c>
    </row>
    <row r="1129" spans="11:14" x14ac:dyDescent="0.35">
      <c r="K1129" s="153" t="str">
        <f t="shared" si="72"/>
        <v/>
      </c>
      <c r="L1129" s="154">
        <f t="shared" si="73"/>
        <v>0</v>
      </c>
      <c r="M1129" s="155" t="str">
        <f t="shared" si="74"/>
        <v/>
      </c>
      <c r="N1129" s="156" t="str">
        <f t="shared" si="75"/>
        <v/>
      </c>
    </row>
    <row r="1130" spans="11:14" x14ac:dyDescent="0.35">
      <c r="K1130" s="153" t="str">
        <f t="shared" si="72"/>
        <v/>
      </c>
      <c r="L1130" s="154">
        <f t="shared" si="73"/>
        <v>0</v>
      </c>
      <c r="M1130" s="155" t="str">
        <f t="shared" si="74"/>
        <v/>
      </c>
      <c r="N1130" s="156" t="str">
        <f t="shared" si="75"/>
        <v/>
      </c>
    </row>
    <row r="1131" spans="11:14" x14ac:dyDescent="0.35">
      <c r="K1131" s="153" t="str">
        <f t="shared" si="72"/>
        <v/>
      </c>
      <c r="L1131" s="154">
        <f t="shared" si="73"/>
        <v>0</v>
      </c>
      <c r="M1131" s="155" t="str">
        <f t="shared" si="74"/>
        <v/>
      </c>
      <c r="N1131" s="156" t="str">
        <f t="shared" si="75"/>
        <v/>
      </c>
    </row>
    <row r="1132" spans="11:14" x14ac:dyDescent="0.35">
      <c r="K1132" s="153" t="str">
        <f t="shared" si="72"/>
        <v/>
      </c>
      <c r="L1132" s="154">
        <f t="shared" si="73"/>
        <v>0</v>
      </c>
      <c r="M1132" s="155" t="str">
        <f t="shared" si="74"/>
        <v/>
      </c>
      <c r="N1132" s="156" t="str">
        <f t="shared" si="75"/>
        <v/>
      </c>
    </row>
    <row r="1133" spans="11:14" x14ac:dyDescent="0.35">
      <c r="K1133" s="153" t="str">
        <f t="shared" si="72"/>
        <v/>
      </c>
      <c r="L1133" s="154">
        <f t="shared" si="73"/>
        <v>0</v>
      </c>
      <c r="M1133" s="155" t="str">
        <f t="shared" si="74"/>
        <v/>
      </c>
      <c r="N1133" s="156" t="str">
        <f t="shared" si="75"/>
        <v/>
      </c>
    </row>
    <row r="1134" spans="11:14" x14ac:dyDescent="0.35">
      <c r="K1134" s="153" t="str">
        <f t="shared" si="72"/>
        <v/>
      </c>
      <c r="L1134" s="154">
        <f t="shared" si="73"/>
        <v>0</v>
      </c>
      <c r="M1134" s="155" t="str">
        <f t="shared" si="74"/>
        <v/>
      </c>
      <c r="N1134" s="156" t="str">
        <f t="shared" si="75"/>
        <v/>
      </c>
    </row>
    <row r="1135" spans="11:14" x14ac:dyDescent="0.35">
      <c r="K1135" s="153" t="str">
        <f t="shared" si="72"/>
        <v/>
      </c>
      <c r="L1135" s="154">
        <f t="shared" si="73"/>
        <v>0</v>
      </c>
      <c r="M1135" s="155" t="str">
        <f t="shared" si="74"/>
        <v/>
      </c>
      <c r="N1135" s="156" t="str">
        <f t="shared" si="75"/>
        <v/>
      </c>
    </row>
    <row r="1136" spans="11:14" x14ac:dyDescent="0.35">
      <c r="K1136" s="153" t="str">
        <f t="shared" si="72"/>
        <v/>
      </c>
      <c r="L1136" s="154">
        <f t="shared" si="73"/>
        <v>0</v>
      </c>
      <c r="M1136" s="155" t="str">
        <f t="shared" si="74"/>
        <v/>
      </c>
      <c r="N1136" s="156" t="str">
        <f t="shared" si="75"/>
        <v/>
      </c>
    </row>
    <row r="1137" spans="11:14" x14ac:dyDescent="0.35">
      <c r="K1137" s="153" t="str">
        <f t="shared" si="72"/>
        <v/>
      </c>
      <c r="L1137" s="154">
        <f t="shared" si="73"/>
        <v>0</v>
      </c>
      <c r="M1137" s="155" t="str">
        <f t="shared" si="74"/>
        <v/>
      </c>
      <c r="N1137" s="156" t="str">
        <f t="shared" si="75"/>
        <v/>
      </c>
    </row>
    <row r="1138" spans="11:14" x14ac:dyDescent="0.35">
      <c r="K1138" s="153" t="str">
        <f t="shared" si="72"/>
        <v/>
      </c>
      <c r="L1138" s="154">
        <f t="shared" si="73"/>
        <v>0</v>
      </c>
      <c r="M1138" s="155" t="str">
        <f t="shared" si="74"/>
        <v/>
      </c>
      <c r="N1138" s="156" t="str">
        <f t="shared" si="75"/>
        <v/>
      </c>
    </row>
    <row r="1139" spans="11:14" x14ac:dyDescent="0.35">
      <c r="K1139" s="153" t="str">
        <f t="shared" si="72"/>
        <v/>
      </c>
      <c r="L1139" s="154">
        <f t="shared" si="73"/>
        <v>0</v>
      </c>
      <c r="M1139" s="155" t="str">
        <f t="shared" si="74"/>
        <v/>
      </c>
      <c r="N1139" s="156" t="str">
        <f t="shared" si="75"/>
        <v/>
      </c>
    </row>
    <row r="1140" spans="11:14" x14ac:dyDescent="0.35">
      <c r="K1140" s="153" t="str">
        <f t="shared" si="72"/>
        <v/>
      </c>
      <c r="L1140" s="154">
        <f t="shared" si="73"/>
        <v>0</v>
      </c>
      <c r="M1140" s="155" t="str">
        <f t="shared" si="74"/>
        <v/>
      </c>
      <c r="N1140" s="156" t="str">
        <f t="shared" si="75"/>
        <v/>
      </c>
    </row>
    <row r="1141" spans="11:14" x14ac:dyDescent="0.35">
      <c r="K1141" s="153" t="str">
        <f t="shared" si="72"/>
        <v/>
      </c>
      <c r="L1141" s="154">
        <f t="shared" si="73"/>
        <v>0</v>
      </c>
      <c r="M1141" s="155" t="str">
        <f t="shared" si="74"/>
        <v/>
      </c>
      <c r="N1141" s="156" t="str">
        <f t="shared" si="75"/>
        <v/>
      </c>
    </row>
    <row r="1142" spans="11:14" x14ac:dyDescent="0.35">
      <c r="K1142" s="153" t="str">
        <f t="shared" si="72"/>
        <v/>
      </c>
      <c r="L1142" s="154">
        <f t="shared" si="73"/>
        <v>0</v>
      </c>
      <c r="M1142" s="155" t="str">
        <f t="shared" si="74"/>
        <v/>
      </c>
      <c r="N1142" s="156" t="str">
        <f t="shared" si="75"/>
        <v/>
      </c>
    </row>
    <row r="1143" spans="11:14" x14ac:dyDescent="0.35">
      <c r="K1143" s="153" t="str">
        <f t="shared" si="72"/>
        <v/>
      </c>
      <c r="L1143" s="154">
        <f t="shared" si="73"/>
        <v>0</v>
      </c>
      <c r="M1143" s="155" t="str">
        <f t="shared" si="74"/>
        <v/>
      </c>
      <c r="N1143" s="156" t="str">
        <f t="shared" si="75"/>
        <v/>
      </c>
    </row>
    <row r="1144" spans="11:14" x14ac:dyDescent="0.35">
      <c r="K1144" s="153" t="str">
        <f t="shared" si="72"/>
        <v/>
      </c>
      <c r="L1144" s="154">
        <f t="shared" si="73"/>
        <v>0</v>
      </c>
      <c r="M1144" s="155" t="str">
        <f t="shared" si="74"/>
        <v/>
      </c>
      <c r="N1144" s="156" t="str">
        <f t="shared" si="75"/>
        <v/>
      </c>
    </row>
    <row r="1145" spans="11:14" x14ac:dyDescent="0.35">
      <c r="K1145" s="153" t="str">
        <f t="shared" si="72"/>
        <v/>
      </c>
      <c r="L1145" s="154">
        <f t="shared" si="73"/>
        <v>0</v>
      </c>
      <c r="M1145" s="155" t="str">
        <f t="shared" si="74"/>
        <v/>
      </c>
      <c r="N1145" s="156" t="str">
        <f t="shared" si="75"/>
        <v/>
      </c>
    </row>
    <row r="1146" spans="11:14" x14ac:dyDescent="0.35">
      <c r="K1146" s="153" t="str">
        <f t="shared" si="72"/>
        <v/>
      </c>
      <c r="L1146" s="154">
        <f t="shared" si="73"/>
        <v>0</v>
      </c>
      <c r="M1146" s="155" t="str">
        <f t="shared" si="74"/>
        <v/>
      </c>
      <c r="N1146" s="156" t="str">
        <f t="shared" si="75"/>
        <v/>
      </c>
    </row>
    <row r="1147" spans="11:14" x14ac:dyDescent="0.35">
      <c r="K1147" s="153" t="str">
        <f t="shared" si="72"/>
        <v/>
      </c>
      <c r="L1147" s="154">
        <f t="shared" si="73"/>
        <v>0</v>
      </c>
      <c r="M1147" s="155" t="str">
        <f t="shared" si="74"/>
        <v/>
      </c>
      <c r="N1147" s="156" t="str">
        <f t="shared" si="75"/>
        <v/>
      </c>
    </row>
    <row r="1148" spans="11:14" x14ac:dyDescent="0.35">
      <c r="K1148" s="153" t="str">
        <f t="shared" si="72"/>
        <v/>
      </c>
      <c r="L1148" s="154">
        <f t="shared" si="73"/>
        <v>0</v>
      </c>
      <c r="M1148" s="155" t="str">
        <f t="shared" si="74"/>
        <v/>
      </c>
      <c r="N1148" s="156" t="str">
        <f t="shared" si="75"/>
        <v/>
      </c>
    </row>
    <row r="1149" spans="11:14" x14ac:dyDescent="0.35">
      <c r="K1149" s="153" t="str">
        <f t="shared" si="72"/>
        <v/>
      </c>
      <c r="L1149" s="154">
        <f t="shared" si="73"/>
        <v>0</v>
      </c>
      <c r="M1149" s="155" t="str">
        <f t="shared" si="74"/>
        <v/>
      </c>
      <c r="N1149" s="156" t="str">
        <f t="shared" si="75"/>
        <v/>
      </c>
    </row>
    <row r="1150" spans="11:14" x14ac:dyDescent="0.35">
      <c r="K1150" s="153" t="str">
        <f t="shared" si="72"/>
        <v/>
      </c>
      <c r="L1150" s="154">
        <f t="shared" si="73"/>
        <v>0</v>
      </c>
      <c r="M1150" s="155" t="str">
        <f t="shared" si="74"/>
        <v/>
      </c>
      <c r="N1150" s="156" t="str">
        <f t="shared" si="75"/>
        <v/>
      </c>
    </row>
    <row r="1151" spans="11:14" x14ac:dyDescent="0.35">
      <c r="K1151" s="153" t="str">
        <f t="shared" si="72"/>
        <v/>
      </c>
      <c r="L1151" s="154">
        <f t="shared" si="73"/>
        <v>0</v>
      </c>
      <c r="M1151" s="155" t="str">
        <f t="shared" si="74"/>
        <v/>
      </c>
      <c r="N1151" s="156" t="str">
        <f t="shared" si="75"/>
        <v/>
      </c>
    </row>
    <row r="1152" spans="11:14" x14ac:dyDescent="0.35">
      <c r="K1152" s="153" t="str">
        <f t="shared" si="72"/>
        <v/>
      </c>
      <c r="L1152" s="154">
        <f t="shared" si="73"/>
        <v>0</v>
      </c>
      <c r="M1152" s="155" t="str">
        <f t="shared" si="74"/>
        <v/>
      </c>
      <c r="N1152" s="156" t="str">
        <f t="shared" si="75"/>
        <v/>
      </c>
    </row>
    <row r="1153" spans="11:14" x14ac:dyDescent="0.35">
      <c r="K1153" s="153" t="str">
        <f t="shared" si="72"/>
        <v/>
      </c>
      <c r="L1153" s="154">
        <f t="shared" si="73"/>
        <v>0</v>
      </c>
      <c r="M1153" s="155" t="str">
        <f t="shared" si="74"/>
        <v/>
      </c>
      <c r="N1153" s="156" t="str">
        <f t="shared" si="75"/>
        <v/>
      </c>
    </row>
    <row r="1154" spans="11:14" x14ac:dyDescent="0.35">
      <c r="K1154" s="153" t="str">
        <f t="shared" si="72"/>
        <v/>
      </c>
      <c r="L1154" s="154">
        <f t="shared" si="73"/>
        <v>0</v>
      </c>
      <c r="M1154" s="155" t="str">
        <f t="shared" si="74"/>
        <v/>
      </c>
      <c r="N1154" s="156" t="str">
        <f t="shared" si="75"/>
        <v/>
      </c>
    </row>
    <row r="1155" spans="11:14" x14ac:dyDescent="0.35">
      <c r="K1155" s="153" t="str">
        <f t="shared" si="72"/>
        <v/>
      </c>
      <c r="L1155" s="154">
        <f t="shared" si="73"/>
        <v>0</v>
      </c>
      <c r="M1155" s="155" t="str">
        <f t="shared" si="74"/>
        <v/>
      </c>
      <c r="N1155" s="156" t="str">
        <f t="shared" si="75"/>
        <v/>
      </c>
    </row>
    <row r="1156" spans="11:14" x14ac:dyDescent="0.35">
      <c r="K1156" s="153" t="str">
        <f t="shared" si="72"/>
        <v/>
      </c>
      <c r="L1156" s="154">
        <f t="shared" si="73"/>
        <v>0</v>
      </c>
      <c r="M1156" s="155" t="str">
        <f t="shared" si="74"/>
        <v/>
      </c>
      <c r="N1156" s="156" t="str">
        <f t="shared" si="75"/>
        <v/>
      </c>
    </row>
    <row r="1157" spans="11:14" x14ac:dyDescent="0.35">
      <c r="K1157" s="153" t="str">
        <f t="shared" si="72"/>
        <v/>
      </c>
      <c r="L1157" s="154">
        <f t="shared" si="73"/>
        <v>0</v>
      </c>
      <c r="M1157" s="155" t="str">
        <f t="shared" si="74"/>
        <v/>
      </c>
      <c r="N1157" s="156" t="str">
        <f t="shared" si="75"/>
        <v/>
      </c>
    </row>
    <row r="1158" spans="11:14" x14ac:dyDescent="0.35">
      <c r="K1158" s="153" t="str">
        <f t="shared" si="72"/>
        <v/>
      </c>
      <c r="L1158" s="154">
        <f t="shared" si="73"/>
        <v>0</v>
      </c>
      <c r="M1158" s="155" t="str">
        <f t="shared" si="74"/>
        <v/>
      </c>
      <c r="N1158" s="156" t="str">
        <f t="shared" si="75"/>
        <v/>
      </c>
    </row>
    <row r="1159" spans="11:14" x14ac:dyDescent="0.35">
      <c r="K1159" s="153" t="str">
        <f t="shared" si="72"/>
        <v/>
      </c>
      <c r="L1159" s="154">
        <f t="shared" si="73"/>
        <v>0</v>
      </c>
      <c r="M1159" s="155" t="str">
        <f t="shared" si="74"/>
        <v/>
      </c>
      <c r="N1159" s="156" t="str">
        <f t="shared" si="75"/>
        <v/>
      </c>
    </row>
    <row r="1160" spans="11:14" x14ac:dyDescent="0.35">
      <c r="K1160" s="153" t="str">
        <f t="shared" si="72"/>
        <v/>
      </c>
      <c r="L1160" s="154">
        <f t="shared" si="73"/>
        <v>0</v>
      </c>
      <c r="M1160" s="155" t="str">
        <f t="shared" si="74"/>
        <v/>
      </c>
      <c r="N1160" s="156" t="str">
        <f t="shared" si="75"/>
        <v/>
      </c>
    </row>
    <row r="1161" spans="11:14" x14ac:dyDescent="0.35">
      <c r="K1161" s="153" t="str">
        <f t="shared" si="72"/>
        <v/>
      </c>
      <c r="L1161" s="154">
        <f t="shared" si="73"/>
        <v>0</v>
      </c>
      <c r="M1161" s="155" t="str">
        <f t="shared" si="74"/>
        <v/>
      </c>
      <c r="N1161" s="156" t="str">
        <f t="shared" si="75"/>
        <v/>
      </c>
    </row>
    <row r="1162" spans="11:14" x14ac:dyDescent="0.35">
      <c r="K1162" s="153" t="str">
        <f t="shared" si="72"/>
        <v/>
      </c>
      <c r="L1162" s="154">
        <f t="shared" si="73"/>
        <v>0</v>
      </c>
      <c r="M1162" s="155" t="str">
        <f t="shared" si="74"/>
        <v/>
      </c>
      <c r="N1162" s="156" t="str">
        <f t="shared" si="75"/>
        <v/>
      </c>
    </row>
    <row r="1163" spans="11:14" x14ac:dyDescent="0.35">
      <c r="K1163" s="153" t="str">
        <f t="shared" si="72"/>
        <v/>
      </c>
      <c r="L1163" s="154">
        <f t="shared" si="73"/>
        <v>0</v>
      </c>
      <c r="M1163" s="155" t="str">
        <f t="shared" si="74"/>
        <v/>
      </c>
      <c r="N1163" s="156" t="str">
        <f t="shared" si="75"/>
        <v/>
      </c>
    </row>
    <row r="1164" spans="11:14" x14ac:dyDescent="0.35">
      <c r="K1164" s="153" t="str">
        <f t="shared" si="72"/>
        <v/>
      </c>
      <c r="L1164" s="154">
        <f t="shared" si="73"/>
        <v>0</v>
      </c>
      <c r="M1164" s="155" t="str">
        <f t="shared" si="74"/>
        <v/>
      </c>
      <c r="N1164" s="156" t="str">
        <f t="shared" si="75"/>
        <v/>
      </c>
    </row>
    <row r="1165" spans="11:14" x14ac:dyDescent="0.35">
      <c r="K1165" s="153" t="str">
        <f t="shared" si="72"/>
        <v/>
      </c>
      <c r="L1165" s="154">
        <f t="shared" si="73"/>
        <v>0</v>
      </c>
      <c r="M1165" s="155" t="str">
        <f t="shared" si="74"/>
        <v/>
      </c>
      <c r="N1165" s="156" t="str">
        <f t="shared" si="75"/>
        <v/>
      </c>
    </row>
    <row r="1166" spans="11:14" x14ac:dyDescent="0.35">
      <c r="K1166" s="153" t="str">
        <f t="shared" si="72"/>
        <v/>
      </c>
      <c r="L1166" s="154">
        <f t="shared" si="73"/>
        <v>0</v>
      </c>
      <c r="M1166" s="155" t="str">
        <f t="shared" si="74"/>
        <v/>
      </c>
      <c r="N1166" s="156" t="str">
        <f t="shared" si="75"/>
        <v/>
      </c>
    </row>
    <row r="1167" spans="11:14" x14ac:dyDescent="0.35">
      <c r="K1167" s="153" t="str">
        <f t="shared" si="72"/>
        <v/>
      </c>
      <c r="L1167" s="154">
        <f t="shared" si="73"/>
        <v>0</v>
      </c>
      <c r="M1167" s="155" t="str">
        <f t="shared" si="74"/>
        <v/>
      </c>
      <c r="N1167" s="156" t="str">
        <f t="shared" si="75"/>
        <v/>
      </c>
    </row>
    <row r="1168" spans="11:14" x14ac:dyDescent="0.35">
      <c r="K1168" s="153" t="str">
        <f t="shared" si="72"/>
        <v/>
      </c>
      <c r="L1168" s="154">
        <f t="shared" si="73"/>
        <v>0</v>
      </c>
      <c r="M1168" s="155" t="str">
        <f t="shared" si="74"/>
        <v/>
      </c>
      <c r="N1168" s="156" t="str">
        <f t="shared" si="75"/>
        <v/>
      </c>
    </row>
    <row r="1169" spans="11:14" x14ac:dyDescent="0.35">
      <c r="K1169" s="153" t="str">
        <f t="shared" si="72"/>
        <v/>
      </c>
      <c r="L1169" s="154">
        <f t="shared" si="73"/>
        <v>0</v>
      </c>
      <c r="M1169" s="155" t="str">
        <f t="shared" si="74"/>
        <v/>
      </c>
      <c r="N1169" s="156" t="str">
        <f t="shared" si="75"/>
        <v/>
      </c>
    </row>
    <row r="1170" spans="11:14" x14ac:dyDescent="0.35">
      <c r="K1170" s="153" t="str">
        <f t="shared" si="72"/>
        <v/>
      </c>
      <c r="L1170" s="154">
        <f t="shared" si="73"/>
        <v>0</v>
      </c>
      <c r="M1170" s="155" t="str">
        <f t="shared" si="74"/>
        <v/>
      </c>
      <c r="N1170" s="156" t="str">
        <f t="shared" si="75"/>
        <v/>
      </c>
    </row>
    <row r="1171" spans="11:14" x14ac:dyDescent="0.35">
      <c r="K1171" s="153" t="str">
        <f t="shared" ref="K1171:K1234" si="76">IF(L1171&lt;&gt;0,VLOOKUP(L1171,full_name,3,FALSE),"")</f>
        <v/>
      </c>
      <c r="L1171" s="154">
        <f t="shared" ref="L1171:L1234" si="77">IF(J1171&gt;"0",VLOOKUP(J1171,full_name,2,FALSE),VLOOKUP(I1171,species_list,2,FALSE))</f>
        <v>0</v>
      </c>
      <c r="M1171" s="155" t="str">
        <f t="shared" ref="M1171:M1234" si="78">IF(K1171&lt;&gt;"",VLOOKUP(K1171,species_list,3,FALSE),"")</f>
        <v/>
      </c>
      <c r="N1171" s="156" t="str">
        <f t="shared" ref="N1171:N1234" si="79">IF(K1171&lt;&gt;"",VLOOKUP(K1171,species_list,4,FALSE),"")</f>
        <v/>
      </c>
    </row>
    <row r="1172" spans="11:14" x14ac:dyDescent="0.35">
      <c r="K1172" s="153" t="str">
        <f t="shared" si="76"/>
        <v/>
      </c>
      <c r="L1172" s="154">
        <f t="shared" si="77"/>
        <v>0</v>
      </c>
      <c r="M1172" s="155" t="str">
        <f t="shared" si="78"/>
        <v/>
      </c>
      <c r="N1172" s="156" t="str">
        <f t="shared" si="79"/>
        <v/>
      </c>
    </row>
    <row r="1173" spans="11:14" x14ac:dyDescent="0.35">
      <c r="K1173" s="153" t="str">
        <f t="shared" si="76"/>
        <v/>
      </c>
      <c r="L1173" s="154">
        <f t="shared" si="77"/>
        <v>0</v>
      </c>
      <c r="M1173" s="155" t="str">
        <f t="shared" si="78"/>
        <v/>
      </c>
      <c r="N1173" s="156" t="str">
        <f t="shared" si="79"/>
        <v/>
      </c>
    </row>
    <row r="1174" spans="11:14" x14ac:dyDescent="0.35">
      <c r="K1174" s="153" t="str">
        <f t="shared" si="76"/>
        <v/>
      </c>
      <c r="L1174" s="154">
        <f t="shared" si="77"/>
        <v>0</v>
      </c>
      <c r="M1174" s="155" t="str">
        <f t="shared" si="78"/>
        <v/>
      </c>
      <c r="N1174" s="156" t="str">
        <f t="shared" si="79"/>
        <v/>
      </c>
    </row>
    <row r="1175" spans="11:14" x14ac:dyDescent="0.35">
      <c r="K1175" s="153" t="str">
        <f t="shared" si="76"/>
        <v/>
      </c>
      <c r="L1175" s="154">
        <f t="shared" si="77"/>
        <v>0</v>
      </c>
      <c r="M1175" s="155" t="str">
        <f t="shared" si="78"/>
        <v/>
      </c>
      <c r="N1175" s="156" t="str">
        <f t="shared" si="79"/>
        <v/>
      </c>
    </row>
    <row r="1176" spans="11:14" x14ac:dyDescent="0.35">
      <c r="K1176" s="153" t="str">
        <f t="shared" si="76"/>
        <v/>
      </c>
      <c r="L1176" s="154">
        <f t="shared" si="77"/>
        <v>0</v>
      </c>
      <c r="M1176" s="155" t="str">
        <f t="shared" si="78"/>
        <v/>
      </c>
      <c r="N1176" s="156" t="str">
        <f t="shared" si="79"/>
        <v/>
      </c>
    </row>
    <row r="1177" spans="11:14" x14ac:dyDescent="0.35">
      <c r="K1177" s="153" t="str">
        <f t="shared" si="76"/>
        <v/>
      </c>
      <c r="L1177" s="154">
        <f t="shared" si="77"/>
        <v>0</v>
      </c>
      <c r="M1177" s="155" t="str">
        <f t="shared" si="78"/>
        <v/>
      </c>
      <c r="N1177" s="156" t="str">
        <f t="shared" si="79"/>
        <v/>
      </c>
    </row>
    <row r="1178" spans="11:14" x14ac:dyDescent="0.35">
      <c r="K1178" s="153" t="str">
        <f t="shared" si="76"/>
        <v/>
      </c>
      <c r="L1178" s="154">
        <f t="shared" si="77"/>
        <v>0</v>
      </c>
      <c r="M1178" s="155" t="str">
        <f t="shared" si="78"/>
        <v/>
      </c>
      <c r="N1178" s="156" t="str">
        <f t="shared" si="79"/>
        <v/>
      </c>
    </row>
    <row r="1179" spans="11:14" x14ac:dyDescent="0.35">
      <c r="K1179" s="153" t="str">
        <f t="shared" si="76"/>
        <v/>
      </c>
      <c r="L1179" s="154">
        <f t="shared" si="77"/>
        <v>0</v>
      </c>
      <c r="M1179" s="155" t="str">
        <f t="shared" si="78"/>
        <v/>
      </c>
      <c r="N1179" s="156" t="str">
        <f t="shared" si="79"/>
        <v/>
      </c>
    </row>
    <row r="1180" spans="11:14" x14ac:dyDescent="0.35">
      <c r="K1180" s="153" t="str">
        <f t="shared" si="76"/>
        <v/>
      </c>
      <c r="L1180" s="154">
        <f t="shared" si="77"/>
        <v>0</v>
      </c>
      <c r="M1180" s="155" t="str">
        <f t="shared" si="78"/>
        <v/>
      </c>
      <c r="N1180" s="156" t="str">
        <f t="shared" si="79"/>
        <v/>
      </c>
    </row>
    <row r="1181" spans="11:14" x14ac:dyDescent="0.35">
      <c r="K1181" s="153" t="str">
        <f t="shared" si="76"/>
        <v/>
      </c>
      <c r="L1181" s="154">
        <f t="shared" si="77"/>
        <v>0</v>
      </c>
      <c r="M1181" s="155" t="str">
        <f t="shared" si="78"/>
        <v/>
      </c>
      <c r="N1181" s="156" t="str">
        <f t="shared" si="79"/>
        <v/>
      </c>
    </row>
    <row r="1182" spans="11:14" x14ac:dyDescent="0.35">
      <c r="K1182" s="153" t="str">
        <f t="shared" si="76"/>
        <v/>
      </c>
      <c r="L1182" s="154">
        <f t="shared" si="77"/>
        <v>0</v>
      </c>
      <c r="M1182" s="155" t="str">
        <f t="shared" si="78"/>
        <v/>
      </c>
      <c r="N1182" s="156" t="str">
        <f t="shared" si="79"/>
        <v/>
      </c>
    </row>
    <row r="1183" spans="11:14" x14ac:dyDescent="0.35">
      <c r="K1183" s="153" t="str">
        <f t="shared" si="76"/>
        <v/>
      </c>
      <c r="L1183" s="154">
        <f t="shared" si="77"/>
        <v>0</v>
      </c>
      <c r="M1183" s="155" t="str">
        <f t="shared" si="78"/>
        <v/>
      </c>
      <c r="N1183" s="156" t="str">
        <f t="shared" si="79"/>
        <v/>
      </c>
    </row>
    <row r="1184" spans="11:14" x14ac:dyDescent="0.35">
      <c r="K1184" s="153" t="str">
        <f t="shared" si="76"/>
        <v/>
      </c>
      <c r="L1184" s="154">
        <f t="shared" si="77"/>
        <v>0</v>
      </c>
      <c r="M1184" s="155" t="str">
        <f t="shared" si="78"/>
        <v/>
      </c>
      <c r="N1184" s="156" t="str">
        <f t="shared" si="79"/>
        <v/>
      </c>
    </row>
    <row r="1185" spans="11:14" x14ac:dyDescent="0.35">
      <c r="K1185" s="153" t="str">
        <f t="shared" si="76"/>
        <v/>
      </c>
      <c r="L1185" s="154">
        <f t="shared" si="77"/>
        <v>0</v>
      </c>
      <c r="M1185" s="155" t="str">
        <f t="shared" si="78"/>
        <v/>
      </c>
      <c r="N1185" s="156" t="str">
        <f t="shared" si="79"/>
        <v/>
      </c>
    </row>
    <row r="1186" spans="11:14" x14ac:dyDescent="0.35">
      <c r="K1186" s="153" t="str">
        <f t="shared" si="76"/>
        <v/>
      </c>
      <c r="L1186" s="154">
        <f t="shared" si="77"/>
        <v>0</v>
      </c>
      <c r="M1186" s="155" t="str">
        <f t="shared" si="78"/>
        <v/>
      </c>
      <c r="N1186" s="156" t="str">
        <f t="shared" si="79"/>
        <v/>
      </c>
    </row>
    <row r="1187" spans="11:14" x14ac:dyDescent="0.35">
      <c r="K1187" s="153" t="str">
        <f t="shared" si="76"/>
        <v/>
      </c>
      <c r="L1187" s="154">
        <f t="shared" si="77"/>
        <v>0</v>
      </c>
      <c r="M1187" s="155" t="str">
        <f t="shared" si="78"/>
        <v/>
      </c>
      <c r="N1187" s="156" t="str">
        <f t="shared" si="79"/>
        <v/>
      </c>
    </row>
    <row r="1188" spans="11:14" x14ac:dyDescent="0.35">
      <c r="K1188" s="153" t="str">
        <f t="shared" si="76"/>
        <v/>
      </c>
      <c r="L1188" s="154">
        <f t="shared" si="77"/>
        <v>0</v>
      </c>
      <c r="M1188" s="155" t="str">
        <f t="shared" si="78"/>
        <v/>
      </c>
      <c r="N1188" s="156" t="str">
        <f t="shared" si="79"/>
        <v/>
      </c>
    </row>
    <row r="1189" spans="11:14" x14ac:dyDescent="0.35">
      <c r="K1189" s="153" t="str">
        <f t="shared" si="76"/>
        <v/>
      </c>
      <c r="L1189" s="154">
        <f t="shared" si="77"/>
        <v>0</v>
      </c>
      <c r="M1189" s="155" t="str">
        <f t="shared" si="78"/>
        <v/>
      </c>
      <c r="N1189" s="156" t="str">
        <f t="shared" si="79"/>
        <v/>
      </c>
    </row>
    <row r="1190" spans="11:14" x14ac:dyDescent="0.35">
      <c r="K1190" s="153" t="str">
        <f t="shared" si="76"/>
        <v/>
      </c>
      <c r="L1190" s="154">
        <f t="shared" si="77"/>
        <v>0</v>
      </c>
      <c r="M1190" s="155" t="str">
        <f t="shared" si="78"/>
        <v/>
      </c>
      <c r="N1190" s="156" t="str">
        <f t="shared" si="79"/>
        <v/>
      </c>
    </row>
    <row r="1191" spans="11:14" x14ac:dyDescent="0.35">
      <c r="K1191" s="153" t="str">
        <f t="shared" si="76"/>
        <v/>
      </c>
      <c r="L1191" s="154">
        <f t="shared" si="77"/>
        <v>0</v>
      </c>
      <c r="M1191" s="155" t="str">
        <f t="shared" si="78"/>
        <v/>
      </c>
      <c r="N1191" s="156" t="str">
        <f t="shared" si="79"/>
        <v/>
      </c>
    </row>
    <row r="1192" spans="11:14" x14ac:dyDescent="0.35">
      <c r="K1192" s="153" t="str">
        <f t="shared" si="76"/>
        <v/>
      </c>
      <c r="L1192" s="154">
        <f t="shared" si="77"/>
        <v>0</v>
      </c>
      <c r="M1192" s="155" t="str">
        <f t="shared" si="78"/>
        <v/>
      </c>
      <c r="N1192" s="156" t="str">
        <f t="shared" si="79"/>
        <v/>
      </c>
    </row>
    <row r="1193" spans="11:14" x14ac:dyDescent="0.35">
      <c r="K1193" s="153" t="str">
        <f t="shared" si="76"/>
        <v/>
      </c>
      <c r="L1193" s="154">
        <f t="shared" si="77"/>
        <v>0</v>
      </c>
      <c r="M1193" s="155" t="str">
        <f t="shared" si="78"/>
        <v/>
      </c>
      <c r="N1193" s="156" t="str">
        <f t="shared" si="79"/>
        <v/>
      </c>
    </row>
    <row r="1194" spans="11:14" x14ac:dyDescent="0.35">
      <c r="K1194" s="153" t="str">
        <f t="shared" si="76"/>
        <v/>
      </c>
      <c r="L1194" s="154">
        <f t="shared" si="77"/>
        <v>0</v>
      </c>
      <c r="M1194" s="155" t="str">
        <f t="shared" si="78"/>
        <v/>
      </c>
      <c r="N1194" s="156" t="str">
        <f t="shared" si="79"/>
        <v/>
      </c>
    </row>
    <row r="1195" spans="11:14" x14ac:dyDescent="0.35">
      <c r="K1195" s="153" t="str">
        <f t="shared" si="76"/>
        <v/>
      </c>
      <c r="L1195" s="154">
        <f t="shared" si="77"/>
        <v>0</v>
      </c>
      <c r="M1195" s="155" t="str">
        <f t="shared" si="78"/>
        <v/>
      </c>
      <c r="N1195" s="156" t="str">
        <f t="shared" si="79"/>
        <v/>
      </c>
    </row>
    <row r="1196" spans="11:14" x14ac:dyDescent="0.35">
      <c r="K1196" s="153" t="str">
        <f t="shared" si="76"/>
        <v/>
      </c>
      <c r="L1196" s="154">
        <f t="shared" si="77"/>
        <v>0</v>
      </c>
      <c r="M1196" s="155" t="str">
        <f t="shared" si="78"/>
        <v/>
      </c>
      <c r="N1196" s="156" t="str">
        <f t="shared" si="79"/>
        <v/>
      </c>
    </row>
    <row r="1197" spans="11:14" x14ac:dyDescent="0.35">
      <c r="K1197" s="153" t="str">
        <f t="shared" si="76"/>
        <v/>
      </c>
      <c r="L1197" s="154">
        <f t="shared" si="77"/>
        <v>0</v>
      </c>
      <c r="M1197" s="155" t="str">
        <f t="shared" si="78"/>
        <v/>
      </c>
      <c r="N1197" s="156" t="str">
        <f t="shared" si="79"/>
        <v/>
      </c>
    </row>
    <row r="1198" spans="11:14" x14ac:dyDescent="0.35">
      <c r="K1198" s="153" t="str">
        <f t="shared" si="76"/>
        <v/>
      </c>
      <c r="L1198" s="154">
        <f t="shared" si="77"/>
        <v>0</v>
      </c>
      <c r="M1198" s="155" t="str">
        <f t="shared" si="78"/>
        <v/>
      </c>
      <c r="N1198" s="156" t="str">
        <f t="shared" si="79"/>
        <v/>
      </c>
    </row>
    <row r="1199" spans="11:14" x14ac:dyDescent="0.35">
      <c r="K1199" s="153" t="str">
        <f t="shared" si="76"/>
        <v/>
      </c>
      <c r="L1199" s="154">
        <f t="shared" si="77"/>
        <v>0</v>
      </c>
      <c r="M1199" s="155" t="str">
        <f t="shared" si="78"/>
        <v/>
      </c>
      <c r="N1199" s="156" t="str">
        <f t="shared" si="79"/>
        <v/>
      </c>
    </row>
    <row r="1200" spans="11:14" x14ac:dyDescent="0.35">
      <c r="K1200" s="153" t="str">
        <f t="shared" si="76"/>
        <v/>
      </c>
      <c r="L1200" s="154">
        <f t="shared" si="77"/>
        <v>0</v>
      </c>
      <c r="M1200" s="155" t="str">
        <f t="shared" si="78"/>
        <v/>
      </c>
      <c r="N1200" s="156" t="str">
        <f t="shared" si="79"/>
        <v/>
      </c>
    </row>
    <row r="1201" spans="11:14" x14ac:dyDescent="0.35">
      <c r="K1201" s="153" t="str">
        <f t="shared" si="76"/>
        <v/>
      </c>
      <c r="L1201" s="154">
        <f t="shared" si="77"/>
        <v>0</v>
      </c>
      <c r="M1201" s="155" t="str">
        <f t="shared" si="78"/>
        <v/>
      </c>
      <c r="N1201" s="156" t="str">
        <f t="shared" si="79"/>
        <v/>
      </c>
    </row>
    <row r="1202" spans="11:14" x14ac:dyDescent="0.35">
      <c r="K1202" s="153" t="str">
        <f t="shared" si="76"/>
        <v/>
      </c>
      <c r="L1202" s="154">
        <f t="shared" si="77"/>
        <v>0</v>
      </c>
      <c r="M1202" s="155" t="str">
        <f t="shared" si="78"/>
        <v/>
      </c>
      <c r="N1202" s="156" t="str">
        <f t="shared" si="79"/>
        <v/>
      </c>
    </row>
    <row r="1203" spans="11:14" x14ac:dyDescent="0.35">
      <c r="K1203" s="153" t="str">
        <f t="shared" si="76"/>
        <v/>
      </c>
      <c r="L1203" s="154">
        <f t="shared" si="77"/>
        <v>0</v>
      </c>
      <c r="M1203" s="155" t="str">
        <f t="shared" si="78"/>
        <v/>
      </c>
      <c r="N1203" s="156" t="str">
        <f t="shared" si="79"/>
        <v/>
      </c>
    </row>
    <row r="1204" spans="11:14" x14ac:dyDescent="0.35">
      <c r="K1204" s="153" t="str">
        <f t="shared" si="76"/>
        <v/>
      </c>
      <c r="L1204" s="154">
        <f t="shared" si="77"/>
        <v>0</v>
      </c>
      <c r="M1204" s="155" t="str">
        <f t="shared" si="78"/>
        <v/>
      </c>
      <c r="N1204" s="156" t="str">
        <f t="shared" si="79"/>
        <v/>
      </c>
    </row>
    <row r="1205" spans="11:14" x14ac:dyDescent="0.35">
      <c r="K1205" s="153" t="str">
        <f t="shared" si="76"/>
        <v/>
      </c>
      <c r="L1205" s="154">
        <f t="shared" si="77"/>
        <v>0</v>
      </c>
      <c r="M1205" s="155" t="str">
        <f t="shared" si="78"/>
        <v/>
      </c>
      <c r="N1205" s="156" t="str">
        <f t="shared" si="79"/>
        <v/>
      </c>
    </row>
    <row r="1206" spans="11:14" x14ac:dyDescent="0.35">
      <c r="K1206" s="153" t="str">
        <f t="shared" si="76"/>
        <v/>
      </c>
      <c r="L1206" s="154">
        <f t="shared" si="77"/>
        <v>0</v>
      </c>
      <c r="M1206" s="155" t="str">
        <f t="shared" si="78"/>
        <v/>
      </c>
      <c r="N1206" s="156" t="str">
        <f t="shared" si="79"/>
        <v/>
      </c>
    </row>
    <row r="1207" spans="11:14" x14ac:dyDescent="0.35">
      <c r="K1207" s="153" t="str">
        <f t="shared" si="76"/>
        <v/>
      </c>
      <c r="L1207" s="154">
        <f t="shared" si="77"/>
        <v>0</v>
      </c>
      <c r="M1207" s="155" t="str">
        <f t="shared" si="78"/>
        <v/>
      </c>
      <c r="N1207" s="156" t="str">
        <f t="shared" si="79"/>
        <v/>
      </c>
    </row>
    <row r="1208" spans="11:14" x14ac:dyDescent="0.35">
      <c r="K1208" s="153" t="str">
        <f t="shared" si="76"/>
        <v/>
      </c>
      <c r="L1208" s="154">
        <f t="shared" si="77"/>
        <v>0</v>
      </c>
      <c r="M1208" s="155" t="str">
        <f t="shared" si="78"/>
        <v/>
      </c>
      <c r="N1208" s="156" t="str">
        <f t="shared" si="79"/>
        <v/>
      </c>
    </row>
    <row r="1209" spans="11:14" x14ac:dyDescent="0.35">
      <c r="K1209" s="153" t="str">
        <f t="shared" si="76"/>
        <v/>
      </c>
      <c r="L1209" s="154">
        <f t="shared" si="77"/>
        <v>0</v>
      </c>
      <c r="M1209" s="155" t="str">
        <f t="shared" si="78"/>
        <v/>
      </c>
      <c r="N1209" s="156" t="str">
        <f t="shared" si="79"/>
        <v/>
      </c>
    </row>
    <row r="1210" spans="11:14" x14ac:dyDescent="0.35">
      <c r="K1210" s="153" t="str">
        <f t="shared" si="76"/>
        <v/>
      </c>
      <c r="L1210" s="154">
        <f t="shared" si="77"/>
        <v>0</v>
      </c>
      <c r="M1210" s="155" t="str">
        <f t="shared" si="78"/>
        <v/>
      </c>
      <c r="N1210" s="156" t="str">
        <f t="shared" si="79"/>
        <v/>
      </c>
    </row>
    <row r="1211" spans="11:14" x14ac:dyDescent="0.35">
      <c r="K1211" s="153" t="str">
        <f t="shared" si="76"/>
        <v/>
      </c>
      <c r="L1211" s="154">
        <f t="shared" si="77"/>
        <v>0</v>
      </c>
      <c r="M1211" s="155" t="str">
        <f t="shared" si="78"/>
        <v/>
      </c>
      <c r="N1211" s="156" t="str">
        <f t="shared" si="79"/>
        <v/>
      </c>
    </row>
    <row r="1212" spans="11:14" x14ac:dyDescent="0.35">
      <c r="K1212" s="153" t="str">
        <f t="shared" si="76"/>
        <v/>
      </c>
      <c r="L1212" s="154">
        <f t="shared" si="77"/>
        <v>0</v>
      </c>
      <c r="M1212" s="155" t="str">
        <f t="shared" si="78"/>
        <v/>
      </c>
      <c r="N1212" s="156" t="str">
        <f t="shared" si="79"/>
        <v/>
      </c>
    </row>
    <row r="1213" spans="11:14" x14ac:dyDescent="0.35">
      <c r="K1213" s="153" t="str">
        <f t="shared" si="76"/>
        <v/>
      </c>
      <c r="L1213" s="154">
        <f t="shared" si="77"/>
        <v>0</v>
      </c>
      <c r="M1213" s="155" t="str">
        <f t="shared" si="78"/>
        <v/>
      </c>
      <c r="N1213" s="156" t="str">
        <f t="shared" si="79"/>
        <v/>
      </c>
    </row>
    <row r="1214" spans="11:14" x14ac:dyDescent="0.35">
      <c r="K1214" s="153" t="str">
        <f t="shared" si="76"/>
        <v/>
      </c>
      <c r="L1214" s="154">
        <f t="shared" si="77"/>
        <v>0</v>
      </c>
      <c r="M1214" s="155" t="str">
        <f t="shared" si="78"/>
        <v/>
      </c>
      <c r="N1214" s="156" t="str">
        <f t="shared" si="79"/>
        <v/>
      </c>
    </row>
    <row r="1215" spans="11:14" x14ac:dyDescent="0.35">
      <c r="K1215" s="153" t="str">
        <f t="shared" si="76"/>
        <v/>
      </c>
      <c r="L1215" s="154">
        <f t="shared" si="77"/>
        <v>0</v>
      </c>
      <c r="M1215" s="155" t="str">
        <f t="shared" si="78"/>
        <v/>
      </c>
      <c r="N1215" s="156" t="str">
        <f t="shared" si="79"/>
        <v/>
      </c>
    </row>
    <row r="1216" spans="11:14" x14ac:dyDescent="0.35">
      <c r="K1216" s="153" t="str">
        <f t="shared" si="76"/>
        <v/>
      </c>
      <c r="L1216" s="154">
        <f t="shared" si="77"/>
        <v>0</v>
      </c>
      <c r="M1216" s="155" t="str">
        <f t="shared" si="78"/>
        <v/>
      </c>
      <c r="N1216" s="156" t="str">
        <f t="shared" si="79"/>
        <v/>
      </c>
    </row>
    <row r="1217" spans="11:14" x14ac:dyDescent="0.35">
      <c r="K1217" s="153" t="str">
        <f t="shared" si="76"/>
        <v/>
      </c>
      <c r="L1217" s="154">
        <f t="shared" si="77"/>
        <v>0</v>
      </c>
      <c r="M1217" s="155" t="str">
        <f t="shared" si="78"/>
        <v/>
      </c>
      <c r="N1217" s="156" t="str">
        <f t="shared" si="79"/>
        <v/>
      </c>
    </row>
    <row r="1218" spans="11:14" x14ac:dyDescent="0.35">
      <c r="K1218" s="153" t="str">
        <f t="shared" si="76"/>
        <v/>
      </c>
      <c r="L1218" s="154">
        <f t="shared" si="77"/>
        <v>0</v>
      </c>
      <c r="M1218" s="155" t="str">
        <f t="shared" si="78"/>
        <v/>
      </c>
      <c r="N1218" s="156" t="str">
        <f t="shared" si="79"/>
        <v/>
      </c>
    </row>
    <row r="1219" spans="11:14" x14ac:dyDescent="0.35">
      <c r="K1219" s="153" t="str">
        <f t="shared" si="76"/>
        <v/>
      </c>
      <c r="L1219" s="154">
        <f t="shared" si="77"/>
        <v>0</v>
      </c>
      <c r="M1219" s="155" t="str">
        <f t="shared" si="78"/>
        <v/>
      </c>
      <c r="N1219" s="156" t="str">
        <f t="shared" si="79"/>
        <v/>
      </c>
    </row>
    <row r="1220" spans="11:14" x14ac:dyDescent="0.35">
      <c r="K1220" s="153" t="str">
        <f t="shared" si="76"/>
        <v/>
      </c>
      <c r="L1220" s="154">
        <f t="shared" si="77"/>
        <v>0</v>
      </c>
      <c r="M1220" s="155" t="str">
        <f t="shared" si="78"/>
        <v/>
      </c>
      <c r="N1220" s="156" t="str">
        <f t="shared" si="79"/>
        <v/>
      </c>
    </row>
    <row r="1221" spans="11:14" x14ac:dyDescent="0.35">
      <c r="K1221" s="153" t="str">
        <f t="shared" si="76"/>
        <v/>
      </c>
      <c r="L1221" s="154">
        <f t="shared" si="77"/>
        <v>0</v>
      </c>
      <c r="M1221" s="155" t="str">
        <f t="shared" si="78"/>
        <v/>
      </c>
      <c r="N1221" s="156" t="str">
        <f t="shared" si="79"/>
        <v/>
      </c>
    </row>
    <row r="1222" spans="11:14" x14ac:dyDescent="0.35">
      <c r="K1222" s="153" t="str">
        <f t="shared" si="76"/>
        <v/>
      </c>
      <c r="L1222" s="154">
        <f t="shared" si="77"/>
        <v>0</v>
      </c>
      <c r="M1222" s="155" t="str">
        <f t="shared" si="78"/>
        <v/>
      </c>
      <c r="N1222" s="156" t="str">
        <f t="shared" si="79"/>
        <v/>
      </c>
    </row>
    <row r="1223" spans="11:14" x14ac:dyDescent="0.35">
      <c r="K1223" s="153" t="str">
        <f t="shared" si="76"/>
        <v/>
      </c>
      <c r="L1223" s="154">
        <f t="shared" si="77"/>
        <v>0</v>
      </c>
      <c r="M1223" s="155" t="str">
        <f t="shared" si="78"/>
        <v/>
      </c>
      <c r="N1223" s="156" t="str">
        <f t="shared" si="79"/>
        <v/>
      </c>
    </row>
    <row r="1224" spans="11:14" x14ac:dyDescent="0.35">
      <c r="K1224" s="153" t="str">
        <f t="shared" si="76"/>
        <v/>
      </c>
      <c r="L1224" s="154">
        <f t="shared" si="77"/>
        <v>0</v>
      </c>
      <c r="M1224" s="155" t="str">
        <f t="shared" si="78"/>
        <v/>
      </c>
      <c r="N1224" s="156" t="str">
        <f t="shared" si="79"/>
        <v/>
      </c>
    </row>
    <row r="1225" spans="11:14" x14ac:dyDescent="0.35">
      <c r="K1225" s="153" t="str">
        <f t="shared" si="76"/>
        <v/>
      </c>
      <c r="L1225" s="154">
        <f t="shared" si="77"/>
        <v>0</v>
      </c>
      <c r="M1225" s="155" t="str">
        <f t="shared" si="78"/>
        <v/>
      </c>
      <c r="N1225" s="156" t="str">
        <f t="shared" si="79"/>
        <v/>
      </c>
    </row>
    <row r="1226" spans="11:14" x14ac:dyDescent="0.35">
      <c r="K1226" s="153" t="str">
        <f t="shared" si="76"/>
        <v/>
      </c>
      <c r="L1226" s="154">
        <f t="shared" si="77"/>
        <v>0</v>
      </c>
      <c r="M1226" s="155" t="str">
        <f t="shared" si="78"/>
        <v/>
      </c>
      <c r="N1226" s="156" t="str">
        <f t="shared" si="79"/>
        <v/>
      </c>
    </row>
    <row r="1227" spans="11:14" x14ac:dyDescent="0.35">
      <c r="K1227" s="153" t="str">
        <f t="shared" si="76"/>
        <v/>
      </c>
      <c r="L1227" s="154">
        <f t="shared" si="77"/>
        <v>0</v>
      </c>
      <c r="M1227" s="155" t="str">
        <f t="shared" si="78"/>
        <v/>
      </c>
      <c r="N1227" s="156" t="str">
        <f t="shared" si="79"/>
        <v/>
      </c>
    </row>
    <row r="1228" spans="11:14" x14ac:dyDescent="0.35">
      <c r="K1228" s="153" t="str">
        <f t="shared" si="76"/>
        <v/>
      </c>
      <c r="L1228" s="154">
        <f t="shared" si="77"/>
        <v>0</v>
      </c>
      <c r="M1228" s="155" t="str">
        <f t="shared" si="78"/>
        <v/>
      </c>
      <c r="N1228" s="156" t="str">
        <f t="shared" si="79"/>
        <v/>
      </c>
    </row>
    <row r="1229" spans="11:14" x14ac:dyDescent="0.35">
      <c r="K1229" s="153" t="str">
        <f t="shared" si="76"/>
        <v/>
      </c>
      <c r="L1229" s="154">
        <f t="shared" si="77"/>
        <v>0</v>
      </c>
      <c r="M1229" s="155" t="str">
        <f t="shared" si="78"/>
        <v/>
      </c>
      <c r="N1229" s="156" t="str">
        <f t="shared" si="79"/>
        <v/>
      </c>
    </row>
    <row r="1230" spans="11:14" x14ac:dyDescent="0.35">
      <c r="K1230" s="153" t="str">
        <f t="shared" si="76"/>
        <v/>
      </c>
      <c r="L1230" s="154">
        <f t="shared" si="77"/>
        <v>0</v>
      </c>
      <c r="M1230" s="155" t="str">
        <f t="shared" si="78"/>
        <v/>
      </c>
      <c r="N1230" s="156" t="str">
        <f t="shared" si="79"/>
        <v/>
      </c>
    </row>
    <row r="1231" spans="11:14" x14ac:dyDescent="0.35">
      <c r="K1231" s="153" t="str">
        <f t="shared" si="76"/>
        <v/>
      </c>
      <c r="L1231" s="154">
        <f t="shared" si="77"/>
        <v>0</v>
      </c>
      <c r="M1231" s="155" t="str">
        <f t="shared" si="78"/>
        <v/>
      </c>
      <c r="N1231" s="156" t="str">
        <f t="shared" si="79"/>
        <v/>
      </c>
    </row>
    <row r="1232" spans="11:14" x14ac:dyDescent="0.35">
      <c r="K1232" s="153" t="str">
        <f t="shared" si="76"/>
        <v/>
      </c>
      <c r="L1232" s="154">
        <f t="shared" si="77"/>
        <v>0</v>
      </c>
      <c r="M1232" s="155" t="str">
        <f t="shared" si="78"/>
        <v/>
      </c>
      <c r="N1232" s="156" t="str">
        <f t="shared" si="79"/>
        <v/>
      </c>
    </row>
    <row r="1233" spans="11:14" x14ac:dyDescent="0.35">
      <c r="K1233" s="153" t="str">
        <f t="shared" si="76"/>
        <v/>
      </c>
      <c r="L1233" s="154">
        <f t="shared" si="77"/>
        <v>0</v>
      </c>
      <c r="M1233" s="155" t="str">
        <f t="shared" si="78"/>
        <v/>
      </c>
      <c r="N1233" s="156" t="str">
        <f t="shared" si="79"/>
        <v/>
      </c>
    </row>
    <row r="1234" spans="11:14" x14ac:dyDescent="0.35">
      <c r="K1234" s="153" t="str">
        <f t="shared" si="76"/>
        <v/>
      </c>
      <c r="L1234" s="154">
        <f t="shared" si="77"/>
        <v>0</v>
      </c>
      <c r="M1234" s="155" t="str">
        <f t="shared" si="78"/>
        <v/>
      </c>
      <c r="N1234" s="156" t="str">
        <f t="shared" si="79"/>
        <v/>
      </c>
    </row>
    <row r="1235" spans="11:14" x14ac:dyDescent="0.35">
      <c r="K1235" s="153" t="str">
        <f t="shared" ref="K1235:K1298" si="80">IF(L1235&lt;&gt;0,VLOOKUP(L1235,full_name,3,FALSE),"")</f>
        <v/>
      </c>
      <c r="L1235" s="154">
        <f t="shared" ref="L1235:L1298" si="81">IF(J1235&gt;"0",VLOOKUP(J1235,full_name,2,FALSE),VLOOKUP(I1235,species_list,2,FALSE))</f>
        <v>0</v>
      </c>
      <c r="M1235" s="155" t="str">
        <f t="shared" ref="M1235:M1298" si="82">IF(K1235&lt;&gt;"",VLOOKUP(K1235,species_list,3,FALSE),"")</f>
        <v/>
      </c>
      <c r="N1235" s="156" t="str">
        <f t="shared" ref="N1235:N1298" si="83">IF(K1235&lt;&gt;"",VLOOKUP(K1235,species_list,4,FALSE),"")</f>
        <v/>
      </c>
    </row>
    <row r="1236" spans="11:14" x14ac:dyDescent="0.35">
      <c r="K1236" s="153" t="str">
        <f t="shared" si="80"/>
        <v/>
      </c>
      <c r="L1236" s="154">
        <f t="shared" si="81"/>
        <v>0</v>
      </c>
      <c r="M1236" s="155" t="str">
        <f t="shared" si="82"/>
        <v/>
      </c>
      <c r="N1236" s="156" t="str">
        <f t="shared" si="83"/>
        <v/>
      </c>
    </row>
    <row r="1237" spans="11:14" x14ac:dyDescent="0.35">
      <c r="K1237" s="153" t="str">
        <f t="shared" si="80"/>
        <v/>
      </c>
      <c r="L1237" s="154">
        <f t="shared" si="81"/>
        <v>0</v>
      </c>
      <c r="M1237" s="155" t="str">
        <f t="shared" si="82"/>
        <v/>
      </c>
      <c r="N1237" s="156" t="str">
        <f t="shared" si="83"/>
        <v/>
      </c>
    </row>
    <row r="1238" spans="11:14" x14ac:dyDescent="0.35">
      <c r="K1238" s="153" t="str">
        <f t="shared" si="80"/>
        <v/>
      </c>
      <c r="L1238" s="154">
        <f t="shared" si="81"/>
        <v>0</v>
      </c>
      <c r="M1238" s="155" t="str">
        <f t="shared" si="82"/>
        <v/>
      </c>
      <c r="N1238" s="156" t="str">
        <f t="shared" si="83"/>
        <v/>
      </c>
    </row>
    <row r="1239" spans="11:14" x14ac:dyDescent="0.35">
      <c r="K1239" s="153" t="str">
        <f t="shared" si="80"/>
        <v/>
      </c>
      <c r="L1239" s="154">
        <f t="shared" si="81"/>
        <v>0</v>
      </c>
      <c r="M1239" s="155" t="str">
        <f t="shared" si="82"/>
        <v/>
      </c>
      <c r="N1239" s="156" t="str">
        <f t="shared" si="83"/>
        <v/>
      </c>
    </row>
    <row r="1240" spans="11:14" x14ac:dyDescent="0.35">
      <c r="K1240" s="153" t="str">
        <f t="shared" si="80"/>
        <v/>
      </c>
      <c r="L1240" s="154">
        <f t="shared" si="81"/>
        <v>0</v>
      </c>
      <c r="M1240" s="155" t="str">
        <f t="shared" si="82"/>
        <v/>
      </c>
      <c r="N1240" s="156" t="str">
        <f t="shared" si="83"/>
        <v/>
      </c>
    </row>
    <row r="1241" spans="11:14" x14ac:dyDescent="0.35">
      <c r="K1241" s="153" t="str">
        <f t="shared" si="80"/>
        <v/>
      </c>
      <c r="L1241" s="154">
        <f t="shared" si="81"/>
        <v>0</v>
      </c>
      <c r="M1241" s="155" t="str">
        <f t="shared" si="82"/>
        <v/>
      </c>
      <c r="N1241" s="156" t="str">
        <f t="shared" si="83"/>
        <v/>
      </c>
    </row>
    <row r="1242" spans="11:14" x14ac:dyDescent="0.35">
      <c r="K1242" s="153" t="str">
        <f t="shared" si="80"/>
        <v/>
      </c>
      <c r="L1242" s="154">
        <f t="shared" si="81"/>
        <v>0</v>
      </c>
      <c r="M1242" s="155" t="str">
        <f t="shared" si="82"/>
        <v/>
      </c>
      <c r="N1242" s="156" t="str">
        <f t="shared" si="83"/>
        <v/>
      </c>
    </row>
    <row r="1243" spans="11:14" x14ac:dyDescent="0.35">
      <c r="K1243" s="153" t="str">
        <f t="shared" si="80"/>
        <v/>
      </c>
      <c r="L1243" s="154">
        <f t="shared" si="81"/>
        <v>0</v>
      </c>
      <c r="M1243" s="155" t="str">
        <f t="shared" si="82"/>
        <v/>
      </c>
      <c r="N1243" s="156" t="str">
        <f t="shared" si="83"/>
        <v/>
      </c>
    </row>
    <row r="1244" spans="11:14" x14ac:dyDescent="0.35">
      <c r="K1244" s="153" t="str">
        <f t="shared" si="80"/>
        <v/>
      </c>
      <c r="L1244" s="154">
        <f t="shared" si="81"/>
        <v>0</v>
      </c>
      <c r="M1244" s="155" t="str">
        <f t="shared" si="82"/>
        <v/>
      </c>
      <c r="N1244" s="156" t="str">
        <f t="shared" si="83"/>
        <v/>
      </c>
    </row>
    <row r="1245" spans="11:14" x14ac:dyDescent="0.35">
      <c r="K1245" s="153" t="str">
        <f t="shared" si="80"/>
        <v/>
      </c>
      <c r="L1245" s="154">
        <f t="shared" si="81"/>
        <v>0</v>
      </c>
      <c r="M1245" s="155" t="str">
        <f t="shared" si="82"/>
        <v/>
      </c>
      <c r="N1245" s="156" t="str">
        <f t="shared" si="83"/>
        <v/>
      </c>
    </row>
    <row r="1246" spans="11:14" x14ac:dyDescent="0.35">
      <c r="K1246" s="153" t="str">
        <f t="shared" si="80"/>
        <v/>
      </c>
      <c r="L1246" s="154">
        <f t="shared" si="81"/>
        <v>0</v>
      </c>
      <c r="M1246" s="155" t="str">
        <f t="shared" si="82"/>
        <v/>
      </c>
      <c r="N1246" s="156" t="str">
        <f t="shared" si="83"/>
        <v/>
      </c>
    </row>
    <row r="1247" spans="11:14" x14ac:dyDescent="0.35">
      <c r="K1247" s="153" t="str">
        <f t="shared" si="80"/>
        <v/>
      </c>
      <c r="L1247" s="154">
        <f t="shared" si="81"/>
        <v>0</v>
      </c>
      <c r="M1247" s="155" t="str">
        <f t="shared" si="82"/>
        <v/>
      </c>
      <c r="N1247" s="156" t="str">
        <f t="shared" si="83"/>
        <v/>
      </c>
    </row>
    <row r="1248" spans="11:14" x14ac:dyDescent="0.35">
      <c r="K1248" s="153" t="str">
        <f t="shared" si="80"/>
        <v/>
      </c>
      <c r="L1248" s="154">
        <f t="shared" si="81"/>
        <v>0</v>
      </c>
      <c r="M1248" s="155" t="str">
        <f t="shared" si="82"/>
        <v/>
      </c>
      <c r="N1248" s="156" t="str">
        <f t="shared" si="83"/>
        <v/>
      </c>
    </row>
    <row r="1249" spans="11:14" x14ac:dyDescent="0.35">
      <c r="K1249" s="153" t="str">
        <f t="shared" si="80"/>
        <v/>
      </c>
      <c r="L1249" s="154">
        <f t="shared" si="81"/>
        <v>0</v>
      </c>
      <c r="M1249" s="155" t="str">
        <f t="shared" si="82"/>
        <v/>
      </c>
      <c r="N1249" s="156" t="str">
        <f t="shared" si="83"/>
        <v/>
      </c>
    </row>
    <row r="1250" spans="11:14" x14ac:dyDescent="0.35">
      <c r="K1250" s="153" t="str">
        <f t="shared" si="80"/>
        <v/>
      </c>
      <c r="L1250" s="154">
        <f t="shared" si="81"/>
        <v>0</v>
      </c>
      <c r="M1250" s="155" t="str">
        <f t="shared" si="82"/>
        <v/>
      </c>
      <c r="N1250" s="156" t="str">
        <f t="shared" si="83"/>
        <v/>
      </c>
    </row>
    <row r="1251" spans="11:14" x14ac:dyDescent="0.35">
      <c r="K1251" s="153" t="str">
        <f t="shared" si="80"/>
        <v/>
      </c>
      <c r="L1251" s="154">
        <f t="shared" si="81"/>
        <v>0</v>
      </c>
      <c r="M1251" s="155" t="str">
        <f t="shared" si="82"/>
        <v/>
      </c>
      <c r="N1251" s="156" t="str">
        <f t="shared" si="83"/>
        <v/>
      </c>
    </row>
    <row r="1252" spans="11:14" x14ac:dyDescent="0.35">
      <c r="K1252" s="153" t="str">
        <f t="shared" si="80"/>
        <v/>
      </c>
      <c r="L1252" s="154">
        <f t="shared" si="81"/>
        <v>0</v>
      </c>
      <c r="M1252" s="155" t="str">
        <f t="shared" si="82"/>
        <v/>
      </c>
      <c r="N1252" s="156" t="str">
        <f t="shared" si="83"/>
        <v/>
      </c>
    </row>
    <row r="1253" spans="11:14" x14ac:dyDescent="0.35">
      <c r="K1253" s="153" t="str">
        <f t="shared" si="80"/>
        <v/>
      </c>
      <c r="L1253" s="154">
        <f t="shared" si="81"/>
        <v>0</v>
      </c>
      <c r="M1253" s="155" t="str">
        <f t="shared" si="82"/>
        <v/>
      </c>
      <c r="N1253" s="156" t="str">
        <f t="shared" si="83"/>
        <v/>
      </c>
    </row>
    <row r="1254" spans="11:14" x14ac:dyDescent="0.35">
      <c r="K1254" s="153" t="str">
        <f t="shared" si="80"/>
        <v/>
      </c>
      <c r="L1254" s="154">
        <f t="shared" si="81"/>
        <v>0</v>
      </c>
      <c r="M1254" s="155" t="str">
        <f t="shared" si="82"/>
        <v/>
      </c>
      <c r="N1254" s="156" t="str">
        <f t="shared" si="83"/>
        <v/>
      </c>
    </row>
    <row r="1255" spans="11:14" x14ac:dyDescent="0.35">
      <c r="K1255" s="153" t="str">
        <f t="shared" si="80"/>
        <v/>
      </c>
      <c r="L1255" s="154">
        <f t="shared" si="81"/>
        <v>0</v>
      </c>
      <c r="M1255" s="155" t="str">
        <f t="shared" si="82"/>
        <v/>
      </c>
      <c r="N1255" s="156" t="str">
        <f t="shared" si="83"/>
        <v/>
      </c>
    </row>
    <row r="1256" spans="11:14" x14ac:dyDescent="0.35">
      <c r="K1256" s="153" t="str">
        <f t="shared" si="80"/>
        <v/>
      </c>
      <c r="L1256" s="154">
        <f t="shared" si="81"/>
        <v>0</v>
      </c>
      <c r="M1256" s="155" t="str">
        <f t="shared" si="82"/>
        <v/>
      </c>
      <c r="N1256" s="156" t="str">
        <f t="shared" si="83"/>
        <v/>
      </c>
    </row>
    <row r="1257" spans="11:14" x14ac:dyDescent="0.35">
      <c r="K1257" s="153" t="str">
        <f t="shared" si="80"/>
        <v/>
      </c>
      <c r="L1257" s="154">
        <f t="shared" si="81"/>
        <v>0</v>
      </c>
      <c r="M1257" s="155" t="str">
        <f t="shared" si="82"/>
        <v/>
      </c>
      <c r="N1257" s="156" t="str">
        <f t="shared" si="83"/>
        <v/>
      </c>
    </row>
    <row r="1258" spans="11:14" x14ac:dyDescent="0.35">
      <c r="K1258" s="153" t="str">
        <f t="shared" si="80"/>
        <v/>
      </c>
      <c r="L1258" s="154">
        <f t="shared" si="81"/>
        <v>0</v>
      </c>
      <c r="M1258" s="155" t="str">
        <f t="shared" si="82"/>
        <v/>
      </c>
      <c r="N1258" s="156" t="str">
        <f t="shared" si="83"/>
        <v/>
      </c>
    </row>
    <row r="1259" spans="11:14" x14ac:dyDescent="0.35">
      <c r="K1259" s="153" t="str">
        <f t="shared" si="80"/>
        <v/>
      </c>
      <c r="L1259" s="154">
        <f t="shared" si="81"/>
        <v>0</v>
      </c>
      <c r="M1259" s="155" t="str">
        <f t="shared" si="82"/>
        <v/>
      </c>
      <c r="N1259" s="156" t="str">
        <f t="shared" si="83"/>
        <v/>
      </c>
    </row>
    <row r="1260" spans="11:14" x14ac:dyDescent="0.35">
      <c r="K1260" s="153" t="str">
        <f t="shared" si="80"/>
        <v/>
      </c>
      <c r="L1260" s="154">
        <f t="shared" si="81"/>
        <v>0</v>
      </c>
      <c r="M1260" s="155" t="str">
        <f t="shared" si="82"/>
        <v/>
      </c>
      <c r="N1260" s="156" t="str">
        <f t="shared" si="83"/>
        <v/>
      </c>
    </row>
    <row r="1261" spans="11:14" x14ac:dyDescent="0.35">
      <c r="K1261" s="153" t="str">
        <f t="shared" si="80"/>
        <v/>
      </c>
      <c r="L1261" s="154">
        <f t="shared" si="81"/>
        <v>0</v>
      </c>
      <c r="M1261" s="155" t="str">
        <f t="shared" si="82"/>
        <v/>
      </c>
      <c r="N1261" s="156" t="str">
        <f t="shared" si="83"/>
        <v/>
      </c>
    </row>
    <row r="1262" spans="11:14" x14ac:dyDescent="0.35">
      <c r="K1262" s="153" t="str">
        <f t="shared" si="80"/>
        <v/>
      </c>
      <c r="L1262" s="154">
        <f t="shared" si="81"/>
        <v>0</v>
      </c>
      <c r="M1262" s="155" t="str">
        <f t="shared" si="82"/>
        <v/>
      </c>
      <c r="N1262" s="156" t="str">
        <f t="shared" si="83"/>
        <v/>
      </c>
    </row>
    <row r="1263" spans="11:14" x14ac:dyDescent="0.35">
      <c r="K1263" s="153" t="str">
        <f t="shared" si="80"/>
        <v/>
      </c>
      <c r="L1263" s="154">
        <f t="shared" si="81"/>
        <v>0</v>
      </c>
      <c r="M1263" s="155" t="str">
        <f t="shared" si="82"/>
        <v/>
      </c>
      <c r="N1263" s="156" t="str">
        <f t="shared" si="83"/>
        <v/>
      </c>
    </row>
    <row r="1264" spans="11:14" x14ac:dyDescent="0.35">
      <c r="K1264" s="153" t="str">
        <f t="shared" si="80"/>
        <v/>
      </c>
      <c r="L1264" s="154">
        <f t="shared" si="81"/>
        <v>0</v>
      </c>
      <c r="M1264" s="155" t="str">
        <f t="shared" si="82"/>
        <v/>
      </c>
      <c r="N1264" s="156" t="str">
        <f t="shared" si="83"/>
        <v/>
      </c>
    </row>
    <row r="1265" spans="11:14" x14ac:dyDescent="0.35">
      <c r="K1265" s="153" t="str">
        <f t="shared" si="80"/>
        <v/>
      </c>
      <c r="L1265" s="154">
        <f t="shared" si="81"/>
        <v>0</v>
      </c>
      <c r="M1265" s="155" t="str">
        <f t="shared" si="82"/>
        <v/>
      </c>
      <c r="N1265" s="156" t="str">
        <f t="shared" si="83"/>
        <v/>
      </c>
    </row>
    <row r="1266" spans="11:14" x14ac:dyDescent="0.35">
      <c r="K1266" s="153" t="str">
        <f t="shared" si="80"/>
        <v/>
      </c>
      <c r="L1266" s="154">
        <f t="shared" si="81"/>
        <v>0</v>
      </c>
      <c r="M1266" s="155" t="str">
        <f t="shared" si="82"/>
        <v/>
      </c>
      <c r="N1266" s="156" t="str">
        <f t="shared" si="83"/>
        <v/>
      </c>
    </row>
    <row r="1267" spans="11:14" x14ac:dyDescent="0.35">
      <c r="K1267" s="153" t="str">
        <f t="shared" si="80"/>
        <v/>
      </c>
      <c r="L1267" s="154">
        <f t="shared" si="81"/>
        <v>0</v>
      </c>
      <c r="M1267" s="155" t="str">
        <f t="shared" si="82"/>
        <v/>
      </c>
      <c r="N1267" s="156" t="str">
        <f t="shared" si="83"/>
        <v/>
      </c>
    </row>
    <row r="1268" spans="11:14" x14ac:dyDescent="0.35">
      <c r="K1268" s="153" t="str">
        <f t="shared" si="80"/>
        <v/>
      </c>
      <c r="L1268" s="154">
        <f t="shared" si="81"/>
        <v>0</v>
      </c>
      <c r="M1268" s="155" t="str">
        <f t="shared" si="82"/>
        <v/>
      </c>
      <c r="N1268" s="156" t="str">
        <f t="shared" si="83"/>
        <v/>
      </c>
    </row>
    <row r="1269" spans="11:14" x14ac:dyDescent="0.35">
      <c r="K1269" s="153" t="str">
        <f t="shared" si="80"/>
        <v/>
      </c>
      <c r="L1269" s="154">
        <f t="shared" si="81"/>
        <v>0</v>
      </c>
      <c r="M1269" s="155" t="str">
        <f t="shared" si="82"/>
        <v/>
      </c>
      <c r="N1269" s="156" t="str">
        <f t="shared" si="83"/>
        <v/>
      </c>
    </row>
    <row r="1270" spans="11:14" x14ac:dyDescent="0.35">
      <c r="K1270" s="153" t="str">
        <f t="shared" si="80"/>
        <v/>
      </c>
      <c r="L1270" s="154">
        <f t="shared" si="81"/>
        <v>0</v>
      </c>
      <c r="M1270" s="155" t="str">
        <f t="shared" si="82"/>
        <v/>
      </c>
      <c r="N1270" s="156" t="str">
        <f t="shared" si="83"/>
        <v/>
      </c>
    </row>
    <row r="1271" spans="11:14" x14ac:dyDescent="0.35">
      <c r="K1271" s="153" t="str">
        <f t="shared" si="80"/>
        <v/>
      </c>
      <c r="L1271" s="154">
        <f t="shared" si="81"/>
        <v>0</v>
      </c>
      <c r="M1271" s="155" t="str">
        <f t="shared" si="82"/>
        <v/>
      </c>
      <c r="N1271" s="156" t="str">
        <f t="shared" si="83"/>
        <v/>
      </c>
    </row>
    <row r="1272" spans="11:14" x14ac:dyDescent="0.35">
      <c r="K1272" s="153" t="str">
        <f t="shared" si="80"/>
        <v/>
      </c>
      <c r="L1272" s="154">
        <f t="shared" si="81"/>
        <v>0</v>
      </c>
      <c r="M1272" s="155" t="str">
        <f t="shared" si="82"/>
        <v/>
      </c>
      <c r="N1272" s="156" t="str">
        <f t="shared" si="83"/>
        <v/>
      </c>
    </row>
    <row r="1273" spans="11:14" x14ac:dyDescent="0.35">
      <c r="K1273" s="153" t="str">
        <f t="shared" si="80"/>
        <v/>
      </c>
      <c r="L1273" s="154">
        <f t="shared" si="81"/>
        <v>0</v>
      </c>
      <c r="M1273" s="155" t="str">
        <f t="shared" si="82"/>
        <v/>
      </c>
      <c r="N1273" s="156" t="str">
        <f t="shared" si="83"/>
        <v/>
      </c>
    </row>
    <row r="1274" spans="11:14" x14ac:dyDescent="0.35">
      <c r="K1274" s="153" t="str">
        <f t="shared" si="80"/>
        <v/>
      </c>
      <c r="L1274" s="154">
        <f t="shared" si="81"/>
        <v>0</v>
      </c>
      <c r="M1274" s="155" t="str">
        <f t="shared" si="82"/>
        <v/>
      </c>
      <c r="N1274" s="156" t="str">
        <f t="shared" si="83"/>
        <v/>
      </c>
    </row>
    <row r="1275" spans="11:14" x14ac:dyDescent="0.35">
      <c r="K1275" s="153" t="str">
        <f t="shared" si="80"/>
        <v/>
      </c>
      <c r="L1275" s="154">
        <f t="shared" si="81"/>
        <v>0</v>
      </c>
      <c r="M1275" s="155" t="str">
        <f t="shared" si="82"/>
        <v/>
      </c>
      <c r="N1275" s="156" t="str">
        <f t="shared" si="83"/>
        <v/>
      </c>
    </row>
    <row r="1276" spans="11:14" x14ac:dyDescent="0.35">
      <c r="K1276" s="153" t="str">
        <f t="shared" si="80"/>
        <v/>
      </c>
      <c r="L1276" s="154">
        <f t="shared" si="81"/>
        <v>0</v>
      </c>
      <c r="M1276" s="155" t="str">
        <f t="shared" si="82"/>
        <v/>
      </c>
      <c r="N1276" s="156" t="str">
        <f t="shared" si="83"/>
        <v/>
      </c>
    </row>
    <row r="1277" spans="11:14" x14ac:dyDescent="0.35">
      <c r="K1277" s="153" t="str">
        <f t="shared" si="80"/>
        <v/>
      </c>
      <c r="L1277" s="154">
        <f t="shared" si="81"/>
        <v>0</v>
      </c>
      <c r="M1277" s="155" t="str">
        <f t="shared" si="82"/>
        <v/>
      </c>
      <c r="N1277" s="156" t="str">
        <f t="shared" si="83"/>
        <v/>
      </c>
    </row>
    <row r="1278" spans="11:14" x14ac:dyDescent="0.35">
      <c r="K1278" s="153" t="str">
        <f t="shared" si="80"/>
        <v/>
      </c>
      <c r="L1278" s="154">
        <f t="shared" si="81"/>
        <v>0</v>
      </c>
      <c r="M1278" s="155" t="str">
        <f t="shared" si="82"/>
        <v/>
      </c>
      <c r="N1278" s="156" t="str">
        <f t="shared" si="83"/>
        <v/>
      </c>
    </row>
    <row r="1279" spans="11:14" x14ac:dyDescent="0.35">
      <c r="K1279" s="153" t="str">
        <f t="shared" si="80"/>
        <v/>
      </c>
      <c r="L1279" s="154">
        <f t="shared" si="81"/>
        <v>0</v>
      </c>
      <c r="M1279" s="155" t="str">
        <f t="shared" si="82"/>
        <v/>
      </c>
      <c r="N1279" s="156" t="str">
        <f t="shared" si="83"/>
        <v/>
      </c>
    </row>
    <row r="1280" spans="11:14" x14ac:dyDescent="0.35">
      <c r="K1280" s="153" t="str">
        <f t="shared" si="80"/>
        <v/>
      </c>
      <c r="L1280" s="154">
        <f t="shared" si="81"/>
        <v>0</v>
      </c>
      <c r="M1280" s="155" t="str">
        <f t="shared" si="82"/>
        <v/>
      </c>
      <c r="N1280" s="156" t="str">
        <f t="shared" si="83"/>
        <v/>
      </c>
    </row>
    <row r="1281" spans="11:14" x14ac:dyDescent="0.35">
      <c r="K1281" s="153" t="str">
        <f t="shared" si="80"/>
        <v/>
      </c>
      <c r="L1281" s="154">
        <f t="shared" si="81"/>
        <v>0</v>
      </c>
      <c r="M1281" s="155" t="str">
        <f t="shared" si="82"/>
        <v/>
      </c>
      <c r="N1281" s="156" t="str">
        <f t="shared" si="83"/>
        <v/>
      </c>
    </row>
    <row r="1282" spans="11:14" x14ac:dyDescent="0.35">
      <c r="K1282" s="153" t="str">
        <f t="shared" si="80"/>
        <v/>
      </c>
      <c r="L1282" s="154">
        <f t="shared" si="81"/>
        <v>0</v>
      </c>
      <c r="M1282" s="155" t="str">
        <f t="shared" si="82"/>
        <v/>
      </c>
      <c r="N1282" s="156" t="str">
        <f t="shared" si="83"/>
        <v/>
      </c>
    </row>
    <row r="1283" spans="11:14" x14ac:dyDescent="0.35">
      <c r="K1283" s="153" t="str">
        <f t="shared" si="80"/>
        <v/>
      </c>
      <c r="L1283" s="154">
        <f t="shared" si="81"/>
        <v>0</v>
      </c>
      <c r="M1283" s="155" t="str">
        <f t="shared" si="82"/>
        <v/>
      </c>
      <c r="N1283" s="156" t="str">
        <f t="shared" si="83"/>
        <v/>
      </c>
    </row>
    <row r="1284" spans="11:14" x14ac:dyDescent="0.35">
      <c r="K1284" s="153" t="str">
        <f t="shared" si="80"/>
        <v/>
      </c>
      <c r="L1284" s="154">
        <f t="shared" si="81"/>
        <v>0</v>
      </c>
      <c r="M1284" s="155" t="str">
        <f t="shared" si="82"/>
        <v/>
      </c>
      <c r="N1284" s="156" t="str">
        <f t="shared" si="83"/>
        <v/>
      </c>
    </row>
    <row r="1285" spans="11:14" x14ac:dyDescent="0.35">
      <c r="K1285" s="153" t="str">
        <f t="shared" si="80"/>
        <v/>
      </c>
      <c r="L1285" s="154">
        <f t="shared" si="81"/>
        <v>0</v>
      </c>
      <c r="M1285" s="155" t="str">
        <f t="shared" si="82"/>
        <v/>
      </c>
      <c r="N1285" s="156" t="str">
        <f t="shared" si="83"/>
        <v/>
      </c>
    </row>
    <row r="1286" spans="11:14" x14ac:dyDescent="0.35">
      <c r="K1286" s="153" t="str">
        <f t="shared" si="80"/>
        <v/>
      </c>
      <c r="L1286" s="154">
        <f t="shared" si="81"/>
        <v>0</v>
      </c>
      <c r="M1286" s="155" t="str">
        <f t="shared" si="82"/>
        <v/>
      </c>
      <c r="N1286" s="156" t="str">
        <f t="shared" si="83"/>
        <v/>
      </c>
    </row>
    <row r="1287" spans="11:14" x14ac:dyDescent="0.35">
      <c r="K1287" s="153" t="str">
        <f t="shared" si="80"/>
        <v/>
      </c>
      <c r="L1287" s="154">
        <f t="shared" si="81"/>
        <v>0</v>
      </c>
      <c r="M1287" s="155" t="str">
        <f t="shared" si="82"/>
        <v/>
      </c>
      <c r="N1287" s="156" t="str">
        <f t="shared" si="83"/>
        <v/>
      </c>
    </row>
    <row r="1288" spans="11:14" x14ac:dyDescent="0.35">
      <c r="K1288" s="153" t="str">
        <f t="shared" si="80"/>
        <v/>
      </c>
      <c r="L1288" s="154">
        <f t="shared" si="81"/>
        <v>0</v>
      </c>
      <c r="M1288" s="155" t="str">
        <f t="shared" si="82"/>
        <v/>
      </c>
      <c r="N1288" s="156" t="str">
        <f t="shared" si="83"/>
        <v/>
      </c>
    </row>
    <row r="1289" spans="11:14" x14ac:dyDescent="0.35">
      <c r="K1289" s="153" t="str">
        <f t="shared" si="80"/>
        <v/>
      </c>
      <c r="L1289" s="154">
        <f t="shared" si="81"/>
        <v>0</v>
      </c>
      <c r="M1289" s="155" t="str">
        <f t="shared" si="82"/>
        <v/>
      </c>
      <c r="N1289" s="156" t="str">
        <f t="shared" si="83"/>
        <v/>
      </c>
    </row>
    <row r="1290" spans="11:14" x14ac:dyDescent="0.35">
      <c r="K1290" s="153" t="str">
        <f t="shared" si="80"/>
        <v/>
      </c>
      <c r="L1290" s="154">
        <f t="shared" si="81"/>
        <v>0</v>
      </c>
      <c r="M1290" s="155" t="str">
        <f t="shared" si="82"/>
        <v/>
      </c>
      <c r="N1290" s="156" t="str">
        <f t="shared" si="83"/>
        <v/>
      </c>
    </row>
    <row r="1291" spans="11:14" x14ac:dyDescent="0.35">
      <c r="K1291" s="153" t="str">
        <f t="shared" si="80"/>
        <v/>
      </c>
      <c r="L1291" s="154">
        <f t="shared" si="81"/>
        <v>0</v>
      </c>
      <c r="M1291" s="155" t="str">
        <f t="shared" si="82"/>
        <v/>
      </c>
      <c r="N1291" s="156" t="str">
        <f t="shared" si="83"/>
        <v/>
      </c>
    </row>
    <row r="1292" spans="11:14" x14ac:dyDescent="0.35">
      <c r="K1292" s="153" t="str">
        <f t="shared" si="80"/>
        <v/>
      </c>
      <c r="L1292" s="154">
        <f t="shared" si="81"/>
        <v>0</v>
      </c>
      <c r="M1292" s="155" t="str">
        <f t="shared" si="82"/>
        <v/>
      </c>
      <c r="N1292" s="156" t="str">
        <f t="shared" si="83"/>
        <v/>
      </c>
    </row>
    <row r="1293" spans="11:14" x14ac:dyDescent="0.35">
      <c r="K1293" s="153" t="str">
        <f t="shared" si="80"/>
        <v/>
      </c>
      <c r="L1293" s="154">
        <f t="shared" si="81"/>
        <v>0</v>
      </c>
      <c r="M1293" s="155" t="str">
        <f t="shared" si="82"/>
        <v/>
      </c>
      <c r="N1293" s="156" t="str">
        <f t="shared" si="83"/>
        <v/>
      </c>
    </row>
    <row r="1294" spans="11:14" x14ac:dyDescent="0.35">
      <c r="K1294" s="153" t="str">
        <f t="shared" si="80"/>
        <v/>
      </c>
      <c r="L1294" s="154">
        <f t="shared" si="81"/>
        <v>0</v>
      </c>
      <c r="M1294" s="155" t="str">
        <f t="shared" si="82"/>
        <v/>
      </c>
      <c r="N1294" s="156" t="str">
        <f t="shared" si="83"/>
        <v/>
      </c>
    </row>
    <row r="1295" spans="11:14" x14ac:dyDescent="0.35">
      <c r="K1295" s="153" t="str">
        <f t="shared" si="80"/>
        <v/>
      </c>
      <c r="L1295" s="154">
        <f t="shared" si="81"/>
        <v>0</v>
      </c>
      <c r="M1295" s="155" t="str">
        <f t="shared" si="82"/>
        <v/>
      </c>
      <c r="N1295" s="156" t="str">
        <f t="shared" si="83"/>
        <v/>
      </c>
    </row>
    <row r="1296" spans="11:14" x14ac:dyDescent="0.35">
      <c r="K1296" s="153" t="str">
        <f t="shared" si="80"/>
        <v/>
      </c>
      <c r="L1296" s="154">
        <f t="shared" si="81"/>
        <v>0</v>
      </c>
      <c r="M1296" s="155" t="str">
        <f t="shared" si="82"/>
        <v/>
      </c>
      <c r="N1296" s="156" t="str">
        <f t="shared" si="83"/>
        <v/>
      </c>
    </row>
    <row r="1297" spans="11:14" x14ac:dyDescent="0.35">
      <c r="K1297" s="153" t="str">
        <f t="shared" si="80"/>
        <v/>
      </c>
      <c r="L1297" s="154">
        <f t="shared" si="81"/>
        <v>0</v>
      </c>
      <c r="M1297" s="155" t="str">
        <f t="shared" si="82"/>
        <v/>
      </c>
      <c r="N1297" s="156" t="str">
        <f t="shared" si="83"/>
        <v/>
      </c>
    </row>
    <row r="1298" spans="11:14" x14ac:dyDescent="0.35">
      <c r="K1298" s="153" t="str">
        <f t="shared" si="80"/>
        <v/>
      </c>
      <c r="L1298" s="154">
        <f t="shared" si="81"/>
        <v>0</v>
      </c>
      <c r="M1298" s="155" t="str">
        <f t="shared" si="82"/>
        <v/>
      </c>
      <c r="N1298" s="156" t="str">
        <f t="shared" si="83"/>
        <v/>
      </c>
    </row>
    <row r="1299" spans="11:14" x14ac:dyDescent="0.35">
      <c r="K1299" s="153" t="str">
        <f t="shared" ref="K1299:K1362" si="84">IF(L1299&lt;&gt;0,VLOOKUP(L1299,full_name,3,FALSE),"")</f>
        <v/>
      </c>
      <c r="L1299" s="154">
        <f t="shared" ref="L1299:L1362" si="85">IF(J1299&gt;"0",VLOOKUP(J1299,full_name,2,FALSE),VLOOKUP(I1299,species_list,2,FALSE))</f>
        <v>0</v>
      </c>
      <c r="M1299" s="155" t="str">
        <f t="shared" ref="M1299:M1362" si="86">IF(K1299&lt;&gt;"",VLOOKUP(K1299,species_list,3,FALSE),"")</f>
        <v/>
      </c>
      <c r="N1299" s="156" t="str">
        <f t="shared" ref="N1299:N1362" si="87">IF(K1299&lt;&gt;"",VLOOKUP(K1299,species_list,4,FALSE),"")</f>
        <v/>
      </c>
    </row>
    <row r="1300" spans="11:14" x14ac:dyDescent="0.35">
      <c r="K1300" s="153" t="str">
        <f t="shared" si="84"/>
        <v/>
      </c>
      <c r="L1300" s="154">
        <f t="shared" si="85"/>
        <v>0</v>
      </c>
      <c r="M1300" s="155" t="str">
        <f t="shared" si="86"/>
        <v/>
      </c>
      <c r="N1300" s="156" t="str">
        <f t="shared" si="87"/>
        <v/>
      </c>
    </row>
    <row r="1301" spans="11:14" x14ac:dyDescent="0.35">
      <c r="K1301" s="153" t="str">
        <f t="shared" si="84"/>
        <v/>
      </c>
      <c r="L1301" s="154">
        <f t="shared" si="85"/>
        <v>0</v>
      </c>
      <c r="M1301" s="155" t="str">
        <f t="shared" si="86"/>
        <v/>
      </c>
      <c r="N1301" s="156" t="str">
        <f t="shared" si="87"/>
        <v/>
      </c>
    </row>
    <row r="1302" spans="11:14" x14ac:dyDescent="0.35">
      <c r="K1302" s="153" t="str">
        <f t="shared" si="84"/>
        <v/>
      </c>
      <c r="L1302" s="154">
        <f t="shared" si="85"/>
        <v>0</v>
      </c>
      <c r="M1302" s="155" t="str">
        <f t="shared" si="86"/>
        <v/>
      </c>
      <c r="N1302" s="156" t="str">
        <f t="shared" si="87"/>
        <v/>
      </c>
    </row>
    <row r="1303" spans="11:14" x14ac:dyDescent="0.35">
      <c r="K1303" s="153" t="str">
        <f t="shared" si="84"/>
        <v/>
      </c>
      <c r="L1303" s="154">
        <f t="shared" si="85"/>
        <v>0</v>
      </c>
      <c r="M1303" s="155" t="str">
        <f t="shared" si="86"/>
        <v/>
      </c>
      <c r="N1303" s="156" t="str">
        <f t="shared" si="87"/>
        <v/>
      </c>
    </row>
    <row r="1304" spans="11:14" x14ac:dyDescent="0.35">
      <c r="K1304" s="153" t="str">
        <f t="shared" si="84"/>
        <v/>
      </c>
      <c r="L1304" s="154">
        <f t="shared" si="85"/>
        <v>0</v>
      </c>
      <c r="M1304" s="155" t="str">
        <f t="shared" si="86"/>
        <v/>
      </c>
      <c r="N1304" s="156" t="str">
        <f t="shared" si="87"/>
        <v/>
      </c>
    </row>
    <row r="1305" spans="11:14" x14ac:dyDescent="0.35">
      <c r="K1305" s="153" t="str">
        <f t="shared" si="84"/>
        <v/>
      </c>
      <c r="L1305" s="154">
        <f t="shared" si="85"/>
        <v>0</v>
      </c>
      <c r="M1305" s="155" t="str">
        <f t="shared" si="86"/>
        <v/>
      </c>
      <c r="N1305" s="156" t="str">
        <f t="shared" si="87"/>
        <v/>
      </c>
    </row>
    <row r="1306" spans="11:14" x14ac:dyDescent="0.35">
      <c r="K1306" s="153" t="str">
        <f t="shared" si="84"/>
        <v/>
      </c>
      <c r="L1306" s="154">
        <f t="shared" si="85"/>
        <v>0</v>
      </c>
      <c r="M1306" s="155" t="str">
        <f t="shared" si="86"/>
        <v/>
      </c>
      <c r="N1306" s="156" t="str">
        <f t="shared" si="87"/>
        <v/>
      </c>
    </row>
    <row r="1307" spans="11:14" x14ac:dyDescent="0.35">
      <c r="K1307" s="153" t="str">
        <f t="shared" si="84"/>
        <v/>
      </c>
      <c r="L1307" s="154">
        <f t="shared" si="85"/>
        <v>0</v>
      </c>
      <c r="M1307" s="155" t="str">
        <f t="shared" si="86"/>
        <v/>
      </c>
      <c r="N1307" s="156" t="str">
        <f t="shared" si="87"/>
        <v/>
      </c>
    </row>
    <row r="1308" spans="11:14" x14ac:dyDescent="0.35">
      <c r="K1308" s="153" t="str">
        <f t="shared" si="84"/>
        <v/>
      </c>
      <c r="L1308" s="154">
        <f t="shared" si="85"/>
        <v>0</v>
      </c>
      <c r="M1308" s="155" t="str">
        <f t="shared" si="86"/>
        <v/>
      </c>
      <c r="N1308" s="156" t="str">
        <f t="shared" si="87"/>
        <v/>
      </c>
    </row>
    <row r="1309" spans="11:14" x14ac:dyDescent="0.35">
      <c r="K1309" s="153" t="str">
        <f t="shared" si="84"/>
        <v/>
      </c>
      <c r="L1309" s="154">
        <f t="shared" si="85"/>
        <v>0</v>
      </c>
      <c r="M1309" s="155" t="str">
        <f t="shared" si="86"/>
        <v/>
      </c>
      <c r="N1309" s="156" t="str">
        <f t="shared" si="87"/>
        <v/>
      </c>
    </row>
    <row r="1310" spans="11:14" x14ac:dyDescent="0.35">
      <c r="K1310" s="153" t="str">
        <f t="shared" si="84"/>
        <v/>
      </c>
      <c r="L1310" s="154">
        <f t="shared" si="85"/>
        <v>0</v>
      </c>
      <c r="M1310" s="155" t="str">
        <f t="shared" si="86"/>
        <v/>
      </c>
      <c r="N1310" s="156" t="str">
        <f t="shared" si="87"/>
        <v/>
      </c>
    </row>
    <row r="1311" spans="11:14" x14ac:dyDescent="0.35">
      <c r="K1311" s="153" t="str">
        <f t="shared" si="84"/>
        <v/>
      </c>
      <c r="L1311" s="154">
        <f t="shared" si="85"/>
        <v>0</v>
      </c>
      <c r="M1311" s="155" t="str">
        <f t="shared" si="86"/>
        <v/>
      </c>
      <c r="N1311" s="156" t="str">
        <f t="shared" si="87"/>
        <v/>
      </c>
    </row>
    <row r="1312" spans="11:14" x14ac:dyDescent="0.35">
      <c r="K1312" s="153" t="str">
        <f t="shared" si="84"/>
        <v/>
      </c>
      <c r="L1312" s="154">
        <f t="shared" si="85"/>
        <v>0</v>
      </c>
      <c r="M1312" s="155" t="str">
        <f t="shared" si="86"/>
        <v/>
      </c>
      <c r="N1312" s="156" t="str">
        <f t="shared" si="87"/>
        <v/>
      </c>
    </row>
    <row r="1313" spans="11:14" x14ac:dyDescent="0.35">
      <c r="K1313" s="153" t="str">
        <f t="shared" si="84"/>
        <v/>
      </c>
      <c r="L1313" s="154">
        <f t="shared" si="85"/>
        <v>0</v>
      </c>
      <c r="M1313" s="155" t="str">
        <f t="shared" si="86"/>
        <v/>
      </c>
      <c r="N1313" s="156" t="str">
        <f t="shared" si="87"/>
        <v/>
      </c>
    </row>
    <row r="1314" spans="11:14" x14ac:dyDescent="0.35">
      <c r="K1314" s="153" t="str">
        <f t="shared" si="84"/>
        <v/>
      </c>
      <c r="L1314" s="154">
        <f t="shared" si="85"/>
        <v>0</v>
      </c>
      <c r="M1314" s="155" t="str">
        <f t="shared" si="86"/>
        <v/>
      </c>
      <c r="N1314" s="156" t="str">
        <f t="shared" si="87"/>
        <v/>
      </c>
    </row>
    <row r="1315" spans="11:14" x14ac:dyDescent="0.35">
      <c r="K1315" s="153" t="str">
        <f t="shared" si="84"/>
        <v/>
      </c>
      <c r="L1315" s="154">
        <f t="shared" si="85"/>
        <v>0</v>
      </c>
      <c r="M1315" s="155" t="str">
        <f t="shared" si="86"/>
        <v/>
      </c>
      <c r="N1315" s="156" t="str">
        <f t="shared" si="87"/>
        <v/>
      </c>
    </row>
    <row r="1316" spans="11:14" x14ac:dyDescent="0.35">
      <c r="K1316" s="153" t="str">
        <f t="shared" si="84"/>
        <v/>
      </c>
      <c r="L1316" s="154">
        <f t="shared" si="85"/>
        <v>0</v>
      </c>
      <c r="M1316" s="155" t="str">
        <f t="shared" si="86"/>
        <v/>
      </c>
      <c r="N1316" s="156" t="str">
        <f t="shared" si="87"/>
        <v/>
      </c>
    </row>
    <row r="1317" spans="11:14" x14ac:dyDescent="0.35">
      <c r="K1317" s="153" t="str">
        <f t="shared" si="84"/>
        <v/>
      </c>
      <c r="L1317" s="154">
        <f t="shared" si="85"/>
        <v>0</v>
      </c>
      <c r="M1317" s="155" t="str">
        <f t="shared" si="86"/>
        <v/>
      </c>
      <c r="N1317" s="156" t="str">
        <f t="shared" si="87"/>
        <v/>
      </c>
    </row>
    <row r="1318" spans="11:14" x14ac:dyDescent="0.35">
      <c r="K1318" s="153" t="str">
        <f t="shared" si="84"/>
        <v/>
      </c>
      <c r="L1318" s="154">
        <f t="shared" si="85"/>
        <v>0</v>
      </c>
      <c r="M1318" s="155" t="str">
        <f t="shared" si="86"/>
        <v/>
      </c>
      <c r="N1318" s="156" t="str">
        <f t="shared" si="87"/>
        <v/>
      </c>
    </row>
    <row r="1319" spans="11:14" x14ac:dyDescent="0.35">
      <c r="K1319" s="153" t="str">
        <f t="shared" si="84"/>
        <v/>
      </c>
      <c r="L1319" s="154">
        <f t="shared" si="85"/>
        <v>0</v>
      </c>
      <c r="M1319" s="155" t="str">
        <f t="shared" si="86"/>
        <v/>
      </c>
      <c r="N1319" s="156" t="str">
        <f t="shared" si="87"/>
        <v/>
      </c>
    </row>
    <row r="1320" spans="11:14" x14ac:dyDescent="0.35">
      <c r="K1320" s="153" t="str">
        <f t="shared" si="84"/>
        <v/>
      </c>
      <c r="L1320" s="154">
        <f t="shared" si="85"/>
        <v>0</v>
      </c>
      <c r="M1320" s="155" t="str">
        <f t="shared" si="86"/>
        <v/>
      </c>
      <c r="N1320" s="156" t="str">
        <f t="shared" si="87"/>
        <v/>
      </c>
    </row>
    <row r="1321" spans="11:14" x14ac:dyDescent="0.35">
      <c r="K1321" s="153" t="str">
        <f t="shared" si="84"/>
        <v/>
      </c>
      <c r="L1321" s="154">
        <f t="shared" si="85"/>
        <v>0</v>
      </c>
      <c r="M1321" s="155" t="str">
        <f t="shared" si="86"/>
        <v/>
      </c>
      <c r="N1321" s="156" t="str">
        <f t="shared" si="87"/>
        <v/>
      </c>
    </row>
    <row r="1322" spans="11:14" x14ac:dyDescent="0.35">
      <c r="K1322" s="153" t="str">
        <f t="shared" si="84"/>
        <v/>
      </c>
      <c r="L1322" s="154">
        <f t="shared" si="85"/>
        <v>0</v>
      </c>
      <c r="M1322" s="155" t="str">
        <f t="shared" si="86"/>
        <v/>
      </c>
      <c r="N1322" s="156" t="str">
        <f t="shared" si="87"/>
        <v/>
      </c>
    </row>
    <row r="1323" spans="11:14" x14ac:dyDescent="0.35">
      <c r="K1323" s="153" t="str">
        <f t="shared" si="84"/>
        <v/>
      </c>
      <c r="L1323" s="154">
        <f t="shared" si="85"/>
        <v>0</v>
      </c>
      <c r="M1323" s="155" t="str">
        <f t="shared" si="86"/>
        <v/>
      </c>
      <c r="N1323" s="156" t="str">
        <f t="shared" si="87"/>
        <v/>
      </c>
    </row>
    <row r="1324" spans="11:14" x14ac:dyDescent="0.35">
      <c r="K1324" s="153" t="str">
        <f t="shared" si="84"/>
        <v/>
      </c>
      <c r="L1324" s="154">
        <f t="shared" si="85"/>
        <v>0</v>
      </c>
      <c r="M1324" s="155" t="str">
        <f t="shared" si="86"/>
        <v/>
      </c>
      <c r="N1324" s="156" t="str">
        <f t="shared" si="87"/>
        <v/>
      </c>
    </row>
    <row r="1325" spans="11:14" x14ac:dyDescent="0.35">
      <c r="K1325" s="153" t="str">
        <f t="shared" si="84"/>
        <v/>
      </c>
      <c r="L1325" s="154">
        <f t="shared" si="85"/>
        <v>0</v>
      </c>
      <c r="M1325" s="155" t="str">
        <f t="shared" si="86"/>
        <v/>
      </c>
      <c r="N1325" s="156" t="str">
        <f t="shared" si="87"/>
        <v/>
      </c>
    </row>
    <row r="1326" spans="11:14" x14ac:dyDescent="0.35">
      <c r="K1326" s="153" t="str">
        <f t="shared" si="84"/>
        <v/>
      </c>
      <c r="L1326" s="154">
        <f t="shared" si="85"/>
        <v>0</v>
      </c>
      <c r="M1326" s="155" t="str">
        <f t="shared" si="86"/>
        <v/>
      </c>
      <c r="N1326" s="156" t="str">
        <f t="shared" si="87"/>
        <v/>
      </c>
    </row>
    <row r="1327" spans="11:14" x14ac:dyDescent="0.35">
      <c r="K1327" s="153" t="str">
        <f t="shared" si="84"/>
        <v/>
      </c>
      <c r="L1327" s="154">
        <f t="shared" si="85"/>
        <v>0</v>
      </c>
      <c r="M1327" s="155" t="str">
        <f t="shared" si="86"/>
        <v/>
      </c>
      <c r="N1327" s="156" t="str">
        <f t="shared" si="87"/>
        <v/>
      </c>
    </row>
    <row r="1328" spans="11:14" x14ac:dyDescent="0.35">
      <c r="K1328" s="153" t="str">
        <f t="shared" si="84"/>
        <v/>
      </c>
      <c r="L1328" s="154">
        <f t="shared" si="85"/>
        <v>0</v>
      </c>
      <c r="M1328" s="155" t="str">
        <f t="shared" si="86"/>
        <v/>
      </c>
      <c r="N1328" s="156" t="str">
        <f t="shared" si="87"/>
        <v/>
      </c>
    </row>
    <row r="1329" spans="11:14" x14ac:dyDescent="0.35">
      <c r="K1329" s="153" t="str">
        <f t="shared" si="84"/>
        <v/>
      </c>
      <c r="L1329" s="154">
        <f t="shared" si="85"/>
        <v>0</v>
      </c>
      <c r="M1329" s="155" t="str">
        <f t="shared" si="86"/>
        <v/>
      </c>
      <c r="N1329" s="156" t="str">
        <f t="shared" si="87"/>
        <v/>
      </c>
    </row>
    <row r="1330" spans="11:14" x14ac:dyDescent="0.35">
      <c r="K1330" s="153" t="str">
        <f t="shared" si="84"/>
        <v/>
      </c>
      <c r="L1330" s="154">
        <f t="shared" si="85"/>
        <v>0</v>
      </c>
      <c r="M1330" s="155" t="str">
        <f t="shared" si="86"/>
        <v/>
      </c>
      <c r="N1330" s="156" t="str">
        <f t="shared" si="87"/>
        <v/>
      </c>
    </row>
    <row r="1331" spans="11:14" x14ac:dyDescent="0.35">
      <c r="K1331" s="153" t="str">
        <f t="shared" si="84"/>
        <v/>
      </c>
      <c r="L1331" s="154">
        <f t="shared" si="85"/>
        <v>0</v>
      </c>
      <c r="M1331" s="155" t="str">
        <f t="shared" si="86"/>
        <v/>
      </c>
      <c r="N1331" s="156" t="str">
        <f t="shared" si="87"/>
        <v/>
      </c>
    </row>
    <row r="1332" spans="11:14" x14ac:dyDescent="0.35">
      <c r="K1332" s="153" t="str">
        <f t="shared" si="84"/>
        <v/>
      </c>
      <c r="L1332" s="154">
        <f t="shared" si="85"/>
        <v>0</v>
      </c>
      <c r="M1332" s="155" t="str">
        <f t="shared" si="86"/>
        <v/>
      </c>
      <c r="N1332" s="156" t="str">
        <f t="shared" si="87"/>
        <v/>
      </c>
    </row>
    <row r="1333" spans="11:14" x14ac:dyDescent="0.35">
      <c r="K1333" s="153" t="str">
        <f t="shared" si="84"/>
        <v/>
      </c>
      <c r="L1333" s="154">
        <f t="shared" si="85"/>
        <v>0</v>
      </c>
      <c r="M1333" s="155" t="str">
        <f t="shared" si="86"/>
        <v/>
      </c>
      <c r="N1333" s="156" t="str">
        <f t="shared" si="87"/>
        <v/>
      </c>
    </row>
    <row r="1334" spans="11:14" x14ac:dyDescent="0.35">
      <c r="K1334" s="153" t="str">
        <f t="shared" si="84"/>
        <v/>
      </c>
      <c r="L1334" s="154">
        <f t="shared" si="85"/>
        <v>0</v>
      </c>
      <c r="M1334" s="155" t="str">
        <f t="shared" si="86"/>
        <v/>
      </c>
      <c r="N1334" s="156" t="str">
        <f t="shared" si="87"/>
        <v/>
      </c>
    </row>
    <row r="1335" spans="11:14" x14ac:dyDescent="0.35">
      <c r="K1335" s="153" t="str">
        <f t="shared" si="84"/>
        <v/>
      </c>
      <c r="L1335" s="154">
        <f t="shared" si="85"/>
        <v>0</v>
      </c>
      <c r="M1335" s="155" t="str">
        <f t="shared" si="86"/>
        <v/>
      </c>
      <c r="N1335" s="156" t="str">
        <f t="shared" si="87"/>
        <v/>
      </c>
    </row>
    <row r="1336" spans="11:14" x14ac:dyDescent="0.35">
      <c r="K1336" s="153" t="str">
        <f t="shared" si="84"/>
        <v/>
      </c>
      <c r="L1336" s="154">
        <f t="shared" si="85"/>
        <v>0</v>
      </c>
      <c r="M1336" s="155" t="str">
        <f t="shared" si="86"/>
        <v/>
      </c>
      <c r="N1336" s="156" t="str">
        <f t="shared" si="87"/>
        <v/>
      </c>
    </row>
    <row r="1337" spans="11:14" x14ac:dyDescent="0.35">
      <c r="K1337" s="153" t="str">
        <f t="shared" si="84"/>
        <v/>
      </c>
      <c r="L1337" s="154">
        <f t="shared" si="85"/>
        <v>0</v>
      </c>
      <c r="M1337" s="155" t="str">
        <f t="shared" si="86"/>
        <v/>
      </c>
      <c r="N1337" s="156" t="str">
        <f t="shared" si="87"/>
        <v/>
      </c>
    </row>
    <row r="1338" spans="11:14" x14ac:dyDescent="0.35">
      <c r="K1338" s="153" t="str">
        <f t="shared" si="84"/>
        <v/>
      </c>
      <c r="L1338" s="154">
        <f t="shared" si="85"/>
        <v>0</v>
      </c>
      <c r="M1338" s="155" t="str">
        <f t="shared" si="86"/>
        <v/>
      </c>
      <c r="N1338" s="156" t="str">
        <f t="shared" si="87"/>
        <v/>
      </c>
    </row>
    <row r="1339" spans="11:14" x14ac:dyDescent="0.35">
      <c r="K1339" s="153" t="str">
        <f t="shared" si="84"/>
        <v/>
      </c>
      <c r="L1339" s="154">
        <f t="shared" si="85"/>
        <v>0</v>
      </c>
      <c r="M1339" s="155" t="str">
        <f t="shared" si="86"/>
        <v/>
      </c>
      <c r="N1339" s="156" t="str">
        <f t="shared" si="87"/>
        <v/>
      </c>
    </row>
    <row r="1340" spans="11:14" x14ac:dyDescent="0.35">
      <c r="K1340" s="153" t="str">
        <f t="shared" si="84"/>
        <v/>
      </c>
      <c r="L1340" s="154">
        <f t="shared" si="85"/>
        <v>0</v>
      </c>
      <c r="M1340" s="155" t="str">
        <f t="shared" si="86"/>
        <v/>
      </c>
      <c r="N1340" s="156" t="str">
        <f t="shared" si="87"/>
        <v/>
      </c>
    </row>
    <row r="1341" spans="11:14" x14ac:dyDescent="0.35">
      <c r="K1341" s="153" t="str">
        <f t="shared" si="84"/>
        <v/>
      </c>
      <c r="L1341" s="154">
        <f t="shared" si="85"/>
        <v>0</v>
      </c>
      <c r="M1341" s="155" t="str">
        <f t="shared" si="86"/>
        <v/>
      </c>
      <c r="N1341" s="156" t="str">
        <f t="shared" si="87"/>
        <v/>
      </c>
    </row>
    <row r="1342" spans="11:14" x14ac:dyDescent="0.35">
      <c r="K1342" s="153" t="str">
        <f t="shared" si="84"/>
        <v/>
      </c>
      <c r="L1342" s="154">
        <f t="shared" si="85"/>
        <v>0</v>
      </c>
      <c r="M1342" s="155" t="str">
        <f t="shared" si="86"/>
        <v/>
      </c>
      <c r="N1342" s="156" t="str">
        <f t="shared" si="87"/>
        <v/>
      </c>
    </row>
    <row r="1343" spans="11:14" x14ac:dyDescent="0.35">
      <c r="K1343" s="153" t="str">
        <f t="shared" si="84"/>
        <v/>
      </c>
      <c r="L1343" s="154">
        <f t="shared" si="85"/>
        <v>0</v>
      </c>
      <c r="M1343" s="155" t="str">
        <f t="shared" si="86"/>
        <v/>
      </c>
      <c r="N1343" s="156" t="str">
        <f t="shared" si="87"/>
        <v/>
      </c>
    </row>
    <row r="1344" spans="11:14" x14ac:dyDescent="0.35">
      <c r="K1344" s="153" t="str">
        <f t="shared" si="84"/>
        <v/>
      </c>
      <c r="L1344" s="154">
        <f t="shared" si="85"/>
        <v>0</v>
      </c>
      <c r="M1344" s="155" t="str">
        <f t="shared" si="86"/>
        <v/>
      </c>
      <c r="N1344" s="156" t="str">
        <f t="shared" si="87"/>
        <v/>
      </c>
    </row>
    <row r="1345" spans="11:14" x14ac:dyDescent="0.35">
      <c r="K1345" s="153" t="str">
        <f t="shared" si="84"/>
        <v/>
      </c>
      <c r="L1345" s="154">
        <f t="shared" si="85"/>
        <v>0</v>
      </c>
      <c r="M1345" s="155" t="str">
        <f t="shared" si="86"/>
        <v/>
      </c>
      <c r="N1345" s="156" t="str">
        <f t="shared" si="87"/>
        <v/>
      </c>
    </row>
    <row r="1346" spans="11:14" x14ac:dyDescent="0.35">
      <c r="K1346" s="153" t="str">
        <f t="shared" si="84"/>
        <v/>
      </c>
      <c r="L1346" s="154">
        <f t="shared" si="85"/>
        <v>0</v>
      </c>
      <c r="M1346" s="155" t="str">
        <f t="shared" si="86"/>
        <v/>
      </c>
      <c r="N1346" s="156" t="str">
        <f t="shared" si="87"/>
        <v/>
      </c>
    </row>
    <row r="1347" spans="11:14" x14ac:dyDescent="0.35">
      <c r="K1347" s="153" t="str">
        <f t="shared" si="84"/>
        <v/>
      </c>
      <c r="L1347" s="154">
        <f t="shared" si="85"/>
        <v>0</v>
      </c>
      <c r="M1347" s="155" t="str">
        <f t="shared" si="86"/>
        <v/>
      </c>
      <c r="N1347" s="156" t="str">
        <f t="shared" si="87"/>
        <v/>
      </c>
    </row>
    <row r="1348" spans="11:14" x14ac:dyDescent="0.35">
      <c r="K1348" s="153" t="str">
        <f t="shared" si="84"/>
        <v/>
      </c>
      <c r="L1348" s="154">
        <f t="shared" si="85"/>
        <v>0</v>
      </c>
      <c r="M1348" s="155" t="str">
        <f t="shared" si="86"/>
        <v/>
      </c>
      <c r="N1348" s="156" t="str">
        <f t="shared" si="87"/>
        <v/>
      </c>
    </row>
    <row r="1349" spans="11:14" x14ac:dyDescent="0.35">
      <c r="K1349" s="153" t="str">
        <f t="shared" si="84"/>
        <v/>
      </c>
      <c r="L1349" s="154">
        <f t="shared" si="85"/>
        <v>0</v>
      </c>
      <c r="M1349" s="155" t="str">
        <f t="shared" si="86"/>
        <v/>
      </c>
      <c r="N1349" s="156" t="str">
        <f t="shared" si="87"/>
        <v/>
      </c>
    </row>
    <row r="1350" spans="11:14" x14ac:dyDescent="0.35">
      <c r="K1350" s="153" t="str">
        <f t="shared" si="84"/>
        <v/>
      </c>
      <c r="L1350" s="154">
        <f t="shared" si="85"/>
        <v>0</v>
      </c>
      <c r="M1350" s="155" t="str">
        <f t="shared" si="86"/>
        <v/>
      </c>
      <c r="N1350" s="156" t="str">
        <f t="shared" si="87"/>
        <v/>
      </c>
    </row>
    <row r="1351" spans="11:14" x14ac:dyDescent="0.35">
      <c r="K1351" s="153" t="str">
        <f t="shared" si="84"/>
        <v/>
      </c>
      <c r="L1351" s="154">
        <f t="shared" si="85"/>
        <v>0</v>
      </c>
      <c r="M1351" s="155" t="str">
        <f t="shared" si="86"/>
        <v/>
      </c>
      <c r="N1351" s="156" t="str">
        <f t="shared" si="87"/>
        <v/>
      </c>
    </row>
    <row r="1352" spans="11:14" x14ac:dyDescent="0.35">
      <c r="K1352" s="153" t="str">
        <f t="shared" si="84"/>
        <v/>
      </c>
      <c r="L1352" s="154">
        <f t="shared" si="85"/>
        <v>0</v>
      </c>
      <c r="M1352" s="155" t="str">
        <f t="shared" si="86"/>
        <v/>
      </c>
      <c r="N1352" s="156" t="str">
        <f t="shared" si="87"/>
        <v/>
      </c>
    </row>
    <row r="1353" spans="11:14" x14ac:dyDescent="0.35">
      <c r="K1353" s="153" t="str">
        <f t="shared" si="84"/>
        <v/>
      </c>
      <c r="L1353" s="154">
        <f t="shared" si="85"/>
        <v>0</v>
      </c>
      <c r="M1353" s="155" t="str">
        <f t="shared" si="86"/>
        <v/>
      </c>
      <c r="N1353" s="156" t="str">
        <f t="shared" si="87"/>
        <v/>
      </c>
    </row>
    <row r="1354" spans="11:14" x14ac:dyDescent="0.35">
      <c r="K1354" s="153" t="str">
        <f t="shared" si="84"/>
        <v/>
      </c>
      <c r="L1354" s="154">
        <f t="shared" si="85"/>
        <v>0</v>
      </c>
      <c r="M1354" s="155" t="str">
        <f t="shared" si="86"/>
        <v/>
      </c>
      <c r="N1354" s="156" t="str">
        <f t="shared" si="87"/>
        <v/>
      </c>
    </row>
    <row r="1355" spans="11:14" x14ac:dyDescent="0.35">
      <c r="K1355" s="153" t="str">
        <f t="shared" si="84"/>
        <v/>
      </c>
      <c r="L1355" s="154">
        <f t="shared" si="85"/>
        <v>0</v>
      </c>
      <c r="M1355" s="155" t="str">
        <f t="shared" si="86"/>
        <v/>
      </c>
      <c r="N1355" s="156" t="str">
        <f t="shared" si="87"/>
        <v/>
      </c>
    </row>
    <row r="1356" spans="11:14" x14ac:dyDescent="0.35">
      <c r="K1356" s="153" t="str">
        <f t="shared" si="84"/>
        <v/>
      </c>
      <c r="L1356" s="154">
        <f t="shared" si="85"/>
        <v>0</v>
      </c>
      <c r="M1356" s="155" t="str">
        <f t="shared" si="86"/>
        <v/>
      </c>
      <c r="N1356" s="156" t="str">
        <f t="shared" si="87"/>
        <v/>
      </c>
    </row>
    <row r="1357" spans="11:14" x14ac:dyDescent="0.35">
      <c r="K1357" s="153" t="str">
        <f t="shared" si="84"/>
        <v/>
      </c>
      <c r="L1357" s="154">
        <f t="shared" si="85"/>
        <v>0</v>
      </c>
      <c r="M1357" s="155" t="str">
        <f t="shared" si="86"/>
        <v/>
      </c>
      <c r="N1357" s="156" t="str">
        <f t="shared" si="87"/>
        <v/>
      </c>
    </row>
    <row r="1358" spans="11:14" x14ac:dyDescent="0.35">
      <c r="K1358" s="153" t="str">
        <f t="shared" si="84"/>
        <v/>
      </c>
      <c r="L1358" s="154">
        <f t="shared" si="85"/>
        <v>0</v>
      </c>
      <c r="M1358" s="155" t="str">
        <f t="shared" si="86"/>
        <v/>
      </c>
      <c r="N1358" s="156" t="str">
        <f t="shared" si="87"/>
        <v/>
      </c>
    </row>
    <row r="1359" spans="11:14" x14ac:dyDescent="0.35">
      <c r="K1359" s="153" t="str">
        <f t="shared" si="84"/>
        <v/>
      </c>
      <c r="L1359" s="154">
        <f t="shared" si="85"/>
        <v>0</v>
      </c>
      <c r="M1359" s="155" t="str">
        <f t="shared" si="86"/>
        <v/>
      </c>
      <c r="N1359" s="156" t="str">
        <f t="shared" si="87"/>
        <v/>
      </c>
    </row>
    <row r="1360" spans="11:14" x14ac:dyDescent="0.35">
      <c r="K1360" s="153" t="str">
        <f t="shared" si="84"/>
        <v/>
      </c>
      <c r="L1360" s="154">
        <f t="shared" si="85"/>
        <v>0</v>
      </c>
      <c r="M1360" s="155" t="str">
        <f t="shared" si="86"/>
        <v/>
      </c>
      <c r="N1360" s="156" t="str">
        <f t="shared" si="87"/>
        <v/>
      </c>
    </row>
    <row r="1361" spans="11:14" x14ac:dyDescent="0.35">
      <c r="K1361" s="153" t="str">
        <f t="shared" si="84"/>
        <v/>
      </c>
      <c r="L1361" s="154">
        <f t="shared" si="85"/>
        <v>0</v>
      </c>
      <c r="M1361" s="155" t="str">
        <f t="shared" si="86"/>
        <v/>
      </c>
      <c r="N1361" s="156" t="str">
        <f t="shared" si="87"/>
        <v/>
      </c>
    </row>
    <row r="1362" spans="11:14" x14ac:dyDescent="0.35">
      <c r="K1362" s="153" t="str">
        <f t="shared" si="84"/>
        <v/>
      </c>
      <c r="L1362" s="154">
        <f t="shared" si="85"/>
        <v>0</v>
      </c>
      <c r="M1362" s="155" t="str">
        <f t="shared" si="86"/>
        <v/>
      </c>
      <c r="N1362" s="156" t="str">
        <f t="shared" si="87"/>
        <v/>
      </c>
    </row>
    <row r="1363" spans="11:14" x14ac:dyDescent="0.35">
      <c r="K1363" s="153" t="str">
        <f t="shared" ref="K1363:K1426" si="88">IF(L1363&lt;&gt;0,VLOOKUP(L1363,full_name,3,FALSE),"")</f>
        <v/>
      </c>
      <c r="L1363" s="154">
        <f t="shared" ref="L1363:L1426" si="89">IF(J1363&gt;"0",VLOOKUP(J1363,full_name,2,FALSE),VLOOKUP(I1363,species_list,2,FALSE))</f>
        <v>0</v>
      </c>
      <c r="M1363" s="155" t="str">
        <f t="shared" ref="M1363:M1426" si="90">IF(K1363&lt;&gt;"",VLOOKUP(K1363,species_list,3,FALSE),"")</f>
        <v/>
      </c>
      <c r="N1363" s="156" t="str">
        <f t="shared" ref="N1363:N1426" si="91">IF(K1363&lt;&gt;"",VLOOKUP(K1363,species_list,4,FALSE),"")</f>
        <v/>
      </c>
    </row>
    <row r="1364" spans="11:14" x14ac:dyDescent="0.35">
      <c r="K1364" s="153" t="str">
        <f t="shared" si="88"/>
        <v/>
      </c>
      <c r="L1364" s="154">
        <f t="shared" si="89"/>
        <v>0</v>
      </c>
      <c r="M1364" s="155" t="str">
        <f t="shared" si="90"/>
        <v/>
      </c>
      <c r="N1364" s="156" t="str">
        <f t="shared" si="91"/>
        <v/>
      </c>
    </row>
    <row r="1365" spans="11:14" x14ac:dyDescent="0.35">
      <c r="K1365" s="153" t="str">
        <f t="shared" si="88"/>
        <v/>
      </c>
      <c r="L1365" s="154">
        <f t="shared" si="89"/>
        <v>0</v>
      </c>
      <c r="M1365" s="155" t="str">
        <f t="shared" si="90"/>
        <v/>
      </c>
      <c r="N1365" s="156" t="str">
        <f t="shared" si="91"/>
        <v/>
      </c>
    </row>
    <row r="1366" spans="11:14" x14ac:dyDescent="0.35">
      <c r="K1366" s="153" t="str">
        <f t="shared" si="88"/>
        <v/>
      </c>
      <c r="L1366" s="154">
        <f t="shared" si="89"/>
        <v>0</v>
      </c>
      <c r="M1366" s="155" t="str">
        <f t="shared" si="90"/>
        <v/>
      </c>
      <c r="N1366" s="156" t="str">
        <f t="shared" si="91"/>
        <v/>
      </c>
    </row>
    <row r="1367" spans="11:14" x14ac:dyDescent="0.35">
      <c r="K1367" s="153" t="str">
        <f t="shared" si="88"/>
        <v/>
      </c>
      <c r="L1367" s="154">
        <f t="shared" si="89"/>
        <v>0</v>
      </c>
      <c r="M1367" s="155" t="str">
        <f t="shared" si="90"/>
        <v/>
      </c>
      <c r="N1367" s="156" t="str">
        <f t="shared" si="91"/>
        <v/>
      </c>
    </row>
    <row r="1368" spans="11:14" x14ac:dyDescent="0.35">
      <c r="K1368" s="153" t="str">
        <f t="shared" si="88"/>
        <v/>
      </c>
      <c r="L1368" s="154">
        <f t="shared" si="89"/>
        <v>0</v>
      </c>
      <c r="M1368" s="155" t="str">
        <f t="shared" si="90"/>
        <v/>
      </c>
      <c r="N1368" s="156" t="str">
        <f t="shared" si="91"/>
        <v/>
      </c>
    </row>
    <row r="1369" spans="11:14" x14ac:dyDescent="0.35">
      <c r="K1369" s="153" t="str">
        <f t="shared" si="88"/>
        <v/>
      </c>
      <c r="L1369" s="154">
        <f t="shared" si="89"/>
        <v>0</v>
      </c>
      <c r="M1369" s="155" t="str">
        <f t="shared" si="90"/>
        <v/>
      </c>
      <c r="N1369" s="156" t="str">
        <f t="shared" si="91"/>
        <v/>
      </c>
    </row>
    <row r="1370" spans="11:14" x14ac:dyDescent="0.35">
      <c r="K1370" s="153" t="str">
        <f t="shared" si="88"/>
        <v/>
      </c>
      <c r="L1370" s="154">
        <f t="shared" si="89"/>
        <v>0</v>
      </c>
      <c r="M1370" s="155" t="str">
        <f t="shared" si="90"/>
        <v/>
      </c>
      <c r="N1370" s="156" t="str">
        <f t="shared" si="91"/>
        <v/>
      </c>
    </row>
    <row r="1371" spans="11:14" x14ac:dyDescent="0.35">
      <c r="K1371" s="153" t="str">
        <f t="shared" si="88"/>
        <v/>
      </c>
      <c r="L1371" s="154">
        <f t="shared" si="89"/>
        <v>0</v>
      </c>
      <c r="M1371" s="155" t="str">
        <f t="shared" si="90"/>
        <v/>
      </c>
      <c r="N1371" s="156" t="str">
        <f t="shared" si="91"/>
        <v/>
      </c>
    </row>
    <row r="1372" spans="11:14" x14ac:dyDescent="0.35">
      <c r="K1372" s="153" t="str">
        <f t="shared" si="88"/>
        <v/>
      </c>
      <c r="L1372" s="154">
        <f t="shared" si="89"/>
        <v>0</v>
      </c>
      <c r="M1372" s="155" t="str">
        <f t="shared" si="90"/>
        <v/>
      </c>
      <c r="N1372" s="156" t="str">
        <f t="shared" si="91"/>
        <v/>
      </c>
    </row>
    <row r="1373" spans="11:14" x14ac:dyDescent="0.35">
      <c r="K1373" s="153" t="str">
        <f t="shared" si="88"/>
        <v/>
      </c>
      <c r="L1373" s="154">
        <f t="shared" si="89"/>
        <v>0</v>
      </c>
      <c r="M1373" s="155" t="str">
        <f t="shared" si="90"/>
        <v/>
      </c>
      <c r="N1373" s="156" t="str">
        <f t="shared" si="91"/>
        <v/>
      </c>
    </row>
    <row r="1374" spans="11:14" x14ac:dyDescent="0.35">
      <c r="K1374" s="153" t="str">
        <f t="shared" si="88"/>
        <v/>
      </c>
      <c r="L1374" s="154">
        <f t="shared" si="89"/>
        <v>0</v>
      </c>
      <c r="M1374" s="155" t="str">
        <f t="shared" si="90"/>
        <v/>
      </c>
      <c r="N1374" s="156" t="str">
        <f t="shared" si="91"/>
        <v/>
      </c>
    </row>
    <row r="1375" spans="11:14" x14ac:dyDescent="0.35">
      <c r="K1375" s="153" t="str">
        <f t="shared" si="88"/>
        <v/>
      </c>
      <c r="L1375" s="154">
        <f t="shared" si="89"/>
        <v>0</v>
      </c>
      <c r="M1375" s="155" t="str">
        <f t="shared" si="90"/>
        <v/>
      </c>
      <c r="N1375" s="156" t="str">
        <f t="shared" si="91"/>
        <v/>
      </c>
    </row>
    <row r="1376" spans="11:14" x14ac:dyDescent="0.35">
      <c r="K1376" s="153" t="str">
        <f t="shared" si="88"/>
        <v/>
      </c>
      <c r="L1376" s="154">
        <f t="shared" si="89"/>
        <v>0</v>
      </c>
      <c r="M1376" s="155" t="str">
        <f t="shared" si="90"/>
        <v/>
      </c>
      <c r="N1376" s="156" t="str">
        <f t="shared" si="91"/>
        <v/>
      </c>
    </row>
    <row r="1377" spans="11:14" x14ac:dyDescent="0.35">
      <c r="K1377" s="153" t="str">
        <f t="shared" si="88"/>
        <v/>
      </c>
      <c r="L1377" s="154">
        <f t="shared" si="89"/>
        <v>0</v>
      </c>
      <c r="M1377" s="155" t="str">
        <f t="shared" si="90"/>
        <v/>
      </c>
      <c r="N1377" s="156" t="str">
        <f t="shared" si="91"/>
        <v/>
      </c>
    </row>
    <row r="1378" spans="11:14" x14ac:dyDescent="0.35">
      <c r="K1378" s="153" t="str">
        <f t="shared" si="88"/>
        <v/>
      </c>
      <c r="L1378" s="154">
        <f t="shared" si="89"/>
        <v>0</v>
      </c>
      <c r="M1378" s="155" t="str">
        <f t="shared" si="90"/>
        <v/>
      </c>
      <c r="N1378" s="156" t="str">
        <f t="shared" si="91"/>
        <v/>
      </c>
    </row>
    <row r="1379" spans="11:14" x14ac:dyDescent="0.35">
      <c r="K1379" s="153" t="str">
        <f t="shared" si="88"/>
        <v/>
      </c>
      <c r="L1379" s="154">
        <f t="shared" si="89"/>
        <v>0</v>
      </c>
      <c r="M1379" s="155" t="str">
        <f t="shared" si="90"/>
        <v/>
      </c>
      <c r="N1379" s="156" t="str">
        <f t="shared" si="91"/>
        <v/>
      </c>
    </row>
    <row r="1380" spans="11:14" x14ac:dyDescent="0.35">
      <c r="K1380" s="153" t="str">
        <f t="shared" si="88"/>
        <v/>
      </c>
      <c r="L1380" s="154">
        <f t="shared" si="89"/>
        <v>0</v>
      </c>
      <c r="M1380" s="155" t="str">
        <f t="shared" si="90"/>
        <v/>
      </c>
      <c r="N1380" s="156" t="str">
        <f t="shared" si="91"/>
        <v/>
      </c>
    </row>
    <row r="1381" spans="11:14" x14ac:dyDescent="0.35">
      <c r="K1381" s="153" t="str">
        <f t="shared" si="88"/>
        <v/>
      </c>
      <c r="L1381" s="154">
        <f t="shared" si="89"/>
        <v>0</v>
      </c>
      <c r="M1381" s="155" t="str">
        <f t="shared" si="90"/>
        <v/>
      </c>
      <c r="N1381" s="156" t="str">
        <f t="shared" si="91"/>
        <v/>
      </c>
    </row>
    <row r="1382" spans="11:14" x14ac:dyDescent="0.35">
      <c r="K1382" s="153" t="str">
        <f t="shared" si="88"/>
        <v/>
      </c>
      <c r="L1382" s="154">
        <f t="shared" si="89"/>
        <v>0</v>
      </c>
      <c r="M1382" s="155" t="str">
        <f t="shared" si="90"/>
        <v/>
      </c>
      <c r="N1382" s="156" t="str">
        <f t="shared" si="91"/>
        <v/>
      </c>
    </row>
    <row r="1383" spans="11:14" x14ac:dyDescent="0.35">
      <c r="K1383" s="153" t="str">
        <f t="shared" si="88"/>
        <v/>
      </c>
      <c r="L1383" s="154">
        <f t="shared" si="89"/>
        <v>0</v>
      </c>
      <c r="M1383" s="155" t="str">
        <f t="shared" si="90"/>
        <v/>
      </c>
      <c r="N1383" s="156" t="str">
        <f t="shared" si="91"/>
        <v/>
      </c>
    </row>
    <row r="1384" spans="11:14" x14ac:dyDescent="0.35">
      <c r="K1384" s="153" t="str">
        <f t="shared" si="88"/>
        <v/>
      </c>
      <c r="L1384" s="154">
        <f t="shared" si="89"/>
        <v>0</v>
      </c>
      <c r="M1384" s="155" t="str">
        <f t="shared" si="90"/>
        <v/>
      </c>
      <c r="N1384" s="156" t="str">
        <f t="shared" si="91"/>
        <v/>
      </c>
    </row>
    <row r="1385" spans="11:14" x14ac:dyDescent="0.35">
      <c r="K1385" s="153" t="str">
        <f t="shared" si="88"/>
        <v/>
      </c>
      <c r="L1385" s="154">
        <f t="shared" si="89"/>
        <v>0</v>
      </c>
      <c r="M1385" s="155" t="str">
        <f t="shared" si="90"/>
        <v/>
      </c>
      <c r="N1385" s="156" t="str">
        <f t="shared" si="91"/>
        <v/>
      </c>
    </row>
    <row r="1386" spans="11:14" x14ac:dyDescent="0.35">
      <c r="K1386" s="153" t="str">
        <f t="shared" si="88"/>
        <v/>
      </c>
      <c r="L1386" s="154">
        <f t="shared" si="89"/>
        <v>0</v>
      </c>
      <c r="M1386" s="155" t="str">
        <f t="shared" si="90"/>
        <v/>
      </c>
      <c r="N1386" s="156" t="str">
        <f t="shared" si="91"/>
        <v/>
      </c>
    </row>
    <row r="1387" spans="11:14" x14ac:dyDescent="0.35">
      <c r="K1387" s="153" t="str">
        <f t="shared" si="88"/>
        <v/>
      </c>
      <c r="L1387" s="154">
        <f t="shared" si="89"/>
        <v>0</v>
      </c>
      <c r="M1387" s="155" t="str">
        <f t="shared" si="90"/>
        <v/>
      </c>
      <c r="N1387" s="156" t="str">
        <f t="shared" si="91"/>
        <v/>
      </c>
    </row>
    <row r="1388" spans="11:14" x14ac:dyDescent="0.35">
      <c r="K1388" s="153" t="str">
        <f t="shared" si="88"/>
        <v/>
      </c>
      <c r="L1388" s="154">
        <f t="shared" si="89"/>
        <v>0</v>
      </c>
      <c r="M1388" s="155" t="str">
        <f t="shared" si="90"/>
        <v/>
      </c>
      <c r="N1388" s="156" t="str">
        <f t="shared" si="91"/>
        <v/>
      </c>
    </row>
    <row r="1389" spans="11:14" x14ac:dyDescent="0.35">
      <c r="K1389" s="153" t="str">
        <f t="shared" si="88"/>
        <v/>
      </c>
      <c r="L1389" s="154">
        <f t="shared" si="89"/>
        <v>0</v>
      </c>
      <c r="M1389" s="155" t="str">
        <f t="shared" si="90"/>
        <v/>
      </c>
      <c r="N1389" s="156" t="str">
        <f t="shared" si="91"/>
        <v/>
      </c>
    </row>
    <row r="1390" spans="11:14" x14ac:dyDescent="0.35">
      <c r="K1390" s="153" t="str">
        <f t="shared" si="88"/>
        <v/>
      </c>
      <c r="L1390" s="154">
        <f t="shared" si="89"/>
        <v>0</v>
      </c>
      <c r="M1390" s="155" t="str">
        <f t="shared" si="90"/>
        <v/>
      </c>
      <c r="N1390" s="156" t="str">
        <f t="shared" si="91"/>
        <v/>
      </c>
    </row>
    <row r="1391" spans="11:14" x14ac:dyDescent="0.35">
      <c r="K1391" s="153" t="str">
        <f t="shared" si="88"/>
        <v/>
      </c>
      <c r="L1391" s="154">
        <f t="shared" si="89"/>
        <v>0</v>
      </c>
      <c r="M1391" s="155" t="str">
        <f t="shared" si="90"/>
        <v/>
      </c>
      <c r="N1391" s="156" t="str">
        <f t="shared" si="91"/>
        <v/>
      </c>
    </row>
    <row r="1392" spans="11:14" x14ac:dyDescent="0.35">
      <c r="K1392" s="153" t="str">
        <f t="shared" si="88"/>
        <v/>
      </c>
      <c r="L1392" s="154">
        <f t="shared" si="89"/>
        <v>0</v>
      </c>
      <c r="M1392" s="155" t="str">
        <f t="shared" si="90"/>
        <v/>
      </c>
      <c r="N1392" s="156" t="str">
        <f t="shared" si="91"/>
        <v/>
      </c>
    </row>
    <row r="1393" spans="11:14" x14ac:dyDescent="0.35">
      <c r="K1393" s="153" t="str">
        <f t="shared" si="88"/>
        <v/>
      </c>
      <c r="L1393" s="154">
        <f t="shared" si="89"/>
        <v>0</v>
      </c>
      <c r="M1393" s="155" t="str">
        <f t="shared" si="90"/>
        <v/>
      </c>
      <c r="N1393" s="156" t="str">
        <f t="shared" si="91"/>
        <v/>
      </c>
    </row>
    <row r="1394" spans="11:14" x14ac:dyDescent="0.35">
      <c r="K1394" s="153" t="str">
        <f t="shared" si="88"/>
        <v/>
      </c>
      <c r="L1394" s="154">
        <f t="shared" si="89"/>
        <v>0</v>
      </c>
      <c r="M1394" s="155" t="str">
        <f t="shared" si="90"/>
        <v/>
      </c>
      <c r="N1394" s="156" t="str">
        <f t="shared" si="91"/>
        <v/>
      </c>
    </row>
    <row r="1395" spans="11:14" x14ac:dyDescent="0.35">
      <c r="K1395" s="153" t="str">
        <f t="shared" si="88"/>
        <v/>
      </c>
      <c r="L1395" s="154">
        <f t="shared" si="89"/>
        <v>0</v>
      </c>
      <c r="M1395" s="155" t="str">
        <f t="shared" si="90"/>
        <v/>
      </c>
      <c r="N1395" s="156" t="str">
        <f t="shared" si="91"/>
        <v/>
      </c>
    </row>
    <row r="1396" spans="11:14" x14ac:dyDescent="0.35">
      <c r="K1396" s="153" t="str">
        <f t="shared" si="88"/>
        <v/>
      </c>
      <c r="L1396" s="154">
        <f t="shared" si="89"/>
        <v>0</v>
      </c>
      <c r="M1396" s="155" t="str">
        <f t="shared" si="90"/>
        <v/>
      </c>
      <c r="N1396" s="156" t="str">
        <f t="shared" si="91"/>
        <v/>
      </c>
    </row>
    <row r="1397" spans="11:14" x14ac:dyDescent="0.35">
      <c r="K1397" s="153" t="str">
        <f t="shared" si="88"/>
        <v/>
      </c>
      <c r="L1397" s="154">
        <f t="shared" si="89"/>
        <v>0</v>
      </c>
      <c r="M1397" s="155" t="str">
        <f t="shared" si="90"/>
        <v/>
      </c>
      <c r="N1397" s="156" t="str">
        <f t="shared" si="91"/>
        <v/>
      </c>
    </row>
    <row r="1398" spans="11:14" x14ac:dyDescent="0.35">
      <c r="K1398" s="153" t="str">
        <f t="shared" si="88"/>
        <v/>
      </c>
      <c r="L1398" s="154">
        <f t="shared" si="89"/>
        <v>0</v>
      </c>
      <c r="M1398" s="155" t="str">
        <f t="shared" si="90"/>
        <v/>
      </c>
      <c r="N1398" s="156" t="str">
        <f t="shared" si="91"/>
        <v/>
      </c>
    </row>
    <row r="1399" spans="11:14" x14ac:dyDescent="0.35">
      <c r="K1399" s="153" t="str">
        <f t="shared" si="88"/>
        <v/>
      </c>
      <c r="L1399" s="154">
        <f t="shared" si="89"/>
        <v>0</v>
      </c>
      <c r="M1399" s="155" t="str">
        <f t="shared" si="90"/>
        <v/>
      </c>
      <c r="N1399" s="156" t="str">
        <f t="shared" si="91"/>
        <v/>
      </c>
    </row>
    <row r="1400" spans="11:14" x14ac:dyDescent="0.35">
      <c r="K1400" s="153" t="str">
        <f t="shared" si="88"/>
        <v/>
      </c>
      <c r="L1400" s="154">
        <f t="shared" si="89"/>
        <v>0</v>
      </c>
      <c r="M1400" s="155" t="str">
        <f t="shared" si="90"/>
        <v/>
      </c>
      <c r="N1400" s="156" t="str">
        <f t="shared" si="91"/>
        <v/>
      </c>
    </row>
    <row r="1401" spans="11:14" x14ac:dyDescent="0.35">
      <c r="K1401" s="153" t="str">
        <f t="shared" si="88"/>
        <v/>
      </c>
      <c r="L1401" s="154">
        <f t="shared" si="89"/>
        <v>0</v>
      </c>
      <c r="M1401" s="155" t="str">
        <f t="shared" si="90"/>
        <v/>
      </c>
      <c r="N1401" s="156" t="str">
        <f t="shared" si="91"/>
        <v/>
      </c>
    </row>
    <row r="1402" spans="11:14" x14ac:dyDescent="0.35">
      <c r="K1402" s="153" t="str">
        <f t="shared" si="88"/>
        <v/>
      </c>
      <c r="L1402" s="154">
        <f t="shared" si="89"/>
        <v>0</v>
      </c>
      <c r="M1402" s="155" t="str">
        <f t="shared" si="90"/>
        <v/>
      </c>
      <c r="N1402" s="156" t="str">
        <f t="shared" si="91"/>
        <v/>
      </c>
    </row>
    <row r="1403" spans="11:14" x14ac:dyDescent="0.35">
      <c r="K1403" s="153" t="str">
        <f t="shared" si="88"/>
        <v/>
      </c>
      <c r="L1403" s="154">
        <f t="shared" si="89"/>
        <v>0</v>
      </c>
      <c r="M1403" s="155" t="str">
        <f t="shared" si="90"/>
        <v/>
      </c>
      <c r="N1403" s="156" t="str">
        <f t="shared" si="91"/>
        <v/>
      </c>
    </row>
    <row r="1404" spans="11:14" x14ac:dyDescent="0.35">
      <c r="K1404" s="153" t="str">
        <f t="shared" si="88"/>
        <v/>
      </c>
      <c r="L1404" s="154">
        <f t="shared" si="89"/>
        <v>0</v>
      </c>
      <c r="M1404" s="155" t="str">
        <f t="shared" si="90"/>
        <v/>
      </c>
      <c r="N1404" s="156" t="str">
        <f t="shared" si="91"/>
        <v/>
      </c>
    </row>
    <row r="1405" spans="11:14" x14ac:dyDescent="0.35">
      <c r="K1405" s="153" t="str">
        <f t="shared" si="88"/>
        <v/>
      </c>
      <c r="L1405" s="154">
        <f t="shared" si="89"/>
        <v>0</v>
      </c>
      <c r="M1405" s="155" t="str">
        <f t="shared" si="90"/>
        <v/>
      </c>
      <c r="N1405" s="156" t="str">
        <f t="shared" si="91"/>
        <v/>
      </c>
    </row>
    <row r="1406" spans="11:14" x14ac:dyDescent="0.35">
      <c r="K1406" s="153" t="str">
        <f t="shared" si="88"/>
        <v/>
      </c>
      <c r="L1406" s="154">
        <f t="shared" si="89"/>
        <v>0</v>
      </c>
      <c r="M1406" s="155" t="str">
        <f t="shared" si="90"/>
        <v/>
      </c>
      <c r="N1406" s="156" t="str">
        <f t="shared" si="91"/>
        <v/>
      </c>
    </row>
    <row r="1407" spans="11:14" x14ac:dyDescent="0.35">
      <c r="K1407" s="153" t="str">
        <f t="shared" si="88"/>
        <v/>
      </c>
      <c r="L1407" s="154">
        <f t="shared" si="89"/>
        <v>0</v>
      </c>
      <c r="M1407" s="155" t="str">
        <f t="shared" si="90"/>
        <v/>
      </c>
      <c r="N1407" s="156" t="str">
        <f t="shared" si="91"/>
        <v/>
      </c>
    </row>
    <row r="1408" spans="11:14" x14ac:dyDescent="0.35">
      <c r="K1408" s="153" t="str">
        <f t="shared" si="88"/>
        <v/>
      </c>
      <c r="L1408" s="154">
        <f t="shared" si="89"/>
        <v>0</v>
      </c>
      <c r="M1408" s="155" t="str">
        <f t="shared" si="90"/>
        <v/>
      </c>
      <c r="N1408" s="156" t="str">
        <f t="shared" si="91"/>
        <v/>
      </c>
    </row>
    <row r="1409" spans="11:14" x14ac:dyDescent="0.35">
      <c r="K1409" s="153" t="str">
        <f t="shared" si="88"/>
        <v/>
      </c>
      <c r="L1409" s="154">
        <f t="shared" si="89"/>
        <v>0</v>
      </c>
      <c r="M1409" s="155" t="str">
        <f t="shared" si="90"/>
        <v/>
      </c>
      <c r="N1409" s="156" t="str">
        <f t="shared" si="91"/>
        <v/>
      </c>
    </row>
    <row r="1410" spans="11:14" x14ac:dyDescent="0.35">
      <c r="K1410" s="153" t="str">
        <f t="shared" si="88"/>
        <v/>
      </c>
      <c r="L1410" s="154">
        <f t="shared" si="89"/>
        <v>0</v>
      </c>
      <c r="M1410" s="155" t="str">
        <f t="shared" si="90"/>
        <v/>
      </c>
      <c r="N1410" s="156" t="str">
        <f t="shared" si="91"/>
        <v/>
      </c>
    </row>
    <row r="1411" spans="11:14" x14ac:dyDescent="0.35">
      <c r="K1411" s="153" t="str">
        <f t="shared" si="88"/>
        <v/>
      </c>
      <c r="L1411" s="154">
        <f t="shared" si="89"/>
        <v>0</v>
      </c>
      <c r="M1411" s="155" t="str">
        <f t="shared" si="90"/>
        <v/>
      </c>
      <c r="N1411" s="156" t="str">
        <f t="shared" si="91"/>
        <v/>
      </c>
    </row>
    <row r="1412" spans="11:14" x14ac:dyDescent="0.35">
      <c r="K1412" s="153" t="str">
        <f t="shared" si="88"/>
        <v/>
      </c>
      <c r="L1412" s="154">
        <f t="shared" si="89"/>
        <v>0</v>
      </c>
      <c r="M1412" s="155" t="str">
        <f t="shared" si="90"/>
        <v/>
      </c>
      <c r="N1412" s="156" t="str">
        <f t="shared" si="91"/>
        <v/>
      </c>
    </row>
    <row r="1413" spans="11:14" x14ac:dyDescent="0.35">
      <c r="K1413" s="153" t="str">
        <f t="shared" si="88"/>
        <v/>
      </c>
      <c r="L1413" s="154">
        <f t="shared" si="89"/>
        <v>0</v>
      </c>
      <c r="M1413" s="155" t="str">
        <f t="shared" si="90"/>
        <v/>
      </c>
      <c r="N1413" s="156" t="str">
        <f t="shared" si="91"/>
        <v/>
      </c>
    </row>
    <row r="1414" spans="11:14" x14ac:dyDescent="0.35">
      <c r="K1414" s="153" t="str">
        <f t="shared" si="88"/>
        <v/>
      </c>
      <c r="L1414" s="154">
        <f t="shared" si="89"/>
        <v>0</v>
      </c>
      <c r="M1414" s="155" t="str">
        <f t="shared" si="90"/>
        <v/>
      </c>
      <c r="N1414" s="156" t="str">
        <f t="shared" si="91"/>
        <v/>
      </c>
    </row>
    <row r="1415" spans="11:14" x14ac:dyDescent="0.35">
      <c r="K1415" s="153" t="str">
        <f t="shared" si="88"/>
        <v/>
      </c>
      <c r="L1415" s="154">
        <f t="shared" si="89"/>
        <v>0</v>
      </c>
      <c r="M1415" s="155" t="str">
        <f t="shared" si="90"/>
        <v/>
      </c>
      <c r="N1415" s="156" t="str">
        <f t="shared" si="91"/>
        <v/>
      </c>
    </row>
    <row r="1416" spans="11:14" x14ac:dyDescent="0.35">
      <c r="K1416" s="153" t="str">
        <f t="shared" si="88"/>
        <v/>
      </c>
      <c r="L1416" s="154">
        <f t="shared" si="89"/>
        <v>0</v>
      </c>
      <c r="M1416" s="155" t="str">
        <f t="shared" si="90"/>
        <v/>
      </c>
      <c r="N1416" s="156" t="str">
        <f t="shared" si="91"/>
        <v/>
      </c>
    </row>
    <row r="1417" spans="11:14" x14ac:dyDescent="0.35">
      <c r="K1417" s="153" t="str">
        <f t="shared" si="88"/>
        <v/>
      </c>
      <c r="L1417" s="154">
        <f t="shared" si="89"/>
        <v>0</v>
      </c>
      <c r="M1417" s="155" t="str">
        <f t="shared" si="90"/>
        <v/>
      </c>
      <c r="N1417" s="156" t="str">
        <f t="shared" si="91"/>
        <v/>
      </c>
    </row>
    <row r="1418" spans="11:14" x14ac:dyDescent="0.35">
      <c r="K1418" s="153" t="str">
        <f t="shared" si="88"/>
        <v/>
      </c>
      <c r="L1418" s="154">
        <f t="shared" si="89"/>
        <v>0</v>
      </c>
      <c r="M1418" s="155" t="str">
        <f t="shared" si="90"/>
        <v/>
      </c>
      <c r="N1418" s="156" t="str">
        <f t="shared" si="91"/>
        <v/>
      </c>
    </row>
    <row r="1419" spans="11:14" x14ac:dyDescent="0.35">
      <c r="K1419" s="153" t="str">
        <f t="shared" si="88"/>
        <v/>
      </c>
      <c r="L1419" s="154">
        <f t="shared" si="89"/>
        <v>0</v>
      </c>
      <c r="M1419" s="155" t="str">
        <f t="shared" si="90"/>
        <v/>
      </c>
      <c r="N1419" s="156" t="str">
        <f t="shared" si="91"/>
        <v/>
      </c>
    </row>
    <row r="1420" spans="11:14" x14ac:dyDescent="0.35">
      <c r="K1420" s="153" t="str">
        <f t="shared" si="88"/>
        <v/>
      </c>
      <c r="L1420" s="154">
        <f t="shared" si="89"/>
        <v>0</v>
      </c>
      <c r="M1420" s="155" t="str">
        <f t="shared" si="90"/>
        <v/>
      </c>
      <c r="N1420" s="156" t="str">
        <f t="shared" si="91"/>
        <v/>
      </c>
    </row>
    <row r="1421" spans="11:14" x14ac:dyDescent="0.35">
      <c r="K1421" s="153" t="str">
        <f t="shared" si="88"/>
        <v/>
      </c>
      <c r="L1421" s="154">
        <f t="shared" si="89"/>
        <v>0</v>
      </c>
      <c r="M1421" s="155" t="str">
        <f t="shared" si="90"/>
        <v/>
      </c>
      <c r="N1421" s="156" t="str">
        <f t="shared" si="91"/>
        <v/>
      </c>
    </row>
    <row r="1422" spans="11:14" x14ac:dyDescent="0.35">
      <c r="K1422" s="153" t="str">
        <f t="shared" si="88"/>
        <v/>
      </c>
      <c r="L1422" s="154">
        <f t="shared" si="89"/>
        <v>0</v>
      </c>
      <c r="M1422" s="155" t="str">
        <f t="shared" si="90"/>
        <v/>
      </c>
      <c r="N1422" s="156" t="str">
        <f t="shared" si="91"/>
        <v/>
      </c>
    </row>
    <row r="1423" spans="11:14" x14ac:dyDescent="0.35">
      <c r="K1423" s="153" t="str">
        <f t="shared" si="88"/>
        <v/>
      </c>
      <c r="L1423" s="154">
        <f t="shared" si="89"/>
        <v>0</v>
      </c>
      <c r="M1423" s="155" t="str">
        <f t="shared" si="90"/>
        <v/>
      </c>
      <c r="N1423" s="156" t="str">
        <f t="shared" si="91"/>
        <v/>
      </c>
    </row>
    <row r="1424" spans="11:14" x14ac:dyDescent="0.35">
      <c r="K1424" s="153" t="str">
        <f t="shared" si="88"/>
        <v/>
      </c>
      <c r="L1424" s="154">
        <f t="shared" si="89"/>
        <v>0</v>
      </c>
      <c r="M1424" s="155" t="str">
        <f t="shared" si="90"/>
        <v/>
      </c>
      <c r="N1424" s="156" t="str">
        <f t="shared" si="91"/>
        <v/>
      </c>
    </row>
    <row r="1425" spans="11:14" x14ac:dyDescent="0.35">
      <c r="K1425" s="153" t="str">
        <f t="shared" si="88"/>
        <v/>
      </c>
      <c r="L1425" s="154">
        <f t="shared" si="89"/>
        <v>0</v>
      </c>
      <c r="M1425" s="155" t="str">
        <f t="shared" si="90"/>
        <v/>
      </c>
      <c r="N1425" s="156" t="str">
        <f t="shared" si="91"/>
        <v/>
      </c>
    </row>
    <row r="1426" spans="11:14" x14ac:dyDescent="0.35">
      <c r="K1426" s="153" t="str">
        <f t="shared" si="88"/>
        <v/>
      </c>
      <c r="L1426" s="154">
        <f t="shared" si="89"/>
        <v>0</v>
      </c>
      <c r="M1426" s="155" t="str">
        <f t="shared" si="90"/>
        <v/>
      </c>
      <c r="N1426" s="156" t="str">
        <f t="shared" si="91"/>
        <v/>
      </c>
    </row>
    <row r="1427" spans="11:14" x14ac:dyDescent="0.35">
      <c r="K1427" s="153" t="str">
        <f t="shared" ref="K1427:K1490" si="92">IF(L1427&lt;&gt;0,VLOOKUP(L1427,full_name,3,FALSE),"")</f>
        <v/>
      </c>
      <c r="L1427" s="154">
        <f t="shared" ref="L1427:L1490" si="93">IF(J1427&gt;"0",VLOOKUP(J1427,full_name,2,FALSE),VLOOKUP(I1427,species_list,2,FALSE))</f>
        <v>0</v>
      </c>
      <c r="M1427" s="155" t="str">
        <f t="shared" ref="M1427:M1490" si="94">IF(K1427&lt;&gt;"",VLOOKUP(K1427,species_list,3,FALSE),"")</f>
        <v/>
      </c>
      <c r="N1427" s="156" t="str">
        <f t="shared" ref="N1427:N1490" si="95">IF(K1427&lt;&gt;"",VLOOKUP(K1427,species_list,4,FALSE),"")</f>
        <v/>
      </c>
    </row>
    <row r="1428" spans="11:14" x14ac:dyDescent="0.35">
      <c r="K1428" s="153" t="str">
        <f t="shared" si="92"/>
        <v/>
      </c>
      <c r="L1428" s="154">
        <f t="shared" si="93"/>
        <v>0</v>
      </c>
      <c r="M1428" s="155" t="str">
        <f t="shared" si="94"/>
        <v/>
      </c>
      <c r="N1428" s="156" t="str">
        <f t="shared" si="95"/>
        <v/>
      </c>
    </row>
    <row r="1429" spans="11:14" x14ac:dyDescent="0.35">
      <c r="K1429" s="153" t="str">
        <f t="shared" si="92"/>
        <v/>
      </c>
      <c r="L1429" s="154">
        <f t="shared" si="93"/>
        <v>0</v>
      </c>
      <c r="M1429" s="155" t="str">
        <f t="shared" si="94"/>
        <v/>
      </c>
      <c r="N1429" s="156" t="str">
        <f t="shared" si="95"/>
        <v/>
      </c>
    </row>
    <row r="1430" spans="11:14" x14ac:dyDescent="0.35">
      <c r="K1430" s="153" t="str">
        <f t="shared" si="92"/>
        <v/>
      </c>
      <c r="L1430" s="154">
        <f t="shared" si="93"/>
        <v>0</v>
      </c>
      <c r="M1430" s="155" t="str">
        <f t="shared" si="94"/>
        <v/>
      </c>
      <c r="N1430" s="156" t="str">
        <f t="shared" si="95"/>
        <v/>
      </c>
    </row>
    <row r="1431" spans="11:14" x14ac:dyDescent="0.35">
      <c r="K1431" s="153" t="str">
        <f t="shared" si="92"/>
        <v/>
      </c>
      <c r="L1431" s="154">
        <f t="shared" si="93"/>
        <v>0</v>
      </c>
      <c r="M1431" s="155" t="str">
        <f t="shared" si="94"/>
        <v/>
      </c>
      <c r="N1431" s="156" t="str">
        <f t="shared" si="95"/>
        <v/>
      </c>
    </row>
    <row r="1432" spans="11:14" x14ac:dyDescent="0.35">
      <c r="K1432" s="153" t="str">
        <f t="shared" si="92"/>
        <v/>
      </c>
      <c r="L1432" s="154">
        <f t="shared" si="93"/>
        <v>0</v>
      </c>
      <c r="M1432" s="155" t="str">
        <f t="shared" si="94"/>
        <v/>
      </c>
      <c r="N1432" s="156" t="str">
        <f t="shared" si="95"/>
        <v/>
      </c>
    </row>
    <row r="1433" spans="11:14" x14ac:dyDescent="0.35">
      <c r="K1433" s="153" t="str">
        <f t="shared" si="92"/>
        <v/>
      </c>
      <c r="L1433" s="154">
        <f t="shared" si="93"/>
        <v>0</v>
      </c>
      <c r="M1433" s="155" t="str">
        <f t="shared" si="94"/>
        <v/>
      </c>
      <c r="N1433" s="156" t="str">
        <f t="shared" si="95"/>
        <v/>
      </c>
    </row>
    <row r="1434" spans="11:14" x14ac:dyDescent="0.35">
      <c r="K1434" s="153" t="str">
        <f t="shared" si="92"/>
        <v/>
      </c>
      <c r="L1434" s="154">
        <f t="shared" si="93"/>
        <v>0</v>
      </c>
      <c r="M1434" s="155" t="str">
        <f t="shared" si="94"/>
        <v/>
      </c>
      <c r="N1434" s="156" t="str">
        <f t="shared" si="95"/>
        <v/>
      </c>
    </row>
    <row r="1435" spans="11:14" x14ac:dyDescent="0.35">
      <c r="K1435" s="153" t="str">
        <f t="shared" si="92"/>
        <v/>
      </c>
      <c r="L1435" s="154">
        <f t="shared" si="93"/>
        <v>0</v>
      </c>
      <c r="M1435" s="155" t="str">
        <f t="shared" si="94"/>
        <v/>
      </c>
      <c r="N1435" s="156" t="str">
        <f t="shared" si="95"/>
        <v/>
      </c>
    </row>
    <row r="1436" spans="11:14" x14ac:dyDescent="0.35">
      <c r="K1436" s="153" t="str">
        <f t="shared" si="92"/>
        <v/>
      </c>
      <c r="L1436" s="154">
        <f t="shared" si="93"/>
        <v>0</v>
      </c>
      <c r="M1436" s="155" t="str">
        <f t="shared" si="94"/>
        <v/>
      </c>
      <c r="N1436" s="156" t="str">
        <f t="shared" si="95"/>
        <v/>
      </c>
    </row>
    <row r="1437" spans="11:14" x14ac:dyDescent="0.35">
      <c r="K1437" s="153" t="str">
        <f t="shared" si="92"/>
        <v/>
      </c>
      <c r="L1437" s="154">
        <f t="shared" si="93"/>
        <v>0</v>
      </c>
      <c r="M1437" s="155" t="str">
        <f t="shared" si="94"/>
        <v/>
      </c>
      <c r="N1437" s="156" t="str">
        <f t="shared" si="95"/>
        <v/>
      </c>
    </row>
    <row r="1438" spans="11:14" x14ac:dyDescent="0.35">
      <c r="K1438" s="153" t="str">
        <f t="shared" si="92"/>
        <v/>
      </c>
      <c r="L1438" s="154">
        <f t="shared" si="93"/>
        <v>0</v>
      </c>
      <c r="M1438" s="155" t="str">
        <f t="shared" si="94"/>
        <v/>
      </c>
      <c r="N1438" s="156" t="str">
        <f t="shared" si="95"/>
        <v/>
      </c>
    </row>
    <row r="1439" spans="11:14" x14ac:dyDescent="0.35">
      <c r="K1439" s="153" t="str">
        <f t="shared" si="92"/>
        <v/>
      </c>
      <c r="L1439" s="154">
        <f t="shared" si="93"/>
        <v>0</v>
      </c>
      <c r="M1439" s="155" t="str">
        <f t="shared" si="94"/>
        <v/>
      </c>
      <c r="N1439" s="156" t="str">
        <f t="shared" si="95"/>
        <v/>
      </c>
    </row>
    <row r="1440" spans="11:14" x14ac:dyDescent="0.35">
      <c r="K1440" s="153" t="str">
        <f t="shared" si="92"/>
        <v/>
      </c>
      <c r="L1440" s="154">
        <f t="shared" si="93"/>
        <v>0</v>
      </c>
      <c r="M1440" s="155" t="str">
        <f t="shared" si="94"/>
        <v/>
      </c>
      <c r="N1440" s="156" t="str">
        <f t="shared" si="95"/>
        <v/>
      </c>
    </row>
    <row r="1441" spans="11:14" x14ac:dyDescent="0.35">
      <c r="K1441" s="153" t="str">
        <f t="shared" si="92"/>
        <v/>
      </c>
      <c r="L1441" s="154">
        <f t="shared" si="93"/>
        <v>0</v>
      </c>
      <c r="M1441" s="155" t="str">
        <f t="shared" si="94"/>
        <v/>
      </c>
      <c r="N1441" s="156" t="str">
        <f t="shared" si="95"/>
        <v/>
      </c>
    </row>
    <row r="1442" spans="11:14" x14ac:dyDescent="0.35">
      <c r="K1442" s="153" t="str">
        <f t="shared" si="92"/>
        <v/>
      </c>
      <c r="L1442" s="154">
        <f t="shared" si="93"/>
        <v>0</v>
      </c>
      <c r="M1442" s="155" t="str">
        <f t="shared" si="94"/>
        <v/>
      </c>
      <c r="N1442" s="156" t="str">
        <f t="shared" si="95"/>
        <v/>
      </c>
    </row>
    <row r="1443" spans="11:14" x14ac:dyDescent="0.35">
      <c r="K1443" s="153" t="str">
        <f t="shared" si="92"/>
        <v/>
      </c>
      <c r="L1443" s="154">
        <f t="shared" si="93"/>
        <v>0</v>
      </c>
      <c r="M1443" s="155" t="str">
        <f t="shared" si="94"/>
        <v/>
      </c>
      <c r="N1443" s="156" t="str">
        <f t="shared" si="95"/>
        <v/>
      </c>
    </row>
    <row r="1444" spans="11:14" x14ac:dyDescent="0.35">
      <c r="K1444" s="153" t="str">
        <f t="shared" si="92"/>
        <v/>
      </c>
      <c r="L1444" s="154">
        <f t="shared" si="93"/>
        <v>0</v>
      </c>
      <c r="M1444" s="155" t="str">
        <f t="shared" si="94"/>
        <v/>
      </c>
      <c r="N1444" s="156" t="str">
        <f t="shared" si="95"/>
        <v/>
      </c>
    </row>
    <row r="1445" spans="11:14" x14ac:dyDescent="0.35">
      <c r="K1445" s="153" t="str">
        <f t="shared" si="92"/>
        <v/>
      </c>
      <c r="L1445" s="154">
        <f t="shared" si="93"/>
        <v>0</v>
      </c>
      <c r="M1445" s="155" t="str">
        <f t="shared" si="94"/>
        <v/>
      </c>
      <c r="N1445" s="156" t="str">
        <f t="shared" si="95"/>
        <v/>
      </c>
    </row>
    <row r="1446" spans="11:14" x14ac:dyDescent="0.35">
      <c r="K1446" s="153" t="str">
        <f t="shared" si="92"/>
        <v/>
      </c>
      <c r="L1446" s="154">
        <f t="shared" si="93"/>
        <v>0</v>
      </c>
      <c r="M1446" s="155" t="str">
        <f t="shared" si="94"/>
        <v/>
      </c>
      <c r="N1446" s="156" t="str">
        <f t="shared" si="95"/>
        <v/>
      </c>
    </row>
    <row r="1447" spans="11:14" x14ac:dyDescent="0.35">
      <c r="K1447" s="153" t="str">
        <f t="shared" si="92"/>
        <v/>
      </c>
      <c r="L1447" s="154">
        <f t="shared" si="93"/>
        <v>0</v>
      </c>
      <c r="M1447" s="155" t="str">
        <f t="shared" si="94"/>
        <v/>
      </c>
      <c r="N1447" s="156" t="str">
        <f t="shared" si="95"/>
        <v/>
      </c>
    </row>
    <row r="1448" spans="11:14" x14ac:dyDescent="0.35">
      <c r="K1448" s="153" t="str">
        <f t="shared" si="92"/>
        <v/>
      </c>
      <c r="L1448" s="154">
        <f t="shared" si="93"/>
        <v>0</v>
      </c>
      <c r="M1448" s="155" t="str">
        <f t="shared" si="94"/>
        <v/>
      </c>
      <c r="N1448" s="156" t="str">
        <f t="shared" si="95"/>
        <v/>
      </c>
    </row>
    <row r="1449" spans="11:14" x14ac:dyDescent="0.35">
      <c r="K1449" s="153" t="str">
        <f t="shared" si="92"/>
        <v/>
      </c>
      <c r="L1449" s="154">
        <f t="shared" si="93"/>
        <v>0</v>
      </c>
      <c r="M1449" s="155" t="str">
        <f t="shared" si="94"/>
        <v/>
      </c>
      <c r="N1449" s="156" t="str">
        <f t="shared" si="95"/>
        <v/>
      </c>
    </row>
    <row r="1450" spans="11:14" x14ac:dyDescent="0.35">
      <c r="K1450" s="153" t="str">
        <f t="shared" si="92"/>
        <v/>
      </c>
      <c r="L1450" s="154">
        <f t="shared" si="93"/>
        <v>0</v>
      </c>
      <c r="M1450" s="155" t="str">
        <f t="shared" si="94"/>
        <v/>
      </c>
      <c r="N1450" s="156" t="str">
        <f t="shared" si="95"/>
        <v/>
      </c>
    </row>
    <row r="1451" spans="11:14" x14ac:dyDescent="0.35">
      <c r="K1451" s="153" t="str">
        <f t="shared" si="92"/>
        <v/>
      </c>
      <c r="L1451" s="154">
        <f t="shared" si="93"/>
        <v>0</v>
      </c>
      <c r="M1451" s="155" t="str">
        <f t="shared" si="94"/>
        <v/>
      </c>
      <c r="N1451" s="156" t="str">
        <f t="shared" si="95"/>
        <v/>
      </c>
    </row>
    <row r="1452" spans="11:14" x14ac:dyDescent="0.35">
      <c r="K1452" s="153" t="str">
        <f t="shared" si="92"/>
        <v/>
      </c>
      <c r="L1452" s="154">
        <f t="shared" si="93"/>
        <v>0</v>
      </c>
      <c r="M1452" s="155" t="str">
        <f t="shared" si="94"/>
        <v/>
      </c>
      <c r="N1452" s="156" t="str">
        <f t="shared" si="95"/>
        <v/>
      </c>
    </row>
    <row r="1453" spans="11:14" x14ac:dyDescent="0.35">
      <c r="K1453" s="153" t="str">
        <f t="shared" si="92"/>
        <v/>
      </c>
      <c r="L1453" s="154">
        <f t="shared" si="93"/>
        <v>0</v>
      </c>
      <c r="M1453" s="155" t="str">
        <f t="shared" si="94"/>
        <v/>
      </c>
      <c r="N1453" s="156" t="str">
        <f t="shared" si="95"/>
        <v/>
      </c>
    </row>
    <row r="1454" spans="11:14" x14ac:dyDescent="0.35">
      <c r="K1454" s="153" t="str">
        <f t="shared" si="92"/>
        <v/>
      </c>
      <c r="L1454" s="154">
        <f t="shared" si="93"/>
        <v>0</v>
      </c>
      <c r="M1454" s="155" t="str">
        <f t="shared" si="94"/>
        <v/>
      </c>
      <c r="N1454" s="156" t="str">
        <f t="shared" si="95"/>
        <v/>
      </c>
    </row>
    <row r="1455" spans="11:14" x14ac:dyDescent="0.35">
      <c r="K1455" s="153" t="str">
        <f t="shared" si="92"/>
        <v/>
      </c>
      <c r="L1455" s="154">
        <f t="shared" si="93"/>
        <v>0</v>
      </c>
      <c r="M1455" s="155" t="str">
        <f t="shared" si="94"/>
        <v/>
      </c>
      <c r="N1455" s="156" t="str">
        <f t="shared" si="95"/>
        <v/>
      </c>
    </row>
    <row r="1456" spans="11:14" x14ac:dyDescent="0.35">
      <c r="K1456" s="153" t="str">
        <f t="shared" si="92"/>
        <v/>
      </c>
      <c r="L1456" s="154">
        <f t="shared" si="93"/>
        <v>0</v>
      </c>
      <c r="M1456" s="155" t="str">
        <f t="shared" si="94"/>
        <v/>
      </c>
      <c r="N1456" s="156" t="str">
        <f t="shared" si="95"/>
        <v/>
      </c>
    </row>
    <row r="1457" spans="11:14" x14ac:dyDescent="0.35">
      <c r="K1457" s="153" t="str">
        <f t="shared" si="92"/>
        <v/>
      </c>
      <c r="L1457" s="154">
        <f t="shared" si="93"/>
        <v>0</v>
      </c>
      <c r="M1457" s="155" t="str">
        <f t="shared" si="94"/>
        <v/>
      </c>
      <c r="N1457" s="156" t="str">
        <f t="shared" si="95"/>
        <v/>
      </c>
    </row>
    <row r="1458" spans="11:14" x14ac:dyDescent="0.35">
      <c r="K1458" s="153" t="str">
        <f t="shared" si="92"/>
        <v/>
      </c>
      <c r="L1458" s="154">
        <f t="shared" si="93"/>
        <v>0</v>
      </c>
      <c r="M1458" s="155" t="str">
        <f t="shared" si="94"/>
        <v/>
      </c>
      <c r="N1458" s="156" t="str">
        <f t="shared" si="95"/>
        <v/>
      </c>
    </row>
    <row r="1459" spans="11:14" x14ac:dyDescent="0.35">
      <c r="K1459" s="153" t="str">
        <f t="shared" si="92"/>
        <v/>
      </c>
      <c r="L1459" s="154">
        <f t="shared" si="93"/>
        <v>0</v>
      </c>
      <c r="M1459" s="155" t="str">
        <f t="shared" si="94"/>
        <v/>
      </c>
      <c r="N1459" s="156" t="str">
        <f t="shared" si="95"/>
        <v/>
      </c>
    </row>
    <row r="1460" spans="11:14" x14ac:dyDescent="0.35">
      <c r="K1460" s="153" t="str">
        <f t="shared" si="92"/>
        <v/>
      </c>
      <c r="L1460" s="154">
        <f t="shared" si="93"/>
        <v>0</v>
      </c>
      <c r="M1460" s="155" t="str">
        <f t="shared" si="94"/>
        <v/>
      </c>
      <c r="N1460" s="156" t="str">
        <f t="shared" si="95"/>
        <v/>
      </c>
    </row>
    <row r="1461" spans="11:14" x14ac:dyDescent="0.35">
      <c r="K1461" s="153" t="str">
        <f t="shared" si="92"/>
        <v/>
      </c>
      <c r="L1461" s="154">
        <f t="shared" si="93"/>
        <v>0</v>
      </c>
      <c r="M1461" s="155" t="str">
        <f t="shared" si="94"/>
        <v/>
      </c>
      <c r="N1461" s="156" t="str">
        <f t="shared" si="95"/>
        <v/>
      </c>
    </row>
    <row r="1462" spans="11:14" x14ac:dyDescent="0.35">
      <c r="K1462" s="153" t="str">
        <f t="shared" si="92"/>
        <v/>
      </c>
      <c r="L1462" s="154">
        <f t="shared" si="93"/>
        <v>0</v>
      </c>
      <c r="M1462" s="155" t="str">
        <f t="shared" si="94"/>
        <v/>
      </c>
      <c r="N1462" s="156" t="str">
        <f t="shared" si="95"/>
        <v/>
      </c>
    </row>
    <row r="1463" spans="11:14" x14ac:dyDescent="0.35">
      <c r="K1463" s="153" t="str">
        <f t="shared" si="92"/>
        <v/>
      </c>
      <c r="L1463" s="154">
        <f t="shared" si="93"/>
        <v>0</v>
      </c>
      <c r="M1463" s="155" t="str">
        <f t="shared" si="94"/>
        <v/>
      </c>
      <c r="N1463" s="156" t="str">
        <f t="shared" si="95"/>
        <v/>
      </c>
    </row>
    <row r="1464" spans="11:14" x14ac:dyDescent="0.35">
      <c r="K1464" s="153" t="str">
        <f t="shared" si="92"/>
        <v/>
      </c>
      <c r="L1464" s="154">
        <f t="shared" si="93"/>
        <v>0</v>
      </c>
      <c r="M1464" s="155" t="str">
        <f t="shared" si="94"/>
        <v/>
      </c>
      <c r="N1464" s="156" t="str">
        <f t="shared" si="95"/>
        <v/>
      </c>
    </row>
    <row r="1465" spans="11:14" x14ac:dyDescent="0.35">
      <c r="K1465" s="153" t="str">
        <f t="shared" si="92"/>
        <v/>
      </c>
      <c r="L1465" s="154">
        <f t="shared" si="93"/>
        <v>0</v>
      </c>
      <c r="M1465" s="155" t="str">
        <f t="shared" si="94"/>
        <v/>
      </c>
      <c r="N1465" s="156" t="str">
        <f t="shared" si="95"/>
        <v/>
      </c>
    </row>
    <row r="1466" spans="11:14" x14ac:dyDescent="0.35">
      <c r="K1466" s="153" t="str">
        <f t="shared" si="92"/>
        <v/>
      </c>
      <c r="L1466" s="154">
        <f t="shared" si="93"/>
        <v>0</v>
      </c>
      <c r="M1466" s="155" t="str">
        <f t="shared" si="94"/>
        <v/>
      </c>
      <c r="N1466" s="156" t="str">
        <f t="shared" si="95"/>
        <v/>
      </c>
    </row>
    <row r="1467" spans="11:14" x14ac:dyDescent="0.35">
      <c r="K1467" s="153" t="str">
        <f t="shared" si="92"/>
        <v/>
      </c>
      <c r="L1467" s="154">
        <f t="shared" si="93"/>
        <v>0</v>
      </c>
      <c r="M1467" s="155" t="str">
        <f t="shared" si="94"/>
        <v/>
      </c>
      <c r="N1467" s="156" t="str">
        <f t="shared" si="95"/>
        <v/>
      </c>
    </row>
    <row r="1468" spans="11:14" x14ac:dyDescent="0.35">
      <c r="K1468" s="153" t="str">
        <f t="shared" si="92"/>
        <v/>
      </c>
      <c r="L1468" s="154">
        <f t="shared" si="93"/>
        <v>0</v>
      </c>
      <c r="M1468" s="155" t="str">
        <f t="shared" si="94"/>
        <v/>
      </c>
      <c r="N1468" s="156" t="str">
        <f t="shared" si="95"/>
        <v/>
      </c>
    </row>
    <row r="1469" spans="11:14" x14ac:dyDescent="0.35">
      <c r="K1469" s="153" t="str">
        <f t="shared" si="92"/>
        <v/>
      </c>
      <c r="L1469" s="154">
        <f t="shared" si="93"/>
        <v>0</v>
      </c>
      <c r="M1469" s="155" t="str">
        <f t="shared" si="94"/>
        <v/>
      </c>
      <c r="N1469" s="156" t="str">
        <f t="shared" si="95"/>
        <v/>
      </c>
    </row>
    <row r="1470" spans="11:14" x14ac:dyDescent="0.35">
      <c r="K1470" s="153" t="str">
        <f t="shared" si="92"/>
        <v/>
      </c>
      <c r="L1470" s="154">
        <f t="shared" si="93"/>
        <v>0</v>
      </c>
      <c r="M1470" s="155" t="str">
        <f t="shared" si="94"/>
        <v/>
      </c>
      <c r="N1470" s="156" t="str">
        <f t="shared" si="95"/>
        <v/>
      </c>
    </row>
    <row r="1471" spans="11:14" x14ac:dyDescent="0.35">
      <c r="K1471" s="153" t="str">
        <f t="shared" si="92"/>
        <v/>
      </c>
      <c r="L1471" s="154">
        <f t="shared" si="93"/>
        <v>0</v>
      </c>
      <c r="M1471" s="155" t="str">
        <f t="shared" si="94"/>
        <v/>
      </c>
      <c r="N1471" s="156" t="str">
        <f t="shared" si="95"/>
        <v/>
      </c>
    </row>
    <row r="1472" spans="11:14" x14ac:dyDescent="0.35">
      <c r="K1472" s="153" t="str">
        <f t="shared" si="92"/>
        <v/>
      </c>
      <c r="L1472" s="154">
        <f t="shared" si="93"/>
        <v>0</v>
      </c>
      <c r="M1472" s="155" t="str">
        <f t="shared" si="94"/>
        <v/>
      </c>
      <c r="N1472" s="156" t="str">
        <f t="shared" si="95"/>
        <v/>
      </c>
    </row>
    <row r="1473" spans="11:14" x14ac:dyDescent="0.35">
      <c r="K1473" s="153" t="str">
        <f t="shared" si="92"/>
        <v/>
      </c>
      <c r="L1473" s="154">
        <f t="shared" si="93"/>
        <v>0</v>
      </c>
      <c r="M1473" s="155" t="str">
        <f t="shared" si="94"/>
        <v/>
      </c>
      <c r="N1473" s="156" t="str">
        <f t="shared" si="95"/>
        <v/>
      </c>
    </row>
    <row r="1474" spans="11:14" x14ac:dyDescent="0.35">
      <c r="K1474" s="153" t="str">
        <f t="shared" si="92"/>
        <v/>
      </c>
      <c r="L1474" s="154">
        <f t="shared" si="93"/>
        <v>0</v>
      </c>
      <c r="M1474" s="155" t="str">
        <f t="shared" si="94"/>
        <v/>
      </c>
      <c r="N1474" s="156" t="str">
        <f t="shared" si="95"/>
        <v/>
      </c>
    </row>
    <row r="1475" spans="11:14" x14ac:dyDescent="0.35">
      <c r="K1475" s="153" t="str">
        <f t="shared" si="92"/>
        <v/>
      </c>
      <c r="L1475" s="154">
        <f t="shared" si="93"/>
        <v>0</v>
      </c>
      <c r="M1475" s="155" t="str">
        <f t="shared" si="94"/>
        <v/>
      </c>
      <c r="N1475" s="156" t="str">
        <f t="shared" si="95"/>
        <v/>
      </c>
    </row>
    <row r="1476" spans="11:14" x14ac:dyDescent="0.35">
      <c r="K1476" s="153" t="str">
        <f t="shared" si="92"/>
        <v/>
      </c>
      <c r="L1476" s="154">
        <f t="shared" si="93"/>
        <v>0</v>
      </c>
      <c r="M1476" s="155" t="str">
        <f t="shared" si="94"/>
        <v/>
      </c>
      <c r="N1476" s="156" t="str">
        <f t="shared" si="95"/>
        <v/>
      </c>
    </row>
    <row r="1477" spans="11:14" x14ac:dyDescent="0.35">
      <c r="K1477" s="153" t="str">
        <f t="shared" si="92"/>
        <v/>
      </c>
      <c r="L1477" s="154">
        <f t="shared" si="93"/>
        <v>0</v>
      </c>
      <c r="M1477" s="155" t="str">
        <f t="shared" si="94"/>
        <v/>
      </c>
      <c r="N1477" s="156" t="str">
        <f t="shared" si="95"/>
        <v/>
      </c>
    </row>
    <row r="1478" spans="11:14" x14ac:dyDescent="0.35">
      <c r="K1478" s="153" t="str">
        <f t="shared" si="92"/>
        <v/>
      </c>
      <c r="L1478" s="154">
        <f t="shared" si="93"/>
        <v>0</v>
      </c>
      <c r="M1478" s="155" t="str">
        <f t="shared" si="94"/>
        <v/>
      </c>
      <c r="N1478" s="156" t="str">
        <f t="shared" si="95"/>
        <v/>
      </c>
    </row>
    <row r="1479" spans="11:14" x14ac:dyDescent="0.35">
      <c r="K1479" s="153" t="str">
        <f t="shared" si="92"/>
        <v/>
      </c>
      <c r="L1479" s="154">
        <f t="shared" si="93"/>
        <v>0</v>
      </c>
      <c r="M1479" s="155" t="str">
        <f t="shared" si="94"/>
        <v/>
      </c>
      <c r="N1479" s="156" t="str">
        <f t="shared" si="95"/>
        <v/>
      </c>
    </row>
    <row r="1480" spans="11:14" x14ac:dyDescent="0.35">
      <c r="K1480" s="153" t="str">
        <f t="shared" si="92"/>
        <v/>
      </c>
      <c r="L1480" s="154">
        <f t="shared" si="93"/>
        <v>0</v>
      </c>
      <c r="M1480" s="155" t="str">
        <f t="shared" si="94"/>
        <v/>
      </c>
      <c r="N1480" s="156" t="str">
        <f t="shared" si="95"/>
        <v/>
      </c>
    </row>
    <row r="1481" spans="11:14" x14ac:dyDescent="0.35">
      <c r="K1481" s="153" t="str">
        <f t="shared" si="92"/>
        <v/>
      </c>
      <c r="L1481" s="154">
        <f t="shared" si="93"/>
        <v>0</v>
      </c>
      <c r="M1481" s="155" t="str">
        <f t="shared" si="94"/>
        <v/>
      </c>
      <c r="N1481" s="156" t="str">
        <f t="shared" si="95"/>
        <v/>
      </c>
    </row>
    <row r="1482" spans="11:14" x14ac:dyDescent="0.35">
      <c r="K1482" s="153" t="str">
        <f t="shared" si="92"/>
        <v/>
      </c>
      <c r="L1482" s="154">
        <f t="shared" si="93"/>
        <v>0</v>
      </c>
      <c r="M1482" s="155" t="str">
        <f t="shared" si="94"/>
        <v/>
      </c>
      <c r="N1482" s="156" t="str">
        <f t="shared" si="95"/>
        <v/>
      </c>
    </row>
    <row r="1483" spans="11:14" x14ac:dyDescent="0.35">
      <c r="K1483" s="153" t="str">
        <f t="shared" si="92"/>
        <v/>
      </c>
      <c r="L1483" s="154">
        <f t="shared" si="93"/>
        <v>0</v>
      </c>
      <c r="M1483" s="155" t="str">
        <f t="shared" si="94"/>
        <v/>
      </c>
      <c r="N1483" s="156" t="str">
        <f t="shared" si="95"/>
        <v/>
      </c>
    </row>
    <row r="1484" spans="11:14" x14ac:dyDescent="0.35">
      <c r="K1484" s="153" t="str">
        <f t="shared" si="92"/>
        <v/>
      </c>
      <c r="L1484" s="154">
        <f t="shared" si="93"/>
        <v>0</v>
      </c>
      <c r="M1484" s="155" t="str">
        <f t="shared" si="94"/>
        <v/>
      </c>
      <c r="N1484" s="156" t="str">
        <f t="shared" si="95"/>
        <v/>
      </c>
    </row>
    <row r="1485" spans="11:14" x14ac:dyDescent="0.35">
      <c r="K1485" s="153" t="str">
        <f t="shared" si="92"/>
        <v/>
      </c>
      <c r="L1485" s="154">
        <f t="shared" si="93"/>
        <v>0</v>
      </c>
      <c r="M1485" s="155" t="str">
        <f t="shared" si="94"/>
        <v/>
      </c>
      <c r="N1485" s="156" t="str">
        <f t="shared" si="95"/>
        <v/>
      </c>
    </row>
    <row r="1486" spans="11:14" x14ac:dyDescent="0.35">
      <c r="K1486" s="153" t="str">
        <f t="shared" si="92"/>
        <v/>
      </c>
      <c r="L1486" s="154">
        <f t="shared" si="93"/>
        <v>0</v>
      </c>
      <c r="M1486" s="155" t="str">
        <f t="shared" si="94"/>
        <v/>
      </c>
      <c r="N1486" s="156" t="str">
        <f t="shared" si="95"/>
        <v/>
      </c>
    </row>
    <row r="1487" spans="11:14" x14ac:dyDescent="0.35">
      <c r="K1487" s="153" t="str">
        <f t="shared" si="92"/>
        <v/>
      </c>
      <c r="L1487" s="154">
        <f t="shared" si="93"/>
        <v>0</v>
      </c>
      <c r="M1487" s="155" t="str">
        <f t="shared" si="94"/>
        <v/>
      </c>
      <c r="N1487" s="156" t="str">
        <f t="shared" si="95"/>
        <v/>
      </c>
    </row>
    <row r="1488" spans="11:14" x14ac:dyDescent="0.35">
      <c r="K1488" s="153" t="str">
        <f t="shared" si="92"/>
        <v/>
      </c>
      <c r="L1488" s="154">
        <f t="shared" si="93"/>
        <v>0</v>
      </c>
      <c r="M1488" s="155" t="str">
        <f t="shared" si="94"/>
        <v/>
      </c>
      <c r="N1488" s="156" t="str">
        <f t="shared" si="95"/>
        <v/>
      </c>
    </row>
    <row r="1489" spans="11:14" x14ac:dyDescent="0.35">
      <c r="K1489" s="153" t="str">
        <f t="shared" si="92"/>
        <v/>
      </c>
      <c r="L1489" s="154">
        <f t="shared" si="93"/>
        <v>0</v>
      </c>
      <c r="M1489" s="155" t="str">
        <f t="shared" si="94"/>
        <v/>
      </c>
      <c r="N1489" s="156" t="str">
        <f t="shared" si="95"/>
        <v/>
      </c>
    </row>
    <row r="1490" spans="11:14" x14ac:dyDescent="0.35">
      <c r="K1490" s="153" t="str">
        <f t="shared" si="92"/>
        <v/>
      </c>
      <c r="L1490" s="154">
        <f t="shared" si="93"/>
        <v>0</v>
      </c>
      <c r="M1490" s="155" t="str">
        <f t="shared" si="94"/>
        <v/>
      </c>
      <c r="N1490" s="156" t="str">
        <f t="shared" si="95"/>
        <v/>
      </c>
    </row>
    <row r="1491" spans="11:14" x14ac:dyDescent="0.35">
      <c r="K1491" s="153" t="str">
        <f t="shared" ref="K1491:K1554" si="96">IF(L1491&lt;&gt;0,VLOOKUP(L1491,full_name,3,FALSE),"")</f>
        <v/>
      </c>
      <c r="L1491" s="154">
        <f t="shared" ref="L1491:L1554" si="97">IF(J1491&gt;"0",VLOOKUP(J1491,full_name,2,FALSE),VLOOKUP(I1491,species_list,2,FALSE))</f>
        <v>0</v>
      </c>
      <c r="M1491" s="155" t="str">
        <f t="shared" ref="M1491:M1554" si="98">IF(K1491&lt;&gt;"",VLOOKUP(K1491,species_list,3,FALSE),"")</f>
        <v/>
      </c>
      <c r="N1491" s="156" t="str">
        <f t="shared" ref="N1491:N1554" si="99">IF(K1491&lt;&gt;"",VLOOKUP(K1491,species_list,4,FALSE),"")</f>
        <v/>
      </c>
    </row>
    <row r="1492" spans="11:14" x14ac:dyDescent="0.35">
      <c r="K1492" s="153" t="str">
        <f t="shared" si="96"/>
        <v/>
      </c>
      <c r="L1492" s="154">
        <f t="shared" si="97"/>
        <v>0</v>
      </c>
      <c r="M1492" s="155" t="str">
        <f t="shared" si="98"/>
        <v/>
      </c>
      <c r="N1492" s="156" t="str">
        <f t="shared" si="99"/>
        <v/>
      </c>
    </row>
    <row r="1493" spans="11:14" x14ac:dyDescent="0.35">
      <c r="K1493" s="153" t="str">
        <f t="shared" si="96"/>
        <v/>
      </c>
      <c r="L1493" s="154">
        <f t="shared" si="97"/>
        <v>0</v>
      </c>
      <c r="M1493" s="155" t="str">
        <f t="shared" si="98"/>
        <v/>
      </c>
      <c r="N1493" s="156" t="str">
        <f t="shared" si="99"/>
        <v/>
      </c>
    </row>
    <row r="1494" spans="11:14" x14ac:dyDescent="0.35">
      <c r="K1494" s="153" t="str">
        <f t="shared" si="96"/>
        <v/>
      </c>
      <c r="L1494" s="154">
        <f t="shared" si="97"/>
        <v>0</v>
      </c>
      <c r="M1494" s="155" t="str">
        <f t="shared" si="98"/>
        <v/>
      </c>
      <c r="N1494" s="156" t="str">
        <f t="shared" si="99"/>
        <v/>
      </c>
    </row>
    <row r="1495" spans="11:14" x14ac:dyDescent="0.35">
      <c r="K1495" s="153" t="str">
        <f t="shared" si="96"/>
        <v/>
      </c>
      <c r="L1495" s="154">
        <f t="shared" si="97"/>
        <v>0</v>
      </c>
      <c r="M1495" s="155" t="str">
        <f t="shared" si="98"/>
        <v/>
      </c>
      <c r="N1495" s="156" t="str">
        <f t="shared" si="99"/>
        <v/>
      </c>
    </row>
    <row r="1496" spans="11:14" x14ac:dyDescent="0.35">
      <c r="K1496" s="153" t="str">
        <f t="shared" si="96"/>
        <v/>
      </c>
      <c r="L1496" s="154">
        <f t="shared" si="97"/>
        <v>0</v>
      </c>
      <c r="M1496" s="155" t="str">
        <f t="shared" si="98"/>
        <v/>
      </c>
      <c r="N1496" s="156" t="str">
        <f t="shared" si="99"/>
        <v/>
      </c>
    </row>
    <row r="1497" spans="11:14" x14ac:dyDescent="0.35">
      <c r="K1497" s="153" t="str">
        <f t="shared" si="96"/>
        <v/>
      </c>
      <c r="L1497" s="154">
        <f t="shared" si="97"/>
        <v>0</v>
      </c>
      <c r="M1497" s="155" t="str">
        <f t="shared" si="98"/>
        <v/>
      </c>
      <c r="N1497" s="156" t="str">
        <f t="shared" si="99"/>
        <v/>
      </c>
    </row>
    <row r="1498" spans="11:14" x14ac:dyDescent="0.35">
      <c r="K1498" s="153" t="str">
        <f t="shared" si="96"/>
        <v/>
      </c>
      <c r="L1498" s="154">
        <f t="shared" si="97"/>
        <v>0</v>
      </c>
      <c r="M1498" s="155" t="str">
        <f t="shared" si="98"/>
        <v/>
      </c>
      <c r="N1498" s="156" t="str">
        <f t="shared" si="99"/>
        <v/>
      </c>
    </row>
    <row r="1499" spans="11:14" x14ac:dyDescent="0.35">
      <c r="K1499" s="153" t="str">
        <f t="shared" si="96"/>
        <v/>
      </c>
      <c r="L1499" s="154">
        <f t="shared" si="97"/>
        <v>0</v>
      </c>
      <c r="M1499" s="155" t="str">
        <f t="shared" si="98"/>
        <v/>
      </c>
      <c r="N1499" s="156" t="str">
        <f t="shared" si="99"/>
        <v/>
      </c>
    </row>
    <row r="1500" spans="11:14" x14ac:dyDescent="0.35">
      <c r="K1500" s="153" t="str">
        <f t="shared" si="96"/>
        <v/>
      </c>
      <c r="L1500" s="154">
        <f t="shared" si="97"/>
        <v>0</v>
      </c>
      <c r="M1500" s="155" t="str">
        <f t="shared" si="98"/>
        <v/>
      </c>
      <c r="N1500" s="156" t="str">
        <f t="shared" si="99"/>
        <v/>
      </c>
    </row>
    <row r="1501" spans="11:14" x14ac:dyDescent="0.35">
      <c r="K1501" s="153" t="str">
        <f t="shared" si="96"/>
        <v/>
      </c>
      <c r="L1501" s="154">
        <f t="shared" si="97"/>
        <v>0</v>
      </c>
      <c r="M1501" s="155" t="str">
        <f t="shared" si="98"/>
        <v/>
      </c>
      <c r="N1501" s="156" t="str">
        <f t="shared" si="99"/>
        <v/>
      </c>
    </row>
    <row r="1502" spans="11:14" x14ac:dyDescent="0.35">
      <c r="K1502" s="153" t="str">
        <f t="shared" si="96"/>
        <v/>
      </c>
      <c r="L1502" s="154">
        <f t="shared" si="97"/>
        <v>0</v>
      </c>
      <c r="M1502" s="155" t="str">
        <f t="shared" si="98"/>
        <v/>
      </c>
      <c r="N1502" s="156" t="str">
        <f t="shared" si="99"/>
        <v/>
      </c>
    </row>
    <row r="1503" spans="11:14" x14ac:dyDescent="0.35">
      <c r="K1503" s="153" t="str">
        <f t="shared" si="96"/>
        <v/>
      </c>
      <c r="L1503" s="154">
        <f t="shared" si="97"/>
        <v>0</v>
      </c>
      <c r="M1503" s="155" t="str">
        <f t="shared" si="98"/>
        <v/>
      </c>
      <c r="N1503" s="156" t="str">
        <f t="shared" si="99"/>
        <v/>
      </c>
    </row>
    <row r="1504" spans="11:14" x14ac:dyDescent="0.35">
      <c r="K1504" s="153" t="str">
        <f t="shared" si="96"/>
        <v/>
      </c>
      <c r="L1504" s="154">
        <f t="shared" si="97"/>
        <v>0</v>
      </c>
      <c r="M1504" s="155" t="str">
        <f t="shared" si="98"/>
        <v/>
      </c>
      <c r="N1504" s="156" t="str">
        <f t="shared" si="99"/>
        <v/>
      </c>
    </row>
    <row r="1505" spans="11:14" x14ac:dyDescent="0.35">
      <c r="K1505" s="153" t="str">
        <f t="shared" si="96"/>
        <v/>
      </c>
      <c r="L1505" s="154">
        <f t="shared" si="97"/>
        <v>0</v>
      </c>
      <c r="M1505" s="155" t="str">
        <f t="shared" si="98"/>
        <v/>
      </c>
      <c r="N1505" s="156" t="str">
        <f t="shared" si="99"/>
        <v/>
      </c>
    </row>
    <row r="1506" spans="11:14" x14ac:dyDescent="0.35">
      <c r="K1506" s="153" t="str">
        <f t="shared" si="96"/>
        <v/>
      </c>
      <c r="L1506" s="154">
        <f t="shared" si="97"/>
        <v>0</v>
      </c>
      <c r="M1506" s="155" t="str">
        <f t="shared" si="98"/>
        <v/>
      </c>
      <c r="N1506" s="156" t="str">
        <f t="shared" si="99"/>
        <v/>
      </c>
    </row>
    <row r="1507" spans="11:14" x14ac:dyDescent="0.35">
      <c r="K1507" s="153" t="str">
        <f t="shared" si="96"/>
        <v/>
      </c>
      <c r="L1507" s="154">
        <f t="shared" si="97"/>
        <v>0</v>
      </c>
      <c r="M1507" s="155" t="str">
        <f t="shared" si="98"/>
        <v/>
      </c>
      <c r="N1507" s="156" t="str">
        <f t="shared" si="99"/>
        <v/>
      </c>
    </row>
    <row r="1508" spans="11:14" x14ac:dyDescent="0.35">
      <c r="K1508" s="153" t="str">
        <f t="shared" si="96"/>
        <v/>
      </c>
      <c r="L1508" s="154">
        <f t="shared" si="97"/>
        <v>0</v>
      </c>
      <c r="M1508" s="155" t="str">
        <f t="shared" si="98"/>
        <v/>
      </c>
      <c r="N1508" s="156" t="str">
        <f t="shared" si="99"/>
        <v/>
      </c>
    </row>
    <row r="1509" spans="11:14" x14ac:dyDescent="0.35">
      <c r="K1509" s="153" t="str">
        <f t="shared" si="96"/>
        <v/>
      </c>
      <c r="L1509" s="154">
        <f t="shared" si="97"/>
        <v>0</v>
      </c>
      <c r="M1509" s="155" t="str">
        <f t="shared" si="98"/>
        <v/>
      </c>
      <c r="N1509" s="156" t="str">
        <f t="shared" si="99"/>
        <v/>
      </c>
    </row>
    <row r="1510" spans="11:14" x14ac:dyDescent="0.35">
      <c r="K1510" s="153" t="str">
        <f t="shared" si="96"/>
        <v/>
      </c>
      <c r="L1510" s="154">
        <f t="shared" si="97"/>
        <v>0</v>
      </c>
      <c r="M1510" s="155" t="str">
        <f t="shared" si="98"/>
        <v/>
      </c>
      <c r="N1510" s="156" t="str">
        <f t="shared" si="99"/>
        <v/>
      </c>
    </row>
    <row r="1511" spans="11:14" x14ac:dyDescent="0.35">
      <c r="K1511" s="153" t="str">
        <f t="shared" si="96"/>
        <v/>
      </c>
      <c r="L1511" s="154">
        <f t="shared" si="97"/>
        <v>0</v>
      </c>
      <c r="M1511" s="155" t="str">
        <f t="shared" si="98"/>
        <v/>
      </c>
      <c r="N1511" s="156" t="str">
        <f t="shared" si="99"/>
        <v/>
      </c>
    </row>
    <row r="1512" spans="11:14" x14ac:dyDescent="0.35">
      <c r="K1512" s="153" t="str">
        <f t="shared" si="96"/>
        <v/>
      </c>
      <c r="L1512" s="154">
        <f t="shared" si="97"/>
        <v>0</v>
      </c>
      <c r="M1512" s="155" t="str">
        <f t="shared" si="98"/>
        <v/>
      </c>
      <c r="N1512" s="156" t="str">
        <f t="shared" si="99"/>
        <v/>
      </c>
    </row>
    <row r="1513" spans="11:14" x14ac:dyDescent="0.35">
      <c r="K1513" s="153" t="str">
        <f t="shared" si="96"/>
        <v/>
      </c>
      <c r="L1513" s="154">
        <f t="shared" si="97"/>
        <v>0</v>
      </c>
      <c r="M1513" s="155" t="str">
        <f t="shared" si="98"/>
        <v/>
      </c>
      <c r="N1513" s="156" t="str">
        <f t="shared" si="99"/>
        <v/>
      </c>
    </row>
    <row r="1514" spans="11:14" x14ac:dyDescent="0.35">
      <c r="K1514" s="153" t="str">
        <f t="shared" si="96"/>
        <v/>
      </c>
      <c r="L1514" s="154">
        <f t="shared" si="97"/>
        <v>0</v>
      </c>
      <c r="M1514" s="155" t="str">
        <f t="shared" si="98"/>
        <v/>
      </c>
      <c r="N1514" s="156" t="str">
        <f t="shared" si="99"/>
        <v/>
      </c>
    </row>
    <row r="1515" spans="11:14" x14ac:dyDescent="0.35">
      <c r="K1515" s="153" t="str">
        <f t="shared" si="96"/>
        <v/>
      </c>
      <c r="L1515" s="154">
        <f t="shared" si="97"/>
        <v>0</v>
      </c>
      <c r="M1515" s="155" t="str">
        <f t="shared" si="98"/>
        <v/>
      </c>
      <c r="N1515" s="156" t="str">
        <f t="shared" si="99"/>
        <v/>
      </c>
    </row>
    <row r="1516" spans="11:14" x14ac:dyDescent="0.35">
      <c r="K1516" s="153" t="str">
        <f t="shared" si="96"/>
        <v/>
      </c>
      <c r="L1516" s="154">
        <f t="shared" si="97"/>
        <v>0</v>
      </c>
      <c r="M1516" s="155" t="str">
        <f t="shared" si="98"/>
        <v/>
      </c>
      <c r="N1516" s="156" t="str">
        <f t="shared" si="99"/>
        <v/>
      </c>
    </row>
    <row r="1517" spans="11:14" x14ac:dyDescent="0.35">
      <c r="K1517" s="153" t="str">
        <f t="shared" si="96"/>
        <v/>
      </c>
      <c r="L1517" s="154">
        <f t="shared" si="97"/>
        <v>0</v>
      </c>
      <c r="M1517" s="155" t="str">
        <f t="shared" si="98"/>
        <v/>
      </c>
      <c r="N1517" s="156" t="str">
        <f t="shared" si="99"/>
        <v/>
      </c>
    </row>
    <row r="1518" spans="11:14" x14ac:dyDescent="0.35">
      <c r="K1518" s="153" t="str">
        <f t="shared" si="96"/>
        <v/>
      </c>
      <c r="L1518" s="154">
        <f t="shared" si="97"/>
        <v>0</v>
      </c>
      <c r="M1518" s="155" t="str">
        <f t="shared" si="98"/>
        <v/>
      </c>
      <c r="N1518" s="156" t="str">
        <f t="shared" si="99"/>
        <v/>
      </c>
    </row>
    <row r="1519" spans="11:14" x14ac:dyDescent="0.35">
      <c r="K1519" s="153" t="str">
        <f t="shared" si="96"/>
        <v/>
      </c>
      <c r="L1519" s="154">
        <f t="shared" si="97"/>
        <v>0</v>
      </c>
      <c r="M1519" s="155" t="str">
        <f t="shared" si="98"/>
        <v/>
      </c>
      <c r="N1519" s="156" t="str">
        <f t="shared" si="99"/>
        <v/>
      </c>
    </row>
    <row r="1520" spans="11:14" x14ac:dyDescent="0.35">
      <c r="K1520" s="153" t="str">
        <f t="shared" si="96"/>
        <v/>
      </c>
      <c r="L1520" s="154">
        <f t="shared" si="97"/>
        <v>0</v>
      </c>
      <c r="M1520" s="155" t="str">
        <f t="shared" si="98"/>
        <v/>
      </c>
      <c r="N1520" s="156" t="str">
        <f t="shared" si="99"/>
        <v/>
      </c>
    </row>
    <row r="1521" spans="11:14" x14ac:dyDescent="0.35">
      <c r="K1521" s="153" t="str">
        <f t="shared" si="96"/>
        <v/>
      </c>
      <c r="L1521" s="154">
        <f t="shared" si="97"/>
        <v>0</v>
      </c>
      <c r="M1521" s="155" t="str">
        <f t="shared" si="98"/>
        <v/>
      </c>
      <c r="N1521" s="156" t="str">
        <f t="shared" si="99"/>
        <v/>
      </c>
    </row>
    <row r="1522" spans="11:14" x14ac:dyDescent="0.35">
      <c r="K1522" s="153" t="str">
        <f t="shared" si="96"/>
        <v/>
      </c>
      <c r="L1522" s="154">
        <f t="shared" si="97"/>
        <v>0</v>
      </c>
      <c r="M1522" s="155" t="str">
        <f t="shared" si="98"/>
        <v/>
      </c>
      <c r="N1522" s="156" t="str">
        <f t="shared" si="99"/>
        <v/>
      </c>
    </row>
    <row r="1523" spans="11:14" x14ac:dyDescent="0.35">
      <c r="K1523" s="153" t="str">
        <f t="shared" si="96"/>
        <v/>
      </c>
      <c r="L1523" s="154">
        <f t="shared" si="97"/>
        <v>0</v>
      </c>
      <c r="M1523" s="155" t="str">
        <f t="shared" si="98"/>
        <v/>
      </c>
      <c r="N1523" s="156" t="str">
        <f t="shared" si="99"/>
        <v/>
      </c>
    </row>
    <row r="1524" spans="11:14" x14ac:dyDescent="0.35">
      <c r="K1524" s="153" t="str">
        <f t="shared" si="96"/>
        <v/>
      </c>
      <c r="L1524" s="154">
        <f t="shared" si="97"/>
        <v>0</v>
      </c>
      <c r="M1524" s="155" t="str">
        <f t="shared" si="98"/>
        <v/>
      </c>
      <c r="N1524" s="156" t="str">
        <f t="shared" si="99"/>
        <v/>
      </c>
    </row>
    <row r="1525" spans="11:14" x14ac:dyDescent="0.35">
      <c r="K1525" s="153" t="str">
        <f t="shared" si="96"/>
        <v/>
      </c>
      <c r="L1525" s="154">
        <f t="shared" si="97"/>
        <v>0</v>
      </c>
      <c r="M1525" s="155" t="str">
        <f t="shared" si="98"/>
        <v/>
      </c>
      <c r="N1525" s="156" t="str">
        <f t="shared" si="99"/>
        <v/>
      </c>
    </row>
    <row r="1526" spans="11:14" x14ac:dyDescent="0.35">
      <c r="K1526" s="153" t="str">
        <f t="shared" si="96"/>
        <v/>
      </c>
      <c r="L1526" s="154">
        <f t="shared" si="97"/>
        <v>0</v>
      </c>
      <c r="M1526" s="155" t="str">
        <f t="shared" si="98"/>
        <v/>
      </c>
      <c r="N1526" s="156" t="str">
        <f t="shared" si="99"/>
        <v/>
      </c>
    </row>
    <row r="1527" spans="11:14" x14ac:dyDescent="0.35">
      <c r="K1527" s="153" t="str">
        <f t="shared" si="96"/>
        <v/>
      </c>
      <c r="L1527" s="154">
        <f t="shared" si="97"/>
        <v>0</v>
      </c>
      <c r="M1527" s="155" t="str">
        <f t="shared" si="98"/>
        <v/>
      </c>
      <c r="N1527" s="156" t="str">
        <f t="shared" si="99"/>
        <v/>
      </c>
    </row>
    <row r="1528" spans="11:14" x14ac:dyDescent="0.35">
      <c r="K1528" s="153" t="str">
        <f t="shared" si="96"/>
        <v/>
      </c>
      <c r="L1528" s="154">
        <f t="shared" si="97"/>
        <v>0</v>
      </c>
      <c r="M1528" s="155" t="str">
        <f t="shared" si="98"/>
        <v/>
      </c>
      <c r="N1528" s="156" t="str">
        <f t="shared" si="99"/>
        <v/>
      </c>
    </row>
    <row r="1529" spans="11:14" x14ac:dyDescent="0.35">
      <c r="K1529" s="153" t="str">
        <f t="shared" si="96"/>
        <v/>
      </c>
      <c r="L1529" s="154">
        <f t="shared" si="97"/>
        <v>0</v>
      </c>
      <c r="M1529" s="155" t="str">
        <f t="shared" si="98"/>
        <v/>
      </c>
      <c r="N1529" s="156" t="str">
        <f t="shared" si="99"/>
        <v/>
      </c>
    </row>
    <row r="1530" spans="11:14" x14ac:dyDescent="0.35">
      <c r="K1530" s="153" t="str">
        <f t="shared" si="96"/>
        <v/>
      </c>
      <c r="L1530" s="154">
        <f t="shared" si="97"/>
        <v>0</v>
      </c>
      <c r="M1530" s="155" t="str">
        <f t="shared" si="98"/>
        <v/>
      </c>
      <c r="N1530" s="156" t="str">
        <f t="shared" si="99"/>
        <v/>
      </c>
    </row>
    <row r="1531" spans="11:14" x14ac:dyDescent="0.35">
      <c r="K1531" s="153" t="str">
        <f t="shared" si="96"/>
        <v/>
      </c>
      <c r="L1531" s="154">
        <f t="shared" si="97"/>
        <v>0</v>
      </c>
      <c r="M1531" s="155" t="str">
        <f t="shared" si="98"/>
        <v/>
      </c>
      <c r="N1531" s="156" t="str">
        <f t="shared" si="99"/>
        <v/>
      </c>
    </row>
    <row r="1532" spans="11:14" x14ac:dyDescent="0.35">
      <c r="K1532" s="153" t="str">
        <f t="shared" si="96"/>
        <v/>
      </c>
      <c r="L1532" s="154">
        <f t="shared" si="97"/>
        <v>0</v>
      </c>
      <c r="M1532" s="155" t="str">
        <f t="shared" si="98"/>
        <v/>
      </c>
      <c r="N1532" s="156" t="str">
        <f t="shared" si="99"/>
        <v/>
      </c>
    </row>
    <row r="1533" spans="11:14" x14ac:dyDescent="0.35">
      <c r="K1533" s="153" t="str">
        <f t="shared" si="96"/>
        <v/>
      </c>
      <c r="L1533" s="154">
        <f t="shared" si="97"/>
        <v>0</v>
      </c>
      <c r="M1533" s="155" t="str">
        <f t="shared" si="98"/>
        <v/>
      </c>
      <c r="N1533" s="156" t="str">
        <f t="shared" si="99"/>
        <v/>
      </c>
    </row>
    <row r="1534" spans="11:14" x14ac:dyDescent="0.35">
      <c r="K1534" s="153" t="str">
        <f t="shared" si="96"/>
        <v/>
      </c>
      <c r="L1534" s="154">
        <f t="shared" si="97"/>
        <v>0</v>
      </c>
      <c r="M1534" s="155" t="str">
        <f t="shared" si="98"/>
        <v/>
      </c>
      <c r="N1534" s="156" t="str">
        <f t="shared" si="99"/>
        <v/>
      </c>
    </row>
    <row r="1535" spans="11:14" x14ac:dyDescent="0.35">
      <c r="K1535" s="153" t="str">
        <f t="shared" si="96"/>
        <v/>
      </c>
      <c r="L1535" s="154">
        <f t="shared" si="97"/>
        <v>0</v>
      </c>
      <c r="M1535" s="155" t="str">
        <f t="shared" si="98"/>
        <v/>
      </c>
      <c r="N1535" s="156" t="str">
        <f t="shared" si="99"/>
        <v/>
      </c>
    </row>
    <row r="1536" spans="11:14" x14ac:dyDescent="0.35">
      <c r="K1536" s="153" t="str">
        <f t="shared" si="96"/>
        <v/>
      </c>
      <c r="L1536" s="154">
        <f t="shared" si="97"/>
        <v>0</v>
      </c>
      <c r="M1536" s="155" t="str">
        <f t="shared" si="98"/>
        <v/>
      </c>
      <c r="N1536" s="156" t="str">
        <f t="shared" si="99"/>
        <v/>
      </c>
    </row>
    <row r="1537" spans="11:14" x14ac:dyDescent="0.35">
      <c r="K1537" s="153" t="str">
        <f t="shared" si="96"/>
        <v/>
      </c>
      <c r="L1537" s="154">
        <f t="shared" si="97"/>
        <v>0</v>
      </c>
      <c r="M1537" s="155" t="str">
        <f t="shared" si="98"/>
        <v/>
      </c>
      <c r="N1537" s="156" t="str">
        <f t="shared" si="99"/>
        <v/>
      </c>
    </row>
    <row r="1538" spans="11:14" x14ac:dyDescent="0.35">
      <c r="K1538" s="153" t="str">
        <f t="shared" si="96"/>
        <v/>
      </c>
      <c r="L1538" s="154">
        <f t="shared" si="97"/>
        <v>0</v>
      </c>
      <c r="M1538" s="155" t="str">
        <f t="shared" si="98"/>
        <v/>
      </c>
      <c r="N1538" s="156" t="str">
        <f t="shared" si="99"/>
        <v/>
      </c>
    </row>
    <row r="1539" spans="11:14" x14ac:dyDescent="0.35">
      <c r="K1539" s="153" t="str">
        <f t="shared" si="96"/>
        <v/>
      </c>
      <c r="L1539" s="154">
        <f t="shared" si="97"/>
        <v>0</v>
      </c>
      <c r="M1539" s="155" t="str">
        <f t="shared" si="98"/>
        <v/>
      </c>
      <c r="N1539" s="156" t="str">
        <f t="shared" si="99"/>
        <v/>
      </c>
    </row>
    <row r="1540" spans="11:14" x14ac:dyDescent="0.35">
      <c r="K1540" s="153" t="str">
        <f t="shared" si="96"/>
        <v/>
      </c>
      <c r="L1540" s="154">
        <f t="shared" si="97"/>
        <v>0</v>
      </c>
      <c r="M1540" s="155" t="str">
        <f t="shared" si="98"/>
        <v/>
      </c>
      <c r="N1540" s="156" t="str">
        <f t="shared" si="99"/>
        <v/>
      </c>
    </row>
    <row r="1541" spans="11:14" x14ac:dyDescent="0.35">
      <c r="K1541" s="153" t="str">
        <f t="shared" si="96"/>
        <v/>
      </c>
      <c r="L1541" s="154">
        <f t="shared" si="97"/>
        <v>0</v>
      </c>
      <c r="M1541" s="155" t="str">
        <f t="shared" si="98"/>
        <v/>
      </c>
      <c r="N1541" s="156" t="str">
        <f t="shared" si="99"/>
        <v/>
      </c>
    </row>
    <row r="1542" spans="11:14" x14ac:dyDescent="0.35">
      <c r="K1542" s="153" t="str">
        <f t="shared" si="96"/>
        <v/>
      </c>
      <c r="L1542" s="154">
        <f t="shared" si="97"/>
        <v>0</v>
      </c>
      <c r="M1542" s="155" t="str">
        <f t="shared" si="98"/>
        <v/>
      </c>
      <c r="N1542" s="156" t="str">
        <f t="shared" si="99"/>
        <v/>
      </c>
    </row>
    <row r="1543" spans="11:14" x14ac:dyDescent="0.35">
      <c r="K1543" s="153" t="str">
        <f t="shared" si="96"/>
        <v/>
      </c>
      <c r="L1543" s="154">
        <f t="shared" si="97"/>
        <v>0</v>
      </c>
      <c r="M1543" s="155" t="str">
        <f t="shared" si="98"/>
        <v/>
      </c>
      <c r="N1543" s="156" t="str">
        <f t="shared" si="99"/>
        <v/>
      </c>
    </row>
    <row r="1544" spans="11:14" x14ac:dyDescent="0.35">
      <c r="K1544" s="153" t="str">
        <f t="shared" si="96"/>
        <v/>
      </c>
      <c r="L1544" s="154">
        <f t="shared" si="97"/>
        <v>0</v>
      </c>
      <c r="M1544" s="155" t="str">
        <f t="shared" si="98"/>
        <v/>
      </c>
      <c r="N1544" s="156" t="str">
        <f t="shared" si="99"/>
        <v/>
      </c>
    </row>
    <row r="1545" spans="11:14" x14ac:dyDescent="0.35">
      <c r="K1545" s="153" t="str">
        <f t="shared" si="96"/>
        <v/>
      </c>
      <c r="L1545" s="154">
        <f t="shared" si="97"/>
        <v>0</v>
      </c>
      <c r="M1545" s="155" t="str">
        <f t="shared" si="98"/>
        <v/>
      </c>
      <c r="N1545" s="156" t="str">
        <f t="shared" si="99"/>
        <v/>
      </c>
    </row>
    <row r="1546" spans="11:14" x14ac:dyDescent="0.35">
      <c r="K1546" s="153" t="str">
        <f t="shared" si="96"/>
        <v/>
      </c>
      <c r="L1546" s="154">
        <f t="shared" si="97"/>
        <v>0</v>
      </c>
      <c r="M1546" s="155" t="str">
        <f t="shared" si="98"/>
        <v/>
      </c>
      <c r="N1546" s="156" t="str">
        <f t="shared" si="99"/>
        <v/>
      </c>
    </row>
    <row r="1547" spans="11:14" x14ac:dyDescent="0.35">
      <c r="K1547" s="153" t="str">
        <f t="shared" si="96"/>
        <v/>
      </c>
      <c r="L1547" s="154">
        <f t="shared" si="97"/>
        <v>0</v>
      </c>
      <c r="M1547" s="155" t="str">
        <f t="shared" si="98"/>
        <v/>
      </c>
      <c r="N1547" s="156" t="str">
        <f t="shared" si="99"/>
        <v/>
      </c>
    </row>
    <row r="1548" spans="11:14" x14ac:dyDescent="0.35">
      <c r="K1548" s="153" t="str">
        <f t="shared" si="96"/>
        <v/>
      </c>
      <c r="L1548" s="154">
        <f t="shared" si="97"/>
        <v>0</v>
      </c>
      <c r="M1548" s="155" t="str">
        <f t="shared" si="98"/>
        <v/>
      </c>
      <c r="N1548" s="156" t="str">
        <f t="shared" si="99"/>
        <v/>
      </c>
    </row>
    <row r="1549" spans="11:14" x14ac:dyDescent="0.35">
      <c r="K1549" s="153" t="str">
        <f t="shared" si="96"/>
        <v/>
      </c>
      <c r="L1549" s="154">
        <f t="shared" si="97"/>
        <v>0</v>
      </c>
      <c r="M1549" s="155" t="str">
        <f t="shared" si="98"/>
        <v/>
      </c>
      <c r="N1549" s="156" t="str">
        <f t="shared" si="99"/>
        <v/>
      </c>
    </row>
    <row r="1550" spans="11:14" x14ac:dyDescent="0.35">
      <c r="K1550" s="153" t="str">
        <f t="shared" si="96"/>
        <v/>
      </c>
      <c r="L1550" s="154">
        <f t="shared" si="97"/>
        <v>0</v>
      </c>
      <c r="M1550" s="155" t="str">
        <f t="shared" si="98"/>
        <v/>
      </c>
      <c r="N1550" s="156" t="str">
        <f t="shared" si="99"/>
        <v/>
      </c>
    </row>
    <row r="1551" spans="11:14" x14ac:dyDescent="0.35">
      <c r="K1551" s="153" t="str">
        <f t="shared" si="96"/>
        <v/>
      </c>
      <c r="L1551" s="154">
        <f t="shared" si="97"/>
        <v>0</v>
      </c>
      <c r="M1551" s="155" t="str">
        <f t="shared" si="98"/>
        <v/>
      </c>
      <c r="N1551" s="156" t="str">
        <f t="shared" si="99"/>
        <v/>
      </c>
    </row>
    <row r="1552" spans="11:14" x14ac:dyDescent="0.35">
      <c r="K1552" s="153" t="str">
        <f t="shared" si="96"/>
        <v/>
      </c>
      <c r="L1552" s="154">
        <f t="shared" si="97"/>
        <v>0</v>
      </c>
      <c r="M1552" s="155" t="str">
        <f t="shared" si="98"/>
        <v/>
      </c>
      <c r="N1552" s="156" t="str">
        <f t="shared" si="99"/>
        <v/>
      </c>
    </row>
    <row r="1553" spans="11:14" x14ac:dyDescent="0.35">
      <c r="K1553" s="153" t="str">
        <f t="shared" si="96"/>
        <v/>
      </c>
      <c r="L1553" s="154">
        <f t="shared" si="97"/>
        <v>0</v>
      </c>
      <c r="M1553" s="155" t="str">
        <f t="shared" si="98"/>
        <v/>
      </c>
      <c r="N1553" s="156" t="str">
        <f t="shared" si="99"/>
        <v/>
      </c>
    </row>
    <row r="1554" spans="11:14" x14ac:dyDescent="0.35">
      <c r="K1554" s="153" t="str">
        <f t="shared" si="96"/>
        <v/>
      </c>
      <c r="L1554" s="154">
        <f t="shared" si="97"/>
        <v>0</v>
      </c>
      <c r="M1554" s="155" t="str">
        <f t="shared" si="98"/>
        <v/>
      </c>
      <c r="N1554" s="156" t="str">
        <f t="shared" si="99"/>
        <v/>
      </c>
    </row>
    <row r="1555" spans="11:14" x14ac:dyDescent="0.35">
      <c r="K1555" s="153" t="str">
        <f t="shared" ref="K1555:K1618" si="100">IF(L1555&lt;&gt;0,VLOOKUP(L1555,full_name,3,FALSE),"")</f>
        <v/>
      </c>
      <c r="L1555" s="154">
        <f t="shared" ref="L1555:L1618" si="101">IF(J1555&gt;"0",VLOOKUP(J1555,full_name,2,FALSE),VLOOKUP(I1555,species_list,2,FALSE))</f>
        <v>0</v>
      </c>
      <c r="M1555" s="155" t="str">
        <f t="shared" ref="M1555:M1618" si="102">IF(K1555&lt;&gt;"",VLOOKUP(K1555,species_list,3,FALSE),"")</f>
        <v/>
      </c>
      <c r="N1555" s="156" t="str">
        <f t="shared" ref="N1555:N1618" si="103">IF(K1555&lt;&gt;"",VLOOKUP(K1555,species_list,4,FALSE),"")</f>
        <v/>
      </c>
    </row>
    <row r="1556" spans="11:14" x14ac:dyDescent="0.35">
      <c r="K1556" s="153" t="str">
        <f t="shared" si="100"/>
        <v/>
      </c>
      <c r="L1556" s="154">
        <f t="shared" si="101"/>
        <v>0</v>
      </c>
      <c r="M1556" s="155" t="str">
        <f t="shared" si="102"/>
        <v/>
      </c>
      <c r="N1556" s="156" t="str">
        <f t="shared" si="103"/>
        <v/>
      </c>
    </row>
    <row r="1557" spans="11:14" x14ac:dyDescent="0.35">
      <c r="K1557" s="153" t="str">
        <f t="shared" si="100"/>
        <v/>
      </c>
      <c r="L1557" s="154">
        <f t="shared" si="101"/>
        <v>0</v>
      </c>
      <c r="M1557" s="155" t="str">
        <f t="shared" si="102"/>
        <v/>
      </c>
      <c r="N1557" s="156" t="str">
        <f t="shared" si="103"/>
        <v/>
      </c>
    </row>
    <row r="1558" spans="11:14" x14ac:dyDescent="0.35">
      <c r="K1558" s="153" t="str">
        <f t="shared" si="100"/>
        <v/>
      </c>
      <c r="L1558" s="154">
        <f t="shared" si="101"/>
        <v>0</v>
      </c>
      <c r="M1558" s="155" t="str">
        <f t="shared" si="102"/>
        <v/>
      </c>
      <c r="N1558" s="156" t="str">
        <f t="shared" si="103"/>
        <v/>
      </c>
    </row>
    <row r="1559" spans="11:14" x14ac:dyDescent="0.35">
      <c r="K1559" s="153" t="str">
        <f t="shared" si="100"/>
        <v/>
      </c>
      <c r="L1559" s="154">
        <f t="shared" si="101"/>
        <v>0</v>
      </c>
      <c r="M1559" s="155" t="str">
        <f t="shared" si="102"/>
        <v/>
      </c>
      <c r="N1559" s="156" t="str">
        <f t="shared" si="103"/>
        <v/>
      </c>
    </row>
    <row r="1560" spans="11:14" x14ac:dyDescent="0.35">
      <c r="K1560" s="153" t="str">
        <f t="shared" si="100"/>
        <v/>
      </c>
      <c r="L1560" s="154">
        <f t="shared" si="101"/>
        <v>0</v>
      </c>
      <c r="M1560" s="155" t="str">
        <f t="shared" si="102"/>
        <v/>
      </c>
      <c r="N1560" s="156" t="str">
        <f t="shared" si="103"/>
        <v/>
      </c>
    </row>
    <row r="1561" spans="11:14" x14ac:dyDescent="0.35">
      <c r="K1561" s="153" t="str">
        <f t="shared" si="100"/>
        <v/>
      </c>
      <c r="L1561" s="154">
        <f t="shared" si="101"/>
        <v>0</v>
      </c>
      <c r="M1561" s="155" t="str">
        <f t="shared" si="102"/>
        <v/>
      </c>
      <c r="N1561" s="156" t="str">
        <f t="shared" si="103"/>
        <v/>
      </c>
    </row>
    <row r="1562" spans="11:14" x14ac:dyDescent="0.35">
      <c r="K1562" s="153" t="str">
        <f t="shared" si="100"/>
        <v/>
      </c>
      <c r="L1562" s="154">
        <f t="shared" si="101"/>
        <v>0</v>
      </c>
      <c r="M1562" s="155" t="str">
        <f t="shared" si="102"/>
        <v/>
      </c>
      <c r="N1562" s="156" t="str">
        <f t="shared" si="103"/>
        <v/>
      </c>
    </row>
    <row r="1563" spans="11:14" x14ac:dyDescent="0.35">
      <c r="K1563" s="153" t="str">
        <f t="shared" si="100"/>
        <v/>
      </c>
      <c r="L1563" s="154">
        <f t="shared" si="101"/>
        <v>0</v>
      </c>
      <c r="M1563" s="155" t="str">
        <f t="shared" si="102"/>
        <v/>
      </c>
      <c r="N1563" s="156" t="str">
        <f t="shared" si="103"/>
        <v/>
      </c>
    </row>
    <row r="1564" spans="11:14" x14ac:dyDescent="0.35">
      <c r="K1564" s="153" t="str">
        <f t="shared" si="100"/>
        <v/>
      </c>
      <c r="L1564" s="154">
        <f t="shared" si="101"/>
        <v>0</v>
      </c>
      <c r="M1564" s="155" t="str">
        <f t="shared" si="102"/>
        <v/>
      </c>
      <c r="N1564" s="156" t="str">
        <f t="shared" si="103"/>
        <v/>
      </c>
    </row>
    <row r="1565" spans="11:14" x14ac:dyDescent="0.35">
      <c r="K1565" s="153" t="str">
        <f t="shared" si="100"/>
        <v/>
      </c>
      <c r="L1565" s="154">
        <f t="shared" si="101"/>
        <v>0</v>
      </c>
      <c r="M1565" s="155" t="str">
        <f t="shared" si="102"/>
        <v/>
      </c>
      <c r="N1565" s="156" t="str">
        <f t="shared" si="103"/>
        <v/>
      </c>
    </row>
    <row r="1566" spans="11:14" x14ac:dyDescent="0.35">
      <c r="K1566" s="153" t="str">
        <f t="shared" si="100"/>
        <v/>
      </c>
      <c r="L1566" s="154">
        <f t="shared" si="101"/>
        <v>0</v>
      </c>
      <c r="M1566" s="155" t="str">
        <f t="shared" si="102"/>
        <v/>
      </c>
      <c r="N1566" s="156" t="str">
        <f t="shared" si="103"/>
        <v/>
      </c>
    </row>
    <row r="1567" spans="11:14" x14ac:dyDescent="0.35">
      <c r="K1567" s="153" t="str">
        <f t="shared" si="100"/>
        <v/>
      </c>
      <c r="L1567" s="154">
        <f t="shared" si="101"/>
        <v>0</v>
      </c>
      <c r="M1567" s="155" t="str">
        <f t="shared" si="102"/>
        <v/>
      </c>
      <c r="N1567" s="156" t="str">
        <f t="shared" si="103"/>
        <v/>
      </c>
    </row>
    <row r="1568" spans="11:14" x14ac:dyDescent="0.35">
      <c r="K1568" s="153" t="str">
        <f t="shared" si="100"/>
        <v/>
      </c>
      <c r="L1568" s="154">
        <f t="shared" si="101"/>
        <v>0</v>
      </c>
      <c r="M1568" s="155" t="str">
        <f t="shared" si="102"/>
        <v/>
      </c>
      <c r="N1568" s="156" t="str">
        <f t="shared" si="103"/>
        <v/>
      </c>
    </row>
    <row r="1569" spans="11:14" x14ac:dyDescent="0.35">
      <c r="K1569" s="153" t="str">
        <f t="shared" si="100"/>
        <v/>
      </c>
      <c r="L1569" s="154">
        <f t="shared" si="101"/>
        <v>0</v>
      </c>
      <c r="M1569" s="155" t="str">
        <f t="shared" si="102"/>
        <v/>
      </c>
      <c r="N1569" s="156" t="str">
        <f t="shared" si="103"/>
        <v/>
      </c>
    </row>
    <row r="1570" spans="11:14" x14ac:dyDescent="0.35">
      <c r="K1570" s="153" t="str">
        <f t="shared" si="100"/>
        <v/>
      </c>
      <c r="L1570" s="154">
        <f t="shared" si="101"/>
        <v>0</v>
      </c>
      <c r="M1570" s="155" t="str">
        <f t="shared" si="102"/>
        <v/>
      </c>
      <c r="N1570" s="156" t="str">
        <f t="shared" si="103"/>
        <v/>
      </c>
    </row>
    <row r="1571" spans="11:14" x14ac:dyDescent="0.35">
      <c r="K1571" s="153" t="str">
        <f t="shared" si="100"/>
        <v/>
      </c>
      <c r="L1571" s="154">
        <f t="shared" si="101"/>
        <v>0</v>
      </c>
      <c r="M1571" s="155" t="str">
        <f t="shared" si="102"/>
        <v/>
      </c>
      <c r="N1571" s="156" t="str">
        <f t="shared" si="103"/>
        <v/>
      </c>
    </row>
    <row r="1572" spans="11:14" x14ac:dyDescent="0.35">
      <c r="K1572" s="153" t="str">
        <f t="shared" si="100"/>
        <v/>
      </c>
      <c r="L1572" s="154">
        <f t="shared" si="101"/>
        <v>0</v>
      </c>
      <c r="M1572" s="155" t="str">
        <f t="shared" si="102"/>
        <v/>
      </c>
      <c r="N1572" s="156" t="str">
        <f t="shared" si="103"/>
        <v/>
      </c>
    </row>
    <row r="1573" spans="11:14" x14ac:dyDescent="0.35">
      <c r="K1573" s="153" t="str">
        <f t="shared" si="100"/>
        <v/>
      </c>
      <c r="L1573" s="154">
        <f t="shared" si="101"/>
        <v>0</v>
      </c>
      <c r="M1573" s="155" t="str">
        <f t="shared" si="102"/>
        <v/>
      </c>
      <c r="N1573" s="156" t="str">
        <f t="shared" si="103"/>
        <v/>
      </c>
    </row>
    <row r="1574" spans="11:14" x14ac:dyDescent="0.35">
      <c r="K1574" s="153" t="str">
        <f t="shared" si="100"/>
        <v/>
      </c>
      <c r="L1574" s="154">
        <f t="shared" si="101"/>
        <v>0</v>
      </c>
      <c r="M1574" s="155" t="str">
        <f t="shared" si="102"/>
        <v/>
      </c>
      <c r="N1574" s="156" t="str">
        <f t="shared" si="103"/>
        <v/>
      </c>
    </row>
    <row r="1575" spans="11:14" x14ac:dyDescent="0.35">
      <c r="K1575" s="153" t="str">
        <f t="shared" si="100"/>
        <v/>
      </c>
      <c r="L1575" s="154">
        <f t="shared" si="101"/>
        <v>0</v>
      </c>
      <c r="M1575" s="155" t="str">
        <f t="shared" si="102"/>
        <v/>
      </c>
      <c r="N1575" s="156" t="str">
        <f t="shared" si="103"/>
        <v/>
      </c>
    </row>
    <row r="1576" spans="11:14" x14ac:dyDescent="0.35">
      <c r="K1576" s="153" t="str">
        <f t="shared" si="100"/>
        <v/>
      </c>
      <c r="L1576" s="154">
        <f t="shared" si="101"/>
        <v>0</v>
      </c>
      <c r="M1576" s="155" t="str">
        <f t="shared" si="102"/>
        <v/>
      </c>
      <c r="N1576" s="156" t="str">
        <f t="shared" si="103"/>
        <v/>
      </c>
    </row>
    <row r="1577" spans="11:14" x14ac:dyDescent="0.35">
      <c r="K1577" s="153" t="str">
        <f t="shared" si="100"/>
        <v/>
      </c>
      <c r="L1577" s="154">
        <f t="shared" si="101"/>
        <v>0</v>
      </c>
      <c r="M1577" s="155" t="str">
        <f t="shared" si="102"/>
        <v/>
      </c>
      <c r="N1577" s="156" t="str">
        <f t="shared" si="103"/>
        <v/>
      </c>
    </row>
    <row r="1578" spans="11:14" x14ac:dyDescent="0.35">
      <c r="K1578" s="153" t="str">
        <f t="shared" si="100"/>
        <v/>
      </c>
      <c r="L1578" s="154">
        <f t="shared" si="101"/>
        <v>0</v>
      </c>
      <c r="M1578" s="155" t="str">
        <f t="shared" si="102"/>
        <v/>
      </c>
      <c r="N1578" s="156" t="str">
        <f t="shared" si="103"/>
        <v/>
      </c>
    </row>
    <row r="1579" spans="11:14" x14ac:dyDescent="0.35">
      <c r="K1579" s="153" t="str">
        <f t="shared" si="100"/>
        <v/>
      </c>
      <c r="L1579" s="154">
        <f t="shared" si="101"/>
        <v>0</v>
      </c>
      <c r="M1579" s="155" t="str">
        <f t="shared" si="102"/>
        <v/>
      </c>
      <c r="N1579" s="156" t="str">
        <f t="shared" si="103"/>
        <v/>
      </c>
    </row>
    <row r="1580" spans="11:14" x14ac:dyDescent="0.35">
      <c r="K1580" s="153" t="str">
        <f t="shared" si="100"/>
        <v/>
      </c>
      <c r="L1580" s="154">
        <f t="shared" si="101"/>
        <v>0</v>
      </c>
      <c r="M1580" s="155" t="str">
        <f t="shared" si="102"/>
        <v/>
      </c>
      <c r="N1580" s="156" t="str">
        <f t="shared" si="103"/>
        <v/>
      </c>
    </row>
    <row r="1581" spans="11:14" x14ac:dyDescent="0.35">
      <c r="K1581" s="153" t="str">
        <f t="shared" si="100"/>
        <v/>
      </c>
      <c r="L1581" s="154">
        <f t="shared" si="101"/>
        <v>0</v>
      </c>
      <c r="M1581" s="155" t="str">
        <f t="shared" si="102"/>
        <v/>
      </c>
      <c r="N1581" s="156" t="str">
        <f t="shared" si="103"/>
        <v/>
      </c>
    </row>
    <row r="1582" spans="11:14" x14ac:dyDescent="0.35">
      <c r="K1582" s="153" t="str">
        <f t="shared" si="100"/>
        <v/>
      </c>
      <c r="L1582" s="154">
        <f t="shared" si="101"/>
        <v>0</v>
      </c>
      <c r="M1582" s="155" t="str">
        <f t="shared" si="102"/>
        <v/>
      </c>
      <c r="N1582" s="156" t="str">
        <f t="shared" si="103"/>
        <v/>
      </c>
    </row>
    <row r="1583" spans="11:14" x14ac:dyDescent="0.35">
      <c r="K1583" s="153" t="str">
        <f t="shared" si="100"/>
        <v/>
      </c>
      <c r="L1583" s="154">
        <f t="shared" si="101"/>
        <v>0</v>
      </c>
      <c r="M1583" s="155" t="str">
        <f t="shared" si="102"/>
        <v/>
      </c>
      <c r="N1583" s="156" t="str">
        <f t="shared" si="103"/>
        <v/>
      </c>
    </row>
    <row r="1584" spans="11:14" x14ac:dyDescent="0.35">
      <c r="K1584" s="153" t="str">
        <f t="shared" si="100"/>
        <v/>
      </c>
      <c r="L1584" s="154">
        <f t="shared" si="101"/>
        <v>0</v>
      </c>
      <c r="M1584" s="155" t="str">
        <f t="shared" si="102"/>
        <v/>
      </c>
      <c r="N1584" s="156" t="str">
        <f t="shared" si="103"/>
        <v/>
      </c>
    </row>
    <row r="1585" spans="11:14" x14ac:dyDescent="0.35">
      <c r="K1585" s="153" t="str">
        <f t="shared" si="100"/>
        <v/>
      </c>
      <c r="L1585" s="154">
        <f t="shared" si="101"/>
        <v>0</v>
      </c>
      <c r="M1585" s="155" t="str">
        <f t="shared" si="102"/>
        <v/>
      </c>
      <c r="N1585" s="156" t="str">
        <f t="shared" si="103"/>
        <v/>
      </c>
    </row>
    <row r="1586" spans="11:14" x14ac:dyDescent="0.35">
      <c r="K1586" s="153" t="str">
        <f t="shared" si="100"/>
        <v/>
      </c>
      <c r="L1586" s="154">
        <f t="shared" si="101"/>
        <v>0</v>
      </c>
      <c r="M1586" s="155" t="str">
        <f t="shared" si="102"/>
        <v/>
      </c>
      <c r="N1586" s="156" t="str">
        <f t="shared" si="103"/>
        <v/>
      </c>
    </row>
    <row r="1587" spans="11:14" x14ac:dyDescent="0.35">
      <c r="K1587" s="153" t="str">
        <f t="shared" si="100"/>
        <v/>
      </c>
      <c r="L1587" s="154">
        <f t="shared" si="101"/>
        <v>0</v>
      </c>
      <c r="M1587" s="155" t="str">
        <f t="shared" si="102"/>
        <v/>
      </c>
      <c r="N1587" s="156" t="str">
        <f t="shared" si="103"/>
        <v/>
      </c>
    </row>
    <row r="1588" spans="11:14" x14ac:dyDescent="0.35">
      <c r="K1588" s="153" t="str">
        <f t="shared" si="100"/>
        <v/>
      </c>
      <c r="L1588" s="154">
        <f t="shared" si="101"/>
        <v>0</v>
      </c>
      <c r="M1588" s="155" t="str">
        <f t="shared" si="102"/>
        <v/>
      </c>
      <c r="N1588" s="156" t="str">
        <f t="shared" si="103"/>
        <v/>
      </c>
    </row>
    <row r="1589" spans="11:14" x14ac:dyDescent="0.35">
      <c r="K1589" s="153" t="str">
        <f t="shared" si="100"/>
        <v/>
      </c>
      <c r="L1589" s="154">
        <f t="shared" si="101"/>
        <v>0</v>
      </c>
      <c r="M1589" s="155" t="str">
        <f t="shared" si="102"/>
        <v/>
      </c>
      <c r="N1589" s="156" t="str">
        <f t="shared" si="103"/>
        <v/>
      </c>
    </row>
    <row r="1590" spans="11:14" x14ac:dyDescent="0.35">
      <c r="K1590" s="153" t="str">
        <f t="shared" si="100"/>
        <v/>
      </c>
      <c r="L1590" s="154">
        <f t="shared" si="101"/>
        <v>0</v>
      </c>
      <c r="M1590" s="155" t="str">
        <f t="shared" si="102"/>
        <v/>
      </c>
      <c r="N1590" s="156" t="str">
        <f t="shared" si="103"/>
        <v/>
      </c>
    </row>
    <row r="1591" spans="11:14" x14ac:dyDescent="0.35">
      <c r="K1591" s="153" t="str">
        <f t="shared" si="100"/>
        <v/>
      </c>
      <c r="L1591" s="154">
        <f t="shared" si="101"/>
        <v>0</v>
      </c>
      <c r="M1591" s="155" t="str">
        <f t="shared" si="102"/>
        <v/>
      </c>
      <c r="N1591" s="156" t="str">
        <f t="shared" si="103"/>
        <v/>
      </c>
    </row>
    <row r="1592" spans="11:14" x14ac:dyDescent="0.35">
      <c r="K1592" s="153" t="str">
        <f t="shared" si="100"/>
        <v/>
      </c>
      <c r="L1592" s="154">
        <f t="shared" si="101"/>
        <v>0</v>
      </c>
      <c r="M1592" s="155" t="str">
        <f t="shared" si="102"/>
        <v/>
      </c>
      <c r="N1592" s="156" t="str">
        <f t="shared" si="103"/>
        <v/>
      </c>
    </row>
    <row r="1593" spans="11:14" x14ac:dyDescent="0.35">
      <c r="K1593" s="153" t="str">
        <f t="shared" si="100"/>
        <v/>
      </c>
      <c r="L1593" s="154">
        <f t="shared" si="101"/>
        <v>0</v>
      </c>
      <c r="M1593" s="155" t="str">
        <f t="shared" si="102"/>
        <v/>
      </c>
      <c r="N1593" s="156" t="str">
        <f t="shared" si="103"/>
        <v/>
      </c>
    </row>
    <row r="1594" spans="11:14" x14ac:dyDescent="0.35">
      <c r="K1594" s="153" t="str">
        <f t="shared" si="100"/>
        <v/>
      </c>
      <c r="L1594" s="154">
        <f t="shared" si="101"/>
        <v>0</v>
      </c>
      <c r="M1594" s="155" t="str">
        <f t="shared" si="102"/>
        <v/>
      </c>
      <c r="N1594" s="156" t="str">
        <f t="shared" si="103"/>
        <v/>
      </c>
    </row>
    <row r="1595" spans="11:14" x14ac:dyDescent="0.35">
      <c r="K1595" s="153" t="str">
        <f t="shared" si="100"/>
        <v/>
      </c>
      <c r="L1595" s="154">
        <f t="shared" si="101"/>
        <v>0</v>
      </c>
      <c r="M1595" s="155" t="str">
        <f t="shared" si="102"/>
        <v/>
      </c>
      <c r="N1595" s="156" t="str">
        <f t="shared" si="103"/>
        <v/>
      </c>
    </row>
    <row r="1596" spans="11:14" x14ac:dyDescent="0.35">
      <c r="K1596" s="153" t="str">
        <f t="shared" si="100"/>
        <v/>
      </c>
      <c r="L1596" s="154">
        <f t="shared" si="101"/>
        <v>0</v>
      </c>
      <c r="M1596" s="155" t="str">
        <f t="shared" si="102"/>
        <v/>
      </c>
      <c r="N1596" s="156" t="str">
        <f t="shared" si="103"/>
        <v/>
      </c>
    </row>
    <row r="1597" spans="11:14" x14ac:dyDescent="0.35">
      <c r="K1597" s="153" t="str">
        <f t="shared" si="100"/>
        <v/>
      </c>
      <c r="L1597" s="154">
        <f t="shared" si="101"/>
        <v>0</v>
      </c>
      <c r="M1597" s="155" t="str">
        <f t="shared" si="102"/>
        <v/>
      </c>
      <c r="N1597" s="156" t="str">
        <f t="shared" si="103"/>
        <v/>
      </c>
    </row>
    <row r="1598" spans="11:14" x14ac:dyDescent="0.35">
      <c r="K1598" s="153" t="str">
        <f t="shared" si="100"/>
        <v/>
      </c>
      <c r="L1598" s="154">
        <f t="shared" si="101"/>
        <v>0</v>
      </c>
      <c r="M1598" s="155" t="str">
        <f t="shared" si="102"/>
        <v/>
      </c>
      <c r="N1598" s="156" t="str">
        <f t="shared" si="103"/>
        <v/>
      </c>
    </row>
    <row r="1599" spans="11:14" x14ac:dyDescent="0.35">
      <c r="K1599" s="153" t="str">
        <f t="shared" si="100"/>
        <v/>
      </c>
      <c r="L1599" s="154">
        <f t="shared" si="101"/>
        <v>0</v>
      </c>
      <c r="M1599" s="155" t="str">
        <f t="shared" si="102"/>
        <v/>
      </c>
      <c r="N1599" s="156" t="str">
        <f t="shared" si="103"/>
        <v/>
      </c>
    </row>
    <row r="1600" spans="11:14" x14ac:dyDescent="0.35">
      <c r="K1600" s="153" t="str">
        <f t="shared" si="100"/>
        <v/>
      </c>
      <c r="L1600" s="154">
        <f t="shared" si="101"/>
        <v>0</v>
      </c>
      <c r="M1600" s="155" t="str">
        <f t="shared" si="102"/>
        <v/>
      </c>
      <c r="N1600" s="156" t="str">
        <f t="shared" si="103"/>
        <v/>
      </c>
    </row>
    <row r="1601" spans="11:14" x14ac:dyDescent="0.35">
      <c r="K1601" s="153" t="str">
        <f t="shared" si="100"/>
        <v/>
      </c>
      <c r="L1601" s="154">
        <f t="shared" si="101"/>
        <v>0</v>
      </c>
      <c r="M1601" s="155" t="str">
        <f t="shared" si="102"/>
        <v/>
      </c>
      <c r="N1601" s="156" t="str">
        <f t="shared" si="103"/>
        <v/>
      </c>
    </row>
    <row r="1602" spans="11:14" x14ac:dyDescent="0.35">
      <c r="K1602" s="153" t="str">
        <f t="shared" si="100"/>
        <v/>
      </c>
      <c r="L1602" s="154">
        <f t="shared" si="101"/>
        <v>0</v>
      </c>
      <c r="M1602" s="155" t="str">
        <f t="shared" si="102"/>
        <v/>
      </c>
      <c r="N1602" s="156" t="str">
        <f t="shared" si="103"/>
        <v/>
      </c>
    </row>
    <row r="1603" spans="11:14" x14ac:dyDescent="0.35">
      <c r="K1603" s="153" t="str">
        <f t="shared" si="100"/>
        <v/>
      </c>
      <c r="L1603" s="154">
        <f t="shared" si="101"/>
        <v>0</v>
      </c>
      <c r="M1603" s="155" t="str">
        <f t="shared" si="102"/>
        <v/>
      </c>
      <c r="N1603" s="156" t="str">
        <f t="shared" si="103"/>
        <v/>
      </c>
    </row>
    <row r="1604" spans="11:14" x14ac:dyDescent="0.35">
      <c r="K1604" s="153" t="str">
        <f t="shared" si="100"/>
        <v/>
      </c>
      <c r="L1604" s="154">
        <f t="shared" si="101"/>
        <v>0</v>
      </c>
      <c r="M1604" s="155" t="str">
        <f t="shared" si="102"/>
        <v/>
      </c>
      <c r="N1604" s="156" t="str">
        <f t="shared" si="103"/>
        <v/>
      </c>
    </row>
    <row r="1605" spans="11:14" x14ac:dyDescent="0.35">
      <c r="K1605" s="153" t="str">
        <f t="shared" si="100"/>
        <v/>
      </c>
      <c r="L1605" s="154">
        <f t="shared" si="101"/>
        <v>0</v>
      </c>
      <c r="M1605" s="155" t="str">
        <f t="shared" si="102"/>
        <v/>
      </c>
      <c r="N1605" s="156" t="str">
        <f t="shared" si="103"/>
        <v/>
      </c>
    </row>
    <row r="1606" spans="11:14" x14ac:dyDescent="0.35">
      <c r="K1606" s="153" t="str">
        <f t="shared" si="100"/>
        <v/>
      </c>
      <c r="L1606" s="154">
        <f t="shared" si="101"/>
        <v>0</v>
      </c>
      <c r="M1606" s="155" t="str">
        <f t="shared" si="102"/>
        <v/>
      </c>
      <c r="N1606" s="156" t="str">
        <f t="shared" si="103"/>
        <v/>
      </c>
    </row>
    <row r="1607" spans="11:14" x14ac:dyDescent="0.35">
      <c r="K1607" s="153" t="str">
        <f t="shared" si="100"/>
        <v/>
      </c>
      <c r="L1607" s="154">
        <f t="shared" si="101"/>
        <v>0</v>
      </c>
      <c r="M1607" s="155" t="str">
        <f t="shared" si="102"/>
        <v/>
      </c>
      <c r="N1607" s="156" t="str">
        <f t="shared" si="103"/>
        <v/>
      </c>
    </row>
    <row r="1608" spans="11:14" x14ac:dyDescent="0.35">
      <c r="K1608" s="153" t="str">
        <f t="shared" si="100"/>
        <v/>
      </c>
      <c r="L1608" s="154">
        <f t="shared" si="101"/>
        <v>0</v>
      </c>
      <c r="M1608" s="155" t="str">
        <f t="shared" si="102"/>
        <v/>
      </c>
      <c r="N1608" s="156" t="str">
        <f t="shared" si="103"/>
        <v/>
      </c>
    </row>
    <row r="1609" spans="11:14" x14ac:dyDescent="0.35">
      <c r="K1609" s="153" t="str">
        <f t="shared" si="100"/>
        <v/>
      </c>
      <c r="L1609" s="154">
        <f t="shared" si="101"/>
        <v>0</v>
      </c>
      <c r="M1609" s="155" t="str">
        <f t="shared" si="102"/>
        <v/>
      </c>
      <c r="N1609" s="156" t="str">
        <f t="shared" si="103"/>
        <v/>
      </c>
    </row>
    <row r="1610" spans="11:14" x14ac:dyDescent="0.35">
      <c r="K1610" s="153" t="str">
        <f t="shared" si="100"/>
        <v/>
      </c>
      <c r="L1610" s="154">
        <f t="shared" si="101"/>
        <v>0</v>
      </c>
      <c r="M1610" s="155" t="str">
        <f t="shared" si="102"/>
        <v/>
      </c>
      <c r="N1610" s="156" t="str">
        <f t="shared" si="103"/>
        <v/>
      </c>
    </row>
    <row r="1611" spans="11:14" x14ac:dyDescent="0.35">
      <c r="K1611" s="153" t="str">
        <f t="shared" si="100"/>
        <v/>
      </c>
      <c r="L1611" s="154">
        <f t="shared" si="101"/>
        <v>0</v>
      </c>
      <c r="M1611" s="155" t="str">
        <f t="shared" si="102"/>
        <v/>
      </c>
      <c r="N1611" s="156" t="str">
        <f t="shared" si="103"/>
        <v/>
      </c>
    </row>
    <row r="1612" spans="11:14" x14ac:dyDescent="0.35">
      <c r="K1612" s="153" t="str">
        <f t="shared" si="100"/>
        <v/>
      </c>
      <c r="L1612" s="154">
        <f t="shared" si="101"/>
        <v>0</v>
      </c>
      <c r="M1612" s="155" t="str">
        <f t="shared" si="102"/>
        <v/>
      </c>
      <c r="N1612" s="156" t="str">
        <f t="shared" si="103"/>
        <v/>
      </c>
    </row>
    <row r="1613" spans="11:14" x14ac:dyDescent="0.35">
      <c r="K1613" s="153" t="str">
        <f t="shared" si="100"/>
        <v/>
      </c>
      <c r="L1613" s="154">
        <f t="shared" si="101"/>
        <v>0</v>
      </c>
      <c r="M1613" s="155" t="str">
        <f t="shared" si="102"/>
        <v/>
      </c>
      <c r="N1613" s="156" t="str">
        <f t="shared" si="103"/>
        <v/>
      </c>
    </row>
    <row r="1614" spans="11:14" x14ac:dyDescent="0.35">
      <c r="K1614" s="153" t="str">
        <f t="shared" si="100"/>
        <v/>
      </c>
      <c r="L1614" s="154">
        <f t="shared" si="101"/>
        <v>0</v>
      </c>
      <c r="M1614" s="155" t="str">
        <f t="shared" si="102"/>
        <v/>
      </c>
      <c r="N1614" s="156" t="str">
        <f t="shared" si="103"/>
        <v/>
      </c>
    </row>
    <row r="1615" spans="11:14" x14ac:dyDescent="0.35">
      <c r="K1615" s="153" t="str">
        <f t="shared" si="100"/>
        <v/>
      </c>
      <c r="L1615" s="154">
        <f t="shared" si="101"/>
        <v>0</v>
      </c>
      <c r="M1615" s="155" t="str">
        <f t="shared" si="102"/>
        <v/>
      </c>
      <c r="N1615" s="156" t="str">
        <f t="shared" si="103"/>
        <v/>
      </c>
    </row>
    <row r="1616" spans="11:14" x14ac:dyDescent="0.35">
      <c r="K1616" s="153" t="str">
        <f t="shared" si="100"/>
        <v/>
      </c>
      <c r="L1616" s="154">
        <f t="shared" si="101"/>
        <v>0</v>
      </c>
      <c r="M1616" s="155" t="str">
        <f t="shared" si="102"/>
        <v/>
      </c>
      <c r="N1616" s="156" t="str">
        <f t="shared" si="103"/>
        <v/>
      </c>
    </row>
    <row r="1617" spans="11:14" x14ac:dyDescent="0.35">
      <c r="K1617" s="153" t="str">
        <f t="shared" si="100"/>
        <v/>
      </c>
      <c r="L1617" s="154">
        <f t="shared" si="101"/>
        <v>0</v>
      </c>
      <c r="M1617" s="155" t="str">
        <f t="shared" si="102"/>
        <v/>
      </c>
      <c r="N1617" s="156" t="str">
        <f t="shared" si="103"/>
        <v/>
      </c>
    </row>
    <row r="1618" spans="11:14" x14ac:dyDescent="0.35">
      <c r="K1618" s="153" t="str">
        <f t="shared" si="100"/>
        <v/>
      </c>
      <c r="L1618" s="154">
        <f t="shared" si="101"/>
        <v>0</v>
      </c>
      <c r="M1618" s="155" t="str">
        <f t="shared" si="102"/>
        <v/>
      </c>
      <c r="N1618" s="156" t="str">
        <f t="shared" si="103"/>
        <v/>
      </c>
    </row>
    <row r="1619" spans="11:14" x14ac:dyDescent="0.35">
      <c r="K1619" s="153" t="str">
        <f t="shared" ref="K1619:K1682" si="104">IF(L1619&lt;&gt;0,VLOOKUP(L1619,full_name,3,FALSE),"")</f>
        <v/>
      </c>
      <c r="L1619" s="154">
        <f t="shared" ref="L1619:L1682" si="105">IF(J1619&gt;"0",VLOOKUP(J1619,full_name,2,FALSE),VLOOKUP(I1619,species_list,2,FALSE))</f>
        <v>0</v>
      </c>
      <c r="M1619" s="155" t="str">
        <f t="shared" ref="M1619:M1682" si="106">IF(K1619&lt;&gt;"",VLOOKUP(K1619,species_list,3,FALSE),"")</f>
        <v/>
      </c>
      <c r="N1619" s="156" t="str">
        <f t="shared" ref="N1619:N1682" si="107">IF(K1619&lt;&gt;"",VLOOKUP(K1619,species_list,4,FALSE),"")</f>
        <v/>
      </c>
    </row>
    <row r="1620" spans="11:14" x14ac:dyDescent="0.35">
      <c r="K1620" s="153" t="str">
        <f t="shared" si="104"/>
        <v/>
      </c>
      <c r="L1620" s="154">
        <f t="shared" si="105"/>
        <v>0</v>
      </c>
      <c r="M1620" s="155" t="str">
        <f t="shared" si="106"/>
        <v/>
      </c>
      <c r="N1620" s="156" t="str">
        <f t="shared" si="107"/>
        <v/>
      </c>
    </row>
    <row r="1621" spans="11:14" x14ac:dyDescent="0.35">
      <c r="K1621" s="153" t="str">
        <f t="shared" si="104"/>
        <v/>
      </c>
      <c r="L1621" s="154">
        <f t="shared" si="105"/>
        <v>0</v>
      </c>
      <c r="M1621" s="155" t="str">
        <f t="shared" si="106"/>
        <v/>
      </c>
      <c r="N1621" s="156" t="str">
        <f t="shared" si="107"/>
        <v/>
      </c>
    </row>
    <row r="1622" spans="11:14" x14ac:dyDescent="0.35">
      <c r="K1622" s="153" t="str">
        <f t="shared" si="104"/>
        <v/>
      </c>
      <c r="L1622" s="154">
        <f t="shared" si="105"/>
        <v>0</v>
      </c>
      <c r="M1622" s="155" t="str">
        <f t="shared" si="106"/>
        <v/>
      </c>
      <c r="N1622" s="156" t="str">
        <f t="shared" si="107"/>
        <v/>
      </c>
    </row>
    <row r="1623" spans="11:14" x14ac:dyDescent="0.35">
      <c r="K1623" s="153" t="str">
        <f t="shared" si="104"/>
        <v/>
      </c>
      <c r="L1623" s="154">
        <f t="shared" si="105"/>
        <v>0</v>
      </c>
      <c r="M1623" s="155" t="str">
        <f t="shared" si="106"/>
        <v/>
      </c>
      <c r="N1623" s="156" t="str">
        <f t="shared" si="107"/>
        <v/>
      </c>
    </row>
    <row r="1624" spans="11:14" x14ac:dyDescent="0.35">
      <c r="K1624" s="153" t="str">
        <f t="shared" si="104"/>
        <v/>
      </c>
      <c r="L1624" s="154">
        <f t="shared" si="105"/>
        <v>0</v>
      </c>
      <c r="M1624" s="155" t="str">
        <f t="shared" si="106"/>
        <v/>
      </c>
      <c r="N1624" s="156" t="str">
        <f t="shared" si="107"/>
        <v/>
      </c>
    </row>
    <row r="1625" spans="11:14" x14ac:dyDescent="0.35">
      <c r="K1625" s="153" t="str">
        <f t="shared" si="104"/>
        <v/>
      </c>
      <c r="L1625" s="154">
        <f t="shared" si="105"/>
        <v>0</v>
      </c>
      <c r="M1625" s="155" t="str">
        <f t="shared" si="106"/>
        <v/>
      </c>
      <c r="N1625" s="156" t="str">
        <f t="shared" si="107"/>
        <v/>
      </c>
    </row>
    <row r="1626" spans="11:14" x14ac:dyDescent="0.35">
      <c r="K1626" s="153" t="str">
        <f t="shared" si="104"/>
        <v/>
      </c>
      <c r="L1626" s="154">
        <f t="shared" si="105"/>
        <v>0</v>
      </c>
      <c r="M1626" s="155" t="str">
        <f t="shared" si="106"/>
        <v/>
      </c>
      <c r="N1626" s="156" t="str">
        <f t="shared" si="107"/>
        <v/>
      </c>
    </row>
    <row r="1627" spans="11:14" x14ac:dyDescent="0.35">
      <c r="K1627" s="153" t="str">
        <f t="shared" si="104"/>
        <v/>
      </c>
      <c r="L1627" s="154">
        <f t="shared" si="105"/>
        <v>0</v>
      </c>
      <c r="M1627" s="155" t="str">
        <f t="shared" si="106"/>
        <v/>
      </c>
      <c r="N1627" s="156" t="str">
        <f t="shared" si="107"/>
        <v/>
      </c>
    </row>
    <row r="1628" spans="11:14" x14ac:dyDescent="0.35">
      <c r="K1628" s="153" t="str">
        <f t="shared" si="104"/>
        <v/>
      </c>
      <c r="L1628" s="154">
        <f t="shared" si="105"/>
        <v>0</v>
      </c>
      <c r="M1628" s="155" t="str">
        <f t="shared" si="106"/>
        <v/>
      </c>
      <c r="N1628" s="156" t="str">
        <f t="shared" si="107"/>
        <v/>
      </c>
    </row>
    <row r="1629" spans="11:14" x14ac:dyDescent="0.35">
      <c r="K1629" s="153" t="str">
        <f t="shared" si="104"/>
        <v/>
      </c>
      <c r="L1629" s="154">
        <f t="shared" si="105"/>
        <v>0</v>
      </c>
      <c r="M1629" s="155" t="str">
        <f t="shared" si="106"/>
        <v/>
      </c>
      <c r="N1629" s="156" t="str">
        <f t="shared" si="107"/>
        <v/>
      </c>
    </row>
    <row r="1630" spans="11:14" x14ac:dyDescent="0.35">
      <c r="K1630" s="153" t="str">
        <f t="shared" si="104"/>
        <v/>
      </c>
      <c r="L1630" s="154">
        <f t="shared" si="105"/>
        <v>0</v>
      </c>
      <c r="M1630" s="155" t="str">
        <f t="shared" si="106"/>
        <v/>
      </c>
      <c r="N1630" s="156" t="str">
        <f t="shared" si="107"/>
        <v/>
      </c>
    </row>
    <row r="1631" spans="11:14" x14ac:dyDescent="0.35">
      <c r="K1631" s="153" t="str">
        <f t="shared" si="104"/>
        <v/>
      </c>
      <c r="L1631" s="154">
        <f t="shared" si="105"/>
        <v>0</v>
      </c>
      <c r="M1631" s="155" t="str">
        <f t="shared" si="106"/>
        <v/>
      </c>
      <c r="N1631" s="156" t="str">
        <f t="shared" si="107"/>
        <v/>
      </c>
    </row>
    <row r="1632" spans="11:14" x14ac:dyDescent="0.35">
      <c r="K1632" s="153" t="str">
        <f t="shared" si="104"/>
        <v/>
      </c>
      <c r="L1632" s="154">
        <f t="shared" si="105"/>
        <v>0</v>
      </c>
      <c r="M1632" s="155" t="str">
        <f t="shared" si="106"/>
        <v/>
      </c>
      <c r="N1632" s="156" t="str">
        <f t="shared" si="107"/>
        <v/>
      </c>
    </row>
    <row r="1633" spans="11:14" x14ac:dyDescent="0.35">
      <c r="K1633" s="153" t="str">
        <f t="shared" si="104"/>
        <v/>
      </c>
      <c r="L1633" s="154">
        <f t="shared" si="105"/>
        <v>0</v>
      </c>
      <c r="M1633" s="155" t="str">
        <f t="shared" si="106"/>
        <v/>
      </c>
      <c r="N1633" s="156" t="str">
        <f t="shared" si="107"/>
        <v/>
      </c>
    </row>
    <row r="1634" spans="11:14" x14ac:dyDescent="0.35">
      <c r="K1634" s="153" t="str">
        <f t="shared" si="104"/>
        <v/>
      </c>
      <c r="L1634" s="154">
        <f t="shared" si="105"/>
        <v>0</v>
      </c>
      <c r="M1634" s="155" t="str">
        <f t="shared" si="106"/>
        <v/>
      </c>
      <c r="N1634" s="156" t="str">
        <f t="shared" si="107"/>
        <v/>
      </c>
    </row>
    <row r="1635" spans="11:14" x14ac:dyDescent="0.35">
      <c r="K1635" s="153" t="str">
        <f t="shared" si="104"/>
        <v/>
      </c>
      <c r="L1635" s="154">
        <f t="shared" si="105"/>
        <v>0</v>
      </c>
      <c r="M1635" s="155" t="str">
        <f t="shared" si="106"/>
        <v/>
      </c>
      <c r="N1635" s="156" t="str">
        <f t="shared" si="107"/>
        <v/>
      </c>
    </row>
    <row r="1636" spans="11:14" x14ac:dyDescent="0.35">
      <c r="K1636" s="153" t="str">
        <f t="shared" si="104"/>
        <v/>
      </c>
      <c r="L1636" s="154">
        <f t="shared" si="105"/>
        <v>0</v>
      </c>
      <c r="M1636" s="155" t="str">
        <f t="shared" si="106"/>
        <v/>
      </c>
      <c r="N1636" s="156" t="str">
        <f t="shared" si="107"/>
        <v/>
      </c>
    </row>
    <row r="1637" spans="11:14" x14ac:dyDescent="0.35">
      <c r="K1637" s="153" t="str">
        <f t="shared" si="104"/>
        <v/>
      </c>
      <c r="L1637" s="154">
        <f t="shared" si="105"/>
        <v>0</v>
      </c>
      <c r="M1637" s="155" t="str">
        <f t="shared" si="106"/>
        <v/>
      </c>
      <c r="N1637" s="156" t="str">
        <f t="shared" si="107"/>
        <v/>
      </c>
    </row>
    <row r="1638" spans="11:14" x14ac:dyDescent="0.35">
      <c r="K1638" s="153" t="str">
        <f t="shared" si="104"/>
        <v/>
      </c>
      <c r="L1638" s="154">
        <f t="shared" si="105"/>
        <v>0</v>
      </c>
      <c r="M1638" s="155" t="str">
        <f t="shared" si="106"/>
        <v/>
      </c>
      <c r="N1638" s="156" t="str">
        <f t="shared" si="107"/>
        <v/>
      </c>
    </row>
    <row r="1639" spans="11:14" x14ac:dyDescent="0.35">
      <c r="K1639" s="153" t="str">
        <f t="shared" si="104"/>
        <v/>
      </c>
      <c r="L1639" s="154">
        <f t="shared" si="105"/>
        <v>0</v>
      </c>
      <c r="M1639" s="155" t="str">
        <f t="shared" si="106"/>
        <v/>
      </c>
      <c r="N1639" s="156" t="str">
        <f t="shared" si="107"/>
        <v/>
      </c>
    </row>
    <row r="1640" spans="11:14" x14ac:dyDescent="0.35">
      <c r="K1640" s="153" t="str">
        <f t="shared" si="104"/>
        <v/>
      </c>
      <c r="L1640" s="154">
        <f t="shared" si="105"/>
        <v>0</v>
      </c>
      <c r="M1640" s="155" t="str">
        <f t="shared" si="106"/>
        <v/>
      </c>
      <c r="N1640" s="156" t="str">
        <f t="shared" si="107"/>
        <v/>
      </c>
    </row>
    <row r="1641" spans="11:14" x14ac:dyDescent="0.35">
      <c r="K1641" s="153" t="str">
        <f t="shared" si="104"/>
        <v/>
      </c>
      <c r="L1641" s="154">
        <f t="shared" si="105"/>
        <v>0</v>
      </c>
      <c r="M1641" s="155" t="str">
        <f t="shared" si="106"/>
        <v/>
      </c>
      <c r="N1641" s="156" t="str">
        <f t="shared" si="107"/>
        <v/>
      </c>
    </row>
    <row r="1642" spans="11:14" x14ac:dyDescent="0.35">
      <c r="K1642" s="153" t="str">
        <f t="shared" si="104"/>
        <v/>
      </c>
      <c r="L1642" s="154">
        <f t="shared" si="105"/>
        <v>0</v>
      </c>
      <c r="M1642" s="155" t="str">
        <f t="shared" si="106"/>
        <v/>
      </c>
      <c r="N1642" s="156" t="str">
        <f t="shared" si="107"/>
        <v/>
      </c>
    </row>
    <row r="1643" spans="11:14" x14ac:dyDescent="0.35">
      <c r="K1643" s="153" t="str">
        <f t="shared" si="104"/>
        <v/>
      </c>
      <c r="L1643" s="154">
        <f t="shared" si="105"/>
        <v>0</v>
      </c>
      <c r="M1643" s="155" t="str">
        <f t="shared" si="106"/>
        <v/>
      </c>
      <c r="N1643" s="156" t="str">
        <f t="shared" si="107"/>
        <v/>
      </c>
    </row>
    <row r="1644" spans="11:14" x14ac:dyDescent="0.35">
      <c r="K1644" s="153" t="str">
        <f t="shared" si="104"/>
        <v/>
      </c>
      <c r="L1644" s="154">
        <f t="shared" si="105"/>
        <v>0</v>
      </c>
      <c r="M1644" s="155" t="str">
        <f t="shared" si="106"/>
        <v/>
      </c>
      <c r="N1644" s="156" t="str">
        <f t="shared" si="107"/>
        <v/>
      </c>
    </row>
    <row r="1645" spans="11:14" x14ac:dyDescent="0.35">
      <c r="K1645" s="153" t="str">
        <f t="shared" si="104"/>
        <v/>
      </c>
      <c r="L1645" s="154">
        <f t="shared" si="105"/>
        <v>0</v>
      </c>
      <c r="M1645" s="155" t="str">
        <f t="shared" si="106"/>
        <v/>
      </c>
      <c r="N1645" s="156" t="str">
        <f t="shared" si="107"/>
        <v/>
      </c>
    </row>
    <row r="1646" spans="11:14" x14ac:dyDescent="0.35">
      <c r="K1646" s="153" t="str">
        <f t="shared" si="104"/>
        <v/>
      </c>
      <c r="L1646" s="154">
        <f t="shared" si="105"/>
        <v>0</v>
      </c>
      <c r="M1646" s="155" t="str">
        <f t="shared" si="106"/>
        <v/>
      </c>
      <c r="N1646" s="156" t="str">
        <f t="shared" si="107"/>
        <v/>
      </c>
    </row>
    <row r="1647" spans="11:14" x14ac:dyDescent="0.35">
      <c r="K1647" s="153" t="str">
        <f t="shared" si="104"/>
        <v/>
      </c>
      <c r="L1647" s="154">
        <f t="shared" si="105"/>
        <v>0</v>
      </c>
      <c r="M1647" s="155" t="str">
        <f t="shared" si="106"/>
        <v/>
      </c>
      <c r="N1647" s="156" t="str">
        <f t="shared" si="107"/>
        <v/>
      </c>
    </row>
    <row r="1648" spans="11:14" x14ac:dyDescent="0.35">
      <c r="K1648" s="153" t="str">
        <f t="shared" si="104"/>
        <v/>
      </c>
      <c r="L1648" s="154">
        <f t="shared" si="105"/>
        <v>0</v>
      </c>
      <c r="M1648" s="155" t="str">
        <f t="shared" si="106"/>
        <v/>
      </c>
      <c r="N1648" s="156" t="str">
        <f t="shared" si="107"/>
        <v/>
      </c>
    </row>
    <row r="1649" spans="11:14" x14ac:dyDescent="0.35">
      <c r="K1649" s="153" t="str">
        <f t="shared" si="104"/>
        <v/>
      </c>
      <c r="L1649" s="154">
        <f t="shared" si="105"/>
        <v>0</v>
      </c>
      <c r="M1649" s="155" t="str">
        <f t="shared" si="106"/>
        <v/>
      </c>
      <c r="N1649" s="156" t="str">
        <f t="shared" si="107"/>
        <v/>
      </c>
    </row>
    <row r="1650" spans="11:14" x14ac:dyDescent="0.35">
      <c r="K1650" s="153" t="str">
        <f t="shared" si="104"/>
        <v/>
      </c>
      <c r="L1650" s="154">
        <f t="shared" si="105"/>
        <v>0</v>
      </c>
      <c r="M1650" s="155" t="str">
        <f t="shared" si="106"/>
        <v/>
      </c>
      <c r="N1650" s="156" t="str">
        <f t="shared" si="107"/>
        <v/>
      </c>
    </row>
    <row r="1651" spans="11:14" x14ac:dyDescent="0.35">
      <c r="K1651" s="153" t="str">
        <f t="shared" si="104"/>
        <v/>
      </c>
      <c r="L1651" s="154">
        <f t="shared" si="105"/>
        <v>0</v>
      </c>
      <c r="M1651" s="155" t="str">
        <f t="shared" si="106"/>
        <v/>
      </c>
      <c r="N1651" s="156" t="str">
        <f t="shared" si="107"/>
        <v/>
      </c>
    </row>
    <row r="1652" spans="11:14" x14ac:dyDescent="0.35">
      <c r="K1652" s="153" t="str">
        <f t="shared" si="104"/>
        <v/>
      </c>
      <c r="L1652" s="154">
        <f t="shared" si="105"/>
        <v>0</v>
      </c>
      <c r="M1652" s="155" t="str">
        <f t="shared" si="106"/>
        <v/>
      </c>
      <c r="N1652" s="156" t="str">
        <f t="shared" si="107"/>
        <v/>
      </c>
    </row>
    <row r="1653" spans="11:14" x14ac:dyDescent="0.35">
      <c r="K1653" s="153" t="str">
        <f t="shared" si="104"/>
        <v/>
      </c>
      <c r="L1653" s="154">
        <f t="shared" si="105"/>
        <v>0</v>
      </c>
      <c r="M1653" s="155" t="str">
        <f t="shared" si="106"/>
        <v/>
      </c>
      <c r="N1653" s="156" t="str">
        <f t="shared" si="107"/>
        <v/>
      </c>
    </row>
    <row r="1654" spans="11:14" x14ac:dyDescent="0.35">
      <c r="K1654" s="153" t="str">
        <f t="shared" si="104"/>
        <v/>
      </c>
      <c r="L1654" s="154">
        <f t="shared" si="105"/>
        <v>0</v>
      </c>
      <c r="M1654" s="155" t="str">
        <f t="shared" si="106"/>
        <v/>
      </c>
      <c r="N1654" s="156" t="str">
        <f t="shared" si="107"/>
        <v/>
      </c>
    </row>
    <row r="1655" spans="11:14" x14ac:dyDescent="0.35">
      <c r="K1655" s="153" t="str">
        <f t="shared" si="104"/>
        <v/>
      </c>
      <c r="L1655" s="154">
        <f t="shared" si="105"/>
        <v>0</v>
      </c>
      <c r="M1655" s="155" t="str">
        <f t="shared" si="106"/>
        <v/>
      </c>
      <c r="N1655" s="156" t="str">
        <f t="shared" si="107"/>
        <v/>
      </c>
    </row>
    <row r="1656" spans="11:14" x14ac:dyDescent="0.35">
      <c r="K1656" s="153" t="str">
        <f t="shared" si="104"/>
        <v/>
      </c>
      <c r="L1656" s="154">
        <f t="shared" si="105"/>
        <v>0</v>
      </c>
      <c r="M1656" s="155" t="str">
        <f t="shared" si="106"/>
        <v/>
      </c>
      <c r="N1656" s="156" t="str">
        <f t="shared" si="107"/>
        <v/>
      </c>
    </row>
    <row r="1657" spans="11:14" x14ac:dyDescent="0.35">
      <c r="K1657" s="153" t="str">
        <f t="shared" si="104"/>
        <v/>
      </c>
      <c r="L1657" s="154">
        <f t="shared" si="105"/>
        <v>0</v>
      </c>
      <c r="M1657" s="155" t="str">
        <f t="shared" si="106"/>
        <v/>
      </c>
      <c r="N1657" s="156" t="str">
        <f t="shared" si="107"/>
        <v/>
      </c>
    </row>
    <row r="1658" spans="11:14" x14ac:dyDescent="0.35">
      <c r="K1658" s="153" t="str">
        <f t="shared" si="104"/>
        <v/>
      </c>
      <c r="L1658" s="154">
        <f t="shared" si="105"/>
        <v>0</v>
      </c>
      <c r="M1658" s="155" t="str">
        <f t="shared" si="106"/>
        <v/>
      </c>
      <c r="N1658" s="156" t="str">
        <f t="shared" si="107"/>
        <v/>
      </c>
    </row>
    <row r="1659" spans="11:14" x14ac:dyDescent="0.35">
      <c r="K1659" s="153" t="str">
        <f t="shared" si="104"/>
        <v/>
      </c>
      <c r="L1659" s="154">
        <f t="shared" si="105"/>
        <v>0</v>
      </c>
      <c r="M1659" s="155" t="str">
        <f t="shared" si="106"/>
        <v/>
      </c>
      <c r="N1659" s="156" t="str">
        <f t="shared" si="107"/>
        <v/>
      </c>
    </row>
    <row r="1660" spans="11:14" x14ac:dyDescent="0.35">
      <c r="K1660" s="153" t="str">
        <f t="shared" si="104"/>
        <v/>
      </c>
      <c r="L1660" s="154">
        <f t="shared" si="105"/>
        <v>0</v>
      </c>
      <c r="M1660" s="155" t="str">
        <f t="shared" si="106"/>
        <v/>
      </c>
      <c r="N1660" s="156" t="str">
        <f t="shared" si="107"/>
        <v/>
      </c>
    </row>
    <row r="1661" spans="11:14" x14ac:dyDescent="0.35">
      <c r="K1661" s="153" t="str">
        <f t="shared" si="104"/>
        <v/>
      </c>
      <c r="L1661" s="154">
        <f t="shared" si="105"/>
        <v>0</v>
      </c>
      <c r="M1661" s="155" t="str">
        <f t="shared" si="106"/>
        <v/>
      </c>
      <c r="N1661" s="156" t="str">
        <f t="shared" si="107"/>
        <v/>
      </c>
    </row>
    <row r="1662" spans="11:14" x14ac:dyDescent="0.35">
      <c r="K1662" s="153" t="str">
        <f t="shared" si="104"/>
        <v/>
      </c>
      <c r="L1662" s="154">
        <f t="shared" si="105"/>
        <v>0</v>
      </c>
      <c r="M1662" s="155" t="str">
        <f t="shared" si="106"/>
        <v/>
      </c>
      <c r="N1662" s="156" t="str">
        <f t="shared" si="107"/>
        <v/>
      </c>
    </row>
    <row r="1663" spans="11:14" x14ac:dyDescent="0.35">
      <c r="K1663" s="153" t="str">
        <f t="shared" si="104"/>
        <v/>
      </c>
      <c r="L1663" s="154">
        <f t="shared" si="105"/>
        <v>0</v>
      </c>
      <c r="M1663" s="155" t="str">
        <f t="shared" si="106"/>
        <v/>
      </c>
      <c r="N1663" s="156" t="str">
        <f t="shared" si="107"/>
        <v/>
      </c>
    </row>
    <row r="1664" spans="11:14" x14ac:dyDescent="0.35">
      <c r="K1664" s="153" t="str">
        <f t="shared" si="104"/>
        <v/>
      </c>
      <c r="L1664" s="154">
        <f t="shared" si="105"/>
        <v>0</v>
      </c>
      <c r="M1664" s="155" t="str">
        <f t="shared" si="106"/>
        <v/>
      </c>
      <c r="N1664" s="156" t="str">
        <f t="shared" si="107"/>
        <v/>
      </c>
    </row>
    <row r="1665" spans="11:14" x14ac:dyDescent="0.35">
      <c r="K1665" s="153" t="str">
        <f t="shared" si="104"/>
        <v/>
      </c>
      <c r="L1665" s="154">
        <f t="shared" si="105"/>
        <v>0</v>
      </c>
      <c r="M1665" s="155" t="str">
        <f t="shared" si="106"/>
        <v/>
      </c>
      <c r="N1665" s="156" t="str">
        <f t="shared" si="107"/>
        <v/>
      </c>
    </row>
    <row r="1666" spans="11:14" x14ac:dyDescent="0.35">
      <c r="K1666" s="153" t="str">
        <f t="shared" si="104"/>
        <v/>
      </c>
      <c r="L1666" s="154">
        <f t="shared" si="105"/>
        <v>0</v>
      </c>
      <c r="M1666" s="155" t="str">
        <f t="shared" si="106"/>
        <v/>
      </c>
      <c r="N1666" s="156" t="str">
        <f t="shared" si="107"/>
        <v/>
      </c>
    </row>
    <row r="1667" spans="11:14" x14ac:dyDescent="0.35">
      <c r="K1667" s="153" t="str">
        <f t="shared" si="104"/>
        <v/>
      </c>
      <c r="L1667" s="154">
        <f t="shared" si="105"/>
        <v>0</v>
      </c>
      <c r="M1667" s="155" t="str">
        <f t="shared" si="106"/>
        <v/>
      </c>
      <c r="N1667" s="156" t="str">
        <f t="shared" si="107"/>
        <v/>
      </c>
    </row>
    <row r="1668" spans="11:14" x14ac:dyDescent="0.35">
      <c r="K1668" s="153" t="str">
        <f t="shared" si="104"/>
        <v/>
      </c>
      <c r="L1668" s="154">
        <f t="shared" si="105"/>
        <v>0</v>
      </c>
      <c r="M1668" s="155" t="str">
        <f t="shared" si="106"/>
        <v/>
      </c>
      <c r="N1668" s="156" t="str">
        <f t="shared" si="107"/>
        <v/>
      </c>
    </row>
    <row r="1669" spans="11:14" x14ac:dyDescent="0.35">
      <c r="K1669" s="153" t="str">
        <f t="shared" si="104"/>
        <v/>
      </c>
      <c r="L1669" s="154">
        <f t="shared" si="105"/>
        <v>0</v>
      </c>
      <c r="M1669" s="155" t="str">
        <f t="shared" si="106"/>
        <v/>
      </c>
      <c r="N1669" s="156" t="str">
        <f t="shared" si="107"/>
        <v/>
      </c>
    </row>
    <row r="1670" spans="11:14" x14ac:dyDescent="0.35">
      <c r="K1670" s="153" t="str">
        <f t="shared" si="104"/>
        <v/>
      </c>
      <c r="L1670" s="154">
        <f t="shared" si="105"/>
        <v>0</v>
      </c>
      <c r="M1670" s="155" t="str">
        <f t="shared" si="106"/>
        <v/>
      </c>
      <c r="N1670" s="156" t="str">
        <f t="shared" si="107"/>
        <v/>
      </c>
    </row>
    <row r="1671" spans="11:14" x14ac:dyDescent="0.35">
      <c r="K1671" s="153" t="str">
        <f t="shared" si="104"/>
        <v/>
      </c>
      <c r="L1671" s="154">
        <f t="shared" si="105"/>
        <v>0</v>
      </c>
      <c r="M1671" s="155" t="str">
        <f t="shared" si="106"/>
        <v/>
      </c>
      <c r="N1671" s="156" t="str">
        <f t="shared" si="107"/>
        <v/>
      </c>
    </row>
    <row r="1672" spans="11:14" x14ac:dyDescent="0.35">
      <c r="K1672" s="153" t="str">
        <f t="shared" si="104"/>
        <v/>
      </c>
      <c r="L1672" s="154">
        <f t="shared" si="105"/>
        <v>0</v>
      </c>
      <c r="M1672" s="155" t="str">
        <f t="shared" si="106"/>
        <v/>
      </c>
      <c r="N1672" s="156" t="str">
        <f t="shared" si="107"/>
        <v/>
      </c>
    </row>
    <row r="1673" spans="11:14" x14ac:dyDescent="0.35">
      <c r="K1673" s="153" t="str">
        <f t="shared" si="104"/>
        <v/>
      </c>
      <c r="L1673" s="154">
        <f t="shared" si="105"/>
        <v>0</v>
      </c>
      <c r="M1673" s="155" t="str">
        <f t="shared" si="106"/>
        <v/>
      </c>
      <c r="N1673" s="156" t="str">
        <f t="shared" si="107"/>
        <v/>
      </c>
    </row>
    <row r="1674" spans="11:14" x14ac:dyDescent="0.35">
      <c r="K1674" s="153" t="str">
        <f t="shared" si="104"/>
        <v/>
      </c>
      <c r="L1674" s="154">
        <f t="shared" si="105"/>
        <v>0</v>
      </c>
      <c r="M1674" s="155" t="str">
        <f t="shared" si="106"/>
        <v/>
      </c>
      <c r="N1674" s="156" t="str">
        <f t="shared" si="107"/>
        <v/>
      </c>
    </row>
    <row r="1675" spans="11:14" x14ac:dyDescent="0.35">
      <c r="K1675" s="153" t="str">
        <f t="shared" si="104"/>
        <v/>
      </c>
      <c r="L1675" s="154">
        <f t="shared" si="105"/>
        <v>0</v>
      </c>
      <c r="M1675" s="155" t="str">
        <f t="shared" si="106"/>
        <v/>
      </c>
      <c r="N1675" s="156" t="str">
        <f t="shared" si="107"/>
        <v/>
      </c>
    </row>
    <row r="1676" spans="11:14" x14ac:dyDescent="0.35">
      <c r="K1676" s="153" t="str">
        <f t="shared" si="104"/>
        <v/>
      </c>
      <c r="L1676" s="154">
        <f t="shared" si="105"/>
        <v>0</v>
      </c>
      <c r="M1676" s="155" t="str">
        <f t="shared" si="106"/>
        <v/>
      </c>
      <c r="N1676" s="156" t="str">
        <f t="shared" si="107"/>
        <v/>
      </c>
    </row>
    <row r="1677" spans="11:14" x14ac:dyDescent="0.35">
      <c r="K1677" s="153" t="str">
        <f t="shared" si="104"/>
        <v/>
      </c>
      <c r="L1677" s="154">
        <f t="shared" si="105"/>
        <v>0</v>
      </c>
      <c r="M1677" s="155" t="str">
        <f t="shared" si="106"/>
        <v/>
      </c>
      <c r="N1677" s="156" t="str">
        <f t="shared" si="107"/>
        <v/>
      </c>
    </row>
    <row r="1678" spans="11:14" x14ac:dyDescent="0.35">
      <c r="K1678" s="153" t="str">
        <f t="shared" si="104"/>
        <v/>
      </c>
      <c r="L1678" s="154">
        <f t="shared" si="105"/>
        <v>0</v>
      </c>
      <c r="M1678" s="155" t="str">
        <f t="shared" si="106"/>
        <v/>
      </c>
      <c r="N1678" s="156" t="str">
        <f t="shared" si="107"/>
        <v/>
      </c>
    </row>
    <row r="1679" spans="11:14" x14ac:dyDescent="0.35">
      <c r="K1679" s="153" t="str">
        <f t="shared" si="104"/>
        <v/>
      </c>
      <c r="L1679" s="154">
        <f t="shared" si="105"/>
        <v>0</v>
      </c>
      <c r="M1679" s="155" t="str">
        <f t="shared" si="106"/>
        <v/>
      </c>
      <c r="N1679" s="156" t="str">
        <f t="shared" si="107"/>
        <v/>
      </c>
    </row>
    <row r="1680" spans="11:14" x14ac:dyDescent="0.35">
      <c r="K1680" s="153" t="str">
        <f t="shared" si="104"/>
        <v/>
      </c>
      <c r="L1680" s="154">
        <f t="shared" si="105"/>
        <v>0</v>
      </c>
      <c r="M1680" s="155" t="str">
        <f t="shared" si="106"/>
        <v/>
      </c>
      <c r="N1680" s="156" t="str">
        <f t="shared" si="107"/>
        <v/>
      </c>
    </row>
    <row r="1681" spans="11:14" x14ac:dyDescent="0.35">
      <c r="K1681" s="153" t="str">
        <f t="shared" si="104"/>
        <v/>
      </c>
      <c r="L1681" s="154">
        <f t="shared" si="105"/>
        <v>0</v>
      </c>
      <c r="M1681" s="155" t="str">
        <f t="shared" si="106"/>
        <v/>
      </c>
      <c r="N1681" s="156" t="str">
        <f t="shared" si="107"/>
        <v/>
      </c>
    </row>
    <row r="1682" spans="11:14" x14ac:dyDescent="0.35">
      <c r="K1682" s="153" t="str">
        <f t="shared" si="104"/>
        <v/>
      </c>
      <c r="L1682" s="154">
        <f t="shared" si="105"/>
        <v>0</v>
      </c>
      <c r="M1682" s="155" t="str">
        <f t="shared" si="106"/>
        <v/>
      </c>
      <c r="N1682" s="156" t="str">
        <f t="shared" si="107"/>
        <v/>
      </c>
    </row>
    <row r="1683" spans="11:14" x14ac:dyDescent="0.35">
      <c r="K1683" s="153" t="str">
        <f t="shared" ref="K1683:K1746" si="108">IF(L1683&lt;&gt;0,VLOOKUP(L1683,full_name,3,FALSE),"")</f>
        <v/>
      </c>
      <c r="L1683" s="154">
        <f t="shared" ref="L1683:L1746" si="109">IF(J1683&gt;"0",VLOOKUP(J1683,full_name,2,FALSE),VLOOKUP(I1683,species_list,2,FALSE))</f>
        <v>0</v>
      </c>
      <c r="M1683" s="155" t="str">
        <f t="shared" ref="M1683:M1746" si="110">IF(K1683&lt;&gt;"",VLOOKUP(K1683,species_list,3,FALSE),"")</f>
        <v/>
      </c>
      <c r="N1683" s="156" t="str">
        <f t="shared" ref="N1683:N1746" si="111">IF(K1683&lt;&gt;"",VLOOKUP(K1683,species_list,4,FALSE),"")</f>
        <v/>
      </c>
    </row>
    <row r="1684" spans="11:14" x14ac:dyDescent="0.35">
      <c r="K1684" s="153" t="str">
        <f t="shared" si="108"/>
        <v/>
      </c>
      <c r="L1684" s="154">
        <f t="shared" si="109"/>
        <v>0</v>
      </c>
      <c r="M1684" s="155" t="str">
        <f t="shared" si="110"/>
        <v/>
      </c>
      <c r="N1684" s="156" t="str">
        <f t="shared" si="111"/>
        <v/>
      </c>
    </row>
    <row r="1685" spans="11:14" x14ac:dyDescent="0.35">
      <c r="K1685" s="153" t="str">
        <f t="shared" si="108"/>
        <v/>
      </c>
      <c r="L1685" s="154">
        <f t="shared" si="109"/>
        <v>0</v>
      </c>
      <c r="M1685" s="155" t="str">
        <f t="shared" si="110"/>
        <v/>
      </c>
      <c r="N1685" s="156" t="str">
        <f t="shared" si="111"/>
        <v/>
      </c>
    </row>
    <row r="1686" spans="11:14" x14ac:dyDescent="0.35">
      <c r="K1686" s="153" t="str">
        <f t="shared" si="108"/>
        <v/>
      </c>
      <c r="L1686" s="154">
        <f t="shared" si="109"/>
        <v>0</v>
      </c>
      <c r="M1686" s="155" t="str">
        <f t="shared" si="110"/>
        <v/>
      </c>
      <c r="N1686" s="156" t="str">
        <f t="shared" si="111"/>
        <v/>
      </c>
    </row>
    <row r="1687" spans="11:14" x14ac:dyDescent="0.35">
      <c r="K1687" s="153" t="str">
        <f t="shared" si="108"/>
        <v/>
      </c>
      <c r="L1687" s="154">
        <f t="shared" si="109"/>
        <v>0</v>
      </c>
      <c r="M1687" s="155" t="str">
        <f t="shared" si="110"/>
        <v/>
      </c>
      <c r="N1687" s="156" t="str">
        <f t="shared" si="111"/>
        <v/>
      </c>
    </row>
    <row r="1688" spans="11:14" x14ac:dyDescent="0.35">
      <c r="K1688" s="153" t="str">
        <f t="shared" si="108"/>
        <v/>
      </c>
      <c r="L1688" s="154">
        <f t="shared" si="109"/>
        <v>0</v>
      </c>
      <c r="M1688" s="155" t="str">
        <f t="shared" si="110"/>
        <v/>
      </c>
      <c r="N1688" s="156" t="str">
        <f t="shared" si="111"/>
        <v/>
      </c>
    </row>
    <row r="1689" spans="11:14" x14ac:dyDescent="0.35">
      <c r="K1689" s="153" t="str">
        <f t="shared" si="108"/>
        <v/>
      </c>
      <c r="L1689" s="154">
        <f t="shared" si="109"/>
        <v>0</v>
      </c>
      <c r="M1689" s="155" t="str">
        <f t="shared" si="110"/>
        <v/>
      </c>
      <c r="N1689" s="156" t="str">
        <f t="shared" si="111"/>
        <v/>
      </c>
    </row>
    <row r="1690" spans="11:14" x14ac:dyDescent="0.35">
      <c r="K1690" s="153" t="str">
        <f t="shared" si="108"/>
        <v/>
      </c>
      <c r="L1690" s="154">
        <f t="shared" si="109"/>
        <v>0</v>
      </c>
      <c r="M1690" s="155" t="str">
        <f t="shared" si="110"/>
        <v/>
      </c>
      <c r="N1690" s="156" t="str">
        <f t="shared" si="111"/>
        <v/>
      </c>
    </row>
    <row r="1691" spans="11:14" x14ac:dyDescent="0.35">
      <c r="K1691" s="153" t="str">
        <f t="shared" si="108"/>
        <v/>
      </c>
      <c r="L1691" s="154">
        <f t="shared" si="109"/>
        <v>0</v>
      </c>
      <c r="M1691" s="155" t="str">
        <f t="shared" si="110"/>
        <v/>
      </c>
      <c r="N1691" s="156" t="str">
        <f t="shared" si="111"/>
        <v/>
      </c>
    </row>
    <row r="1692" spans="11:14" x14ac:dyDescent="0.35">
      <c r="K1692" s="153" t="str">
        <f t="shared" si="108"/>
        <v/>
      </c>
      <c r="L1692" s="154">
        <f t="shared" si="109"/>
        <v>0</v>
      </c>
      <c r="M1692" s="155" t="str">
        <f t="shared" si="110"/>
        <v/>
      </c>
      <c r="N1692" s="156" t="str">
        <f t="shared" si="111"/>
        <v/>
      </c>
    </row>
    <row r="1693" spans="11:14" x14ac:dyDescent="0.35">
      <c r="K1693" s="153" t="str">
        <f t="shared" si="108"/>
        <v/>
      </c>
      <c r="L1693" s="154">
        <f t="shared" si="109"/>
        <v>0</v>
      </c>
      <c r="M1693" s="155" t="str">
        <f t="shared" si="110"/>
        <v/>
      </c>
      <c r="N1693" s="156" t="str">
        <f t="shared" si="111"/>
        <v/>
      </c>
    </row>
    <row r="1694" spans="11:14" x14ac:dyDescent="0.35">
      <c r="K1694" s="153" t="str">
        <f t="shared" si="108"/>
        <v/>
      </c>
      <c r="L1694" s="154">
        <f t="shared" si="109"/>
        <v>0</v>
      </c>
      <c r="M1694" s="155" t="str">
        <f t="shared" si="110"/>
        <v/>
      </c>
      <c r="N1694" s="156" t="str">
        <f t="shared" si="111"/>
        <v/>
      </c>
    </row>
    <row r="1695" spans="11:14" x14ac:dyDescent="0.35">
      <c r="K1695" s="153" t="str">
        <f t="shared" si="108"/>
        <v/>
      </c>
      <c r="L1695" s="154">
        <f t="shared" si="109"/>
        <v>0</v>
      </c>
      <c r="M1695" s="155" t="str">
        <f t="shared" si="110"/>
        <v/>
      </c>
      <c r="N1695" s="156" t="str">
        <f t="shared" si="111"/>
        <v/>
      </c>
    </row>
    <row r="1696" spans="11:14" x14ac:dyDescent="0.35">
      <c r="K1696" s="153" t="str">
        <f t="shared" si="108"/>
        <v/>
      </c>
      <c r="L1696" s="154">
        <f t="shared" si="109"/>
        <v>0</v>
      </c>
      <c r="M1696" s="155" t="str">
        <f t="shared" si="110"/>
        <v/>
      </c>
      <c r="N1696" s="156" t="str">
        <f t="shared" si="111"/>
        <v/>
      </c>
    </row>
    <row r="1697" spans="11:14" x14ac:dyDescent="0.35">
      <c r="K1697" s="153" t="str">
        <f t="shared" si="108"/>
        <v/>
      </c>
      <c r="L1697" s="154">
        <f t="shared" si="109"/>
        <v>0</v>
      </c>
      <c r="M1697" s="155" t="str">
        <f t="shared" si="110"/>
        <v/>
      </c>
      <c r="N1697" s="156" t="str">
        <f t="shared" si="111"/>
        <v/>
      </c>
    </row>
    <row r="1698" spans="11:14" x14ac:dyDescent="0.35">
      <c r="K1698" s="153" t="str">
        <f t="shared" si="108"/>
        <v/>
      </c>
      <c r="L1698" s="154">
        <f t="shared" si="109"/>
        <v>0</v>
      </c>
      <c r="M1698" s="155" t="str">
        <f t="shared" si="110"/>
        <v/>
      </c>
      <c r="N1698" s="156" t="str">
        <f t="shared" si="111"/>
        <v/>
      </c>
    </row>
    <row r="1699" spans="11:14" x14ac:dyDescent="0.35">
      <c r="K1699" s="153" t="str">
        <f t="shared" si="108"/>
        <v/>
      </c>
      <c r="L1699" s="154">
        <f t="shared" si="109"/>
        <v>0</v>
      </c>
      <c r="M1699" s="155" t="str">
        <f t="shared" si="110"/>
        <v/>
      </c>
      <c r="N1699" s="156" t="str">
        <f t="shared" si="111"/>
        <v/>
      </c>
    </row>
    <row r="1700" spans="11:14" x14ac:dyDescent="0.35">
      <c r="K1700" s="153" t="str">
        <f t="shared" si="108"/>
        <v/>
      </c>
      <c r="L1700" s="154">
        <f t="shared" si="109"/>
        <v>0</v>
      </c>
      <c r="M1700" s="155" t="str">
        <f t="shared" si="110"/>
        <v/>
      </c>
      <c r="N1700" s="156" t="str">
        <f t="shared" si="111"/>
        <v/>
      </c>
    </row>
    <row r="1701" spans="11:14" x14ac:dyDescent="0.35">
      <c r="K1701" s="153" t="str">
        <f t="shared" si="108"/>
        <v/>
      </c>
      <c r="L1701" s="154">
        <f t="shared" si="109"/>
        <v>0</v>
      </c>
      <c r="M1701" s="155" t="str">
        <f t="shared" si="110"/>
        <v/>
      </c>
      <c r="N1701" s="156" t="str">
        <f t="shared" si="111"/>
        <v/>
      </c>
    </row>
    <row r="1702" spans="11:14" x14ac:dyDescent="0.35">
      <c r="K1702" s="153" t="str">
        <f t="shared" si="108"/>
        <v/>
      </c>
      <c r="L1702" s="154">
        <f t="shared" si="109"/>
        <v>0</v>
      </c>
      <c r="M1702" s="155" t="str">
        <f t="shared" si="110"/>
        <v/>
      </c>
      <c r="N1702" s="156" t="str">
        <f t="shared" si="111"/>
        <v/>
      </c>
    </row>
    <row r="1703" spans="11:14" x14ac:dyDescent="0.35">
      <c r="K1703" s="153" t="str">
        <f t="shared" si="108"/>
        <v/>
      </c>
      <c r="L1703" s="154">
        <f t="shared" si="109"/>
        <v>0</v>
      </c>
      <c r="M1703" s="155" t="str">
        <f t="shared" si="110"/>
        <v/>
      </c>
      <c r="N1703" s="156" t="str">
        <f t="shared" si="111"/>
        <v/>
      </c>
    </row>
    <row r="1704" spans="11:14" x14ac:dyDescent="0.35">
      <c r="K1704" s="153" t="str">
        <f t="shared" si="108"/>
        <v/>
      </c>
      <c r="L1704" s="154">
        <f t="shared" si="109"/>
        <v>0</v>
      </c>
      <c r="M1704" s="155" t="str">
        <f t="shared" si="110"/>
        <v/>
      </c>
      <c r="N1704" s="156" t="str">
        <f t="shared" si="111"/>
        <v/>
      </c>
    </row>
    <row r="1705" spans="11:14" x14ac:dyDescent="0.35">
      <c r="K1705" s="153" t="str">
        <f t="shared" si="108"/>
        <v/>
      </c>
      <c r="L1705" s="154">
        <f t="shared" si="109"/>
        <v>0</v>
      </c>
      <c r="M1705" s="155" t="str">
        <f t="shared" si="110"/>
        <v/>
      </c>
      <c r="N1705" s="156" t="str">
        <f t="shared" si="111"/>
        <v/>
      </c>
    </row>
    <row r="1706" spans="11:14" x14ac:dyDescent="0.35">
      <c r="K1706" s="153" t="str">
        <f t="shared" si="108"/>
        <v/>
      </c>
      <c r="L1706" s="154">
        <f t="shared" si="109"/>
        <v>0</v>
      </c>
      <c r="M1706" s="155" t="str">
        <f t="shared" si="110"/>
        <v/>
      </c>
      <c r="N1706" s="156" t="str">
        <f t="shared" si="111"/>
        <v/>
      </c>
    </row>
    <row r="1707" spans="11:14" x14ac:dyDescent="0.35">
      <c r="K1707" s="153" t="str">
        <f t="shared" si="108"/>
        <v/>
      </c>
      <c r="L1707" s="154">
        <f t="shared" si="109"/>
        <v>0</v>
      </c>
      <c r="M1707" s="155" t="str">
        <f t="shared" si="110"/>
        <v/>
      </c>
      <c r="N1707" s="156" t="str">
        <f t="shared" si="111"/>
        <v/>
      </c>
    </row>
    <row r="1708" spans="11:14" x14ac:dyDescent="0.35">
      <c r="K1708" s="153" t="str">
        <f t="shared" si="108"/>
        <v/>
      </c>
      <c r="L1708" s="154">
        <f t="shared" si="109"/>
        <v>0</v>
      </c>
      <c r="M1708" s="155" t="str">
        <f t="shared" si="110"/>
        <v/>
      </c>
      <c r="N1708" s="156" t="str">
        <f t="shared" si="111"/>
        <v/>
      </c>
    </row>
    <row r="1709" spans="11:14" x14ac:dyDescent="0.35">
      <c r="K1709" s="153" t="str">
        <f t="shared" si="108"/>
        <v/>
      </c>
      <c r="L1709" s="154">
        <f t="shared" si="109"/>
        <v>0</v>
      </c>
      <c r="M1709" s="155" t="str">
        <f t="shared" si="110"/>
        <v/>
      </c>
      <c r="N1709" s="156" t="str">
        <f t="shared" si="111"/>
        <v/>
      </c>
    </row>
    <row r="1710" spans="11:14" x14ac:dyDescent="0.35">
      <c r="K1710" s="153" t="str">
        <f t="shared" si="108"/>
        <v/>
      </c>
      <c r="L1710" s="154">
        <f t="shared" si="109"/>
        <v>0</v>
      </c>
      <c r="M1710" s="155" t="str">
        <f t="shared" si="110"/>
        <v/>
      </c>
      <c r="N1710" s="156" t="str">
        <f t="shared" si="111"/>
        <v/>
      </c>
    </row>
    <row r="1711" spans="11:14" x14ac:dyDescent="0.35">
      <c r="K1711" s="153" t="str">
        <f t="shared" si="108"/>
        <v/>
      </c>
      <c r="L1711" s="154">
        <f t="shared" si="109"/>
        <v>0</v>
      </c>
      <c r="M1711" s="155" t="str">
        <f t="shared" si="110"/>
        <v/>
      </c>
      <c r="N1711" s="156" t="str">
        <f t="shared" si="111"/>
        <v/>
      </c>
    </row>
    <row r="1712" spans="11:14" x14ac:dyDescent="0.35">
      <c r="K1712" s="153" t="str">
        <f t="shared" si="108"/>
        <v/>
      </c>
      <c r="L1712" s="154">
        <f t="shared" si="109"/>
        <v>0</v>
      </c>
      <c r="M1712" s="155" t="str">
        <f t="shared" si="110"/>
        <v/>
      </c>
      <c r="N1712" s="156" t="str">
        <f t="shared" si="111"/>
        <v/>
      </c>
    </row>
    <row r="1713" spans="11:14" x14ac:dyDescent="0.35">
      <c r="K1713" s="153" t="str">
        <f t="shared" si="108"/>
        <v/>
      </c>
      <c r="L1713" s="154">
        <f t="shared" si="109"/>
        <v>0</v>
      </c>
      <c r="M1713" s="155" t="str">
        <f t="shared" si="110"/>
        <v/>
      </c>
      <c r="N1713" s="156" t="str">
        <f t="shared" si="111"/>
        <v/>
      </c>
    </row>
    <row r="1714" spans="11:14" x14ac:dyDescent="0.35">
      <c r="K1714" s="153" t="str">
        <f t="shared" si="108"/>
        <v/>
      </c>
      <c r="L1714" s="154">
        <f t="shared" si="109"/>
        <v>0</v>
      </c>
      <c r="M1714" s="155" t="str">
        <f t="shared" si="110"/>
        <v/>
      </c>
      <c r="N1714" s="156" t="str">
        <f t="shared" si="111"/>
        <v/>
      </c>
    </row>
    <row r="1715" spans="11:14" x14ac:dyDescent="0.35">
      <c r="K1715" s="153" t="str">
        <f t="shared" si="108"/>
        <v/>
      </c>
      <c r="L1715" s="154">
        <f t="shared" si="109"/>
        <v>0</v>
      </c>
      <c r="M1715" s="155" t="str">
        <f t="shared" si="110"/>
        <v/>
      </c>
      <c r="N1715" s="156" t="str">
        <f t="shared" si="111"/>
        <v/>
      </c>
    </row>
    <row r="1716" spans="11:14" x14ac:dyDescent="0.35">
      <c r="K1716" s="153" t="str">
        <f t="shared" si="108"/>
        <v/>
      </c>
      <c r="L1716" s="154">
        <f t="shared" si="109"/>
        <v>0</v>
      </c>
      <c r="M1716" s="155" t="str">
        <f t="shared" si="110"/>
        <v/>
      </c>
      <c r="N1716" s="156" t="str">
        <f t="shared" si="111"/>
        <v/>
      </c>
    </row>
    <row r="1717" spans="11:14" x14ac:dyDescent="0.35">
      <c r="K1717" s="153" t="str">
        <f t="shared" si="108"/>
        <v/>
      </c>
      <c r="L1717" s="154">
        <f t="shared" si="109"/>
        <v>0</v>
      </c>
      <c r="M1717" s="155" t="str">
        <f t="shared" si="110"/>
        <v/>
      </c>
      <c r="N1717" s="156" t="str">
        <f t="shared" si="111"/>
        <v/>
      </c>
    </row>
    <row r="1718" spans="11:14" x14ac:dyDescent="0.35">
      <c r="K1718" s="153" t="str">
        <f t="shared" si="108"/>
        <v/>
      </c>
      <c r="L1718" s="154">
        <f t="shared" si="109"/>
        <v>0</v>
      </c>
      <c r="M1718" s="155" t="str">
        <f t="shared" si="110"/>
        <v/>
      </c>
      <c r="N1718" s="156" t="str">
        <f t="shared" si="111"/>
        <v/>
      </c>
    </row>
    <row r="1719" spans="11:14" x14ac:dyDescent="0.35">
      <c r="K1719" s="153" t="str">
        <f t="shared" si="108"/>
        <v/>
      </c>
      <c r="L1719" s="154">
        <f t="shared" si="109"/>
        <v>0</v>
      </c>
      <c r="M1719" s="155" t="str">
        <f t="shared" si="110"/>
        <v/>
      </c>
      <c r="N1719" s="156" t="str">
        <f t="shared" si="111"/>
        <v/>
      </c>
    </row>
    <row r="1720" spans="11:14" x14ac:dyDescent="0.35">
      <c r="K1720" s="153" t="str">
        <f t="shared" si="108"/>
        <v/>
      </c>
      <c r="L1720" s="154">
        <f t="shared" si="109"/>
        <v>0</v>
      </c>
      <c r="M1720" s="155" t="str">
        <f t="shared" si="110"/>
        <v/>
      </c>
      <c r="N1720" s="156" t="str">
        <f t="shared" si="111"/>
        <v/>
      </c>
    </row>
    <row r="1721" spans="11:14" x14ac:dyDescent="0.35">
      <c r="K1721" s="153" t="str">
        <f t="shared" si="108"/>
        <v/>
      </c>
      <c r="L1721" s="154">
        <f t="shared" si="109"/>
        <v>0</v>
      </c>
      <c r="M1721" s="155" t="str">
        <f t="shared" si="110"/>
        <v/>
      </c>
      <c r="N1721" s="156" t="str">
        <f t="shared" si="111"/>
        <v/>
      </c>
    </row>
    <row r="1722" spans="11:14" x14ac:dyDescent="0.35">
      <c r="K1722" s="153" t="str">
        <f t="shared" si="108"/>
        <v/>
      </c>
      <c r="L1722" s="154">
        <f t="shared" si="109"/>
        <v>0</v>
      </c>
      <c r="M1722" s="155" t="str">
        <f t="shared" si="110"/>
        <v/>
      </c>
      <c r="N1722" s="156" t="str">
        <f t="shared" si="111"/>
        <v/>
      </c>
    </row>
    <row r="1723" spans="11:14" x14ac:dyDescent="0.35">
      <c r="K1723" s="153" t="str">
        <f t="shared" si="108"/>
        <v/>
      </c>
      <c r="L1723" s="154">
        <f t="shared" si="109"/>
        <v>0</v>
      </c>
      <c r="M1723" s="155" t="str">
        <f t="shared" si="110"/>
        <v/>
      </c>
      <c r="N1723" s="156" t="str">
        <f t="shared" si="111"/>
        <v/>
      </c>
    </row>
    <row r="1724" spans="11:14" x14ac:dyDescent="0.35">
      <c r="K1724" s="153" t="str">
        <f t="shared" si="108"/>
        <v/>
      </c>
      <c r="L1724" s="154">
        <f t="shared" si="109"/>
        <v>0</v>
      </c>
      <c r="M1724" s="155" t="str">
        <f t="shared" si="110"/>
        <v/>
      </c>
      <c r="N1724" s="156" t="str">
        <f t="shared" si="111"/>
        <v/>
      </c>
    </row>
    <row r="1725" spans="11:14" x14ac:dyDescent="0.35">
      <c r="K1725" s="153" t="str">
        <f t="shared" si="108"/>
        <v/>
      </c>
      <c r="L1725" s="154">
        <f t="shared" si="109"/>
        <v>0</v>
      </c>
      <c r="M1725" s="155" t="str">
        <f t="shared" si="110"/>
        <v/>
      </c>
      <c r="N1725" s="156" t="str">
        <f t="shared" si="111"/>
        <v/>
      </c>
    </row>
    <row r="1726" spans="11:14" x14ac:dyDescent="0.35">
      <c r="K1726" s="153" t="str">
        <f t="shared" si="108"/>
        <v/>
      </c>
      <c r="L1726" s="154">
        <f t="shared" si="109"/>
        <v>0</v>
      </c>
      <c r="M1726" s="155" t="str">
        <f t="shared" si="110"/>
        <v/>
      </c>
      <c r="N1726" s="156" t="str">
        <f t="shared" si="111"/>
        <v/>
      </c>
    </row>
    <row r="1727" spans="11:14" x14ac:dyDescent="0.35">
      <c r="K1727" s="153" t="str">
        <f t="shared" si="108"/>
        <v/>
      </c>
      <c r="L1727" s="154">
        <f t="shared" si="109"/>
        <v>0</v>
      </c>
      <c r="M1727" s="155" t="str">
        <f t="shared" si="110"/>
        <v/>
      </c>
      <c r="N1727" s="156" t="str">
        <f t="shared" si="111"/>
        <v/>
      </c>
    </row>
    <row r="1728" spans="11:14" x14ac:dyDescent="0.35">
      <c r="K1728" s="153" t="str">
        <f t="shared" si="108"/>
        <v/>
      </c>
      <c r="L1728" s="154">
        <f t="shared" si="109"/>
        <v>0</v>
      </c>
      <c r="M1728" s="155" t="str">
        <f t="shared" si="110"/>
        <v/>
      </c>
      <c r="N1728" s="156" t="str">
        <f t="shared" si="111"/>
        <v/>
      </c>
    </row>
    <row r="1729" spans="11:14" x14ac:dyDescent="0.35">
      <c r="K1729" s="153" t="str">
        <f t="shared" si="108"/>
        <v/>
      </c>
      <c r="L1729" s="154">
        <f t="shared" si="109"/>
        <v>0</v>
      </c>
      <c r="M1729" s="155" t="str">
        <f t="shared" si="110"/>
        <v/>
      </c>
      <c r="N1729" s="156" t="str">
        <f t="shared" si="111"/>
        <v/>
      </c>
    </row>
    <row r="1730" spans="11:14" x14ac:dyDescent="0.35">
      <c r="K1730" s="153" t="str">
        <f t="shared" si="108"/>
        <v/>
      </c>
      <c r="L1730" s="154">
        <f t="shared" si="109"/>
        <v>0</v>
      </c>
      <c r="M1730" s="155" t="str">
        <f t="shared" si="110"/>
        <v/>
      </c>
      <c r="N1730" s="156" t="str">
        <f t="shared" si="111"/>
        <v/>
      </c>
    </row>
    <row r="1731" spans="11:14" x14ac:dyDescent="0.35">
      <c r="K1731" s="153" t="str">
        <f t="shared" si="108"/>
        <v/>
      </c>
      <c r="L1731" s="154">
        <f t="shared" si="109"/>
        <v>0</v>
      </c>
      <c r="M1731" s="155" t="str">
        <f t="shared" si="110"/>
        <v/>
      </c>
      <c r="N1731" s="156" t="str">
        <f t="shared" si="111"/>
        <v/>
      </c>
    </row>
    <row r="1732" spans="11:14" x14ac:dyDescent="0.35">
      <c r="K1732" s="153" t="str">
        <f t="shared" si="108"/>
        <v/>
      </c>
      <c r="L1732" s="154">
        <f t="shared" si="109"/>
        <v>0</v>
      </c>
      <c r="M1732" s="155" t="str">
        <f t="shared" si="110"/>
        <v/>
      </c>
      <c r="N1732" s="156" t="str">
        <f t="shared" si="111"/>
        <v/>
      </c>
    </row>
    <row r="1733" spans="11:14" x14ac:dyDescent="0.35">
      <c r="K1733" s="153" t="str">
        <f t="shared" si="108"/>
        <v/>
      </c>
      <c r="L1733" s="154">
        <f t="shared" si="109"/>
        <v>0</v>
      </c>
      <c r="M1733" s="155" t="str">
        <f t="shared" si="110"/>
        <v/>
      </c>
      <c r="N1733" s="156" t="str">
        <f t="shared" si="111"/>
        <v/>
      </c>
    </row>
    <row r="1734" spans="11:14" x14ac:dyDescent="0.35">
      <c r="K1734" s="153" t="str">
        <f t="shared" si="108"/>
        <v/>
      </c>
      <c r="L1734" s="154">
        <f t="shared" si="109"/>
        <v>0</v>
      </c>
      <c r="M1734" s="155" t="str">
        <f t="shared" si="110"/>
        <v/>
      </c>
      <c r="N1734" s="156" t="str">
        <f t="shared" si="111"/>
        <v/>
      </c>
    </row>
    <row r="1735" spans="11:14" x14ac:dyDescent="0.35">
      <c r="K1735" s="153" t="str">
        <f t="shared" si="108"/>
        <v/>
      </c>
      <c r="L1735" s="154">
        <f t="shared" si="109"/>
        <v>0</v>
      </c>
      <c r="M1735" s="155" t="str">
        <f t="shared" si="110"/>
        <v/>
      </c>
      <c r="N1735" s="156" t="str">
        <f t="shared" si="111"/>
        <v/>
      </c>
    </row>
    <row r="1736" spans="11:14" x14ac:dyDescent="0.35">
      <c r="K1736" s="153" t="str">
        <f t="shared" si="108"/>
        <v/>
      </c>
      <c r="L1736" s="154">
        <f t="shared" si="109"/>
        <v>0</v>
      </c>
      <c r="M1736" s="155" t="str">
        <f t="shared" si="110"/>
        <v/>
      </c>
      <c r="N1736" s="156" t="str">
        <f t="shared" si="111"/>
        <v/>
      </c>
    </row>
    <row r="1737" spans="11:14" x14ac:dyDescent="0.35">
      <c r="K1737" s="153" t="str">
        <f t="shared" si="108"/>
        <v/>
      </c>
      <c r="L1737" s="154">
        <f t="shared" si="109"/>
        <v>0</v>
      </c>
      <c r="M1737" s="155" t="str">
        <f t="shared" si="110"/>
        <v/>
      </c>
      <c r="N1737" s="156" t="str">
        <f t="shared" si="111"/>
        <v/>
      </c>
    </row>
    <row r="1738" spans="11:14" x14ac:dyDescent="0.35">
      <c r="K1738" s="153" t="str">
        <f t="shared" si="108"/>
        <v/>
      </c>
      <c r="L1738" s="154">
        <f t="shared" si="109"/>
        <v>0</v>
      </c>
      <c r="M1738" s="155" t="str">
        <f t="shared" si="110"/>
        <v/>
      </c>
      <c r="N1738" s="156" t="str">
        <f t="shared" si="111"/>
        <v/>
      </c>
    </row>
    <row r="1739" spans="11:14" x14ac:dyDescent="0.35">
      <c r="K1739" s="153" t="str">
        <f t="shared" si="108"/>
        <v/>
      </c>
      <c r="L1739" s="154">
        <f t="shared" si="109"/>
        <v>0</v>
      </c>
      <c r="M1739" s="155" t="str">
        <f t="shared" si="110"/>
        <v/>
      </c>
      <c r="N1739" s="156" t="str">
        <f t="shared" si="111"/>
        <v/>
      </c>
    </row>
    <row r="1740" spans="11:14" x14ac:dyDescent="0.35">
      <c r="K1740" s="153" t="str">
        <f t="shared" si="108"/>
        <v/>
      </c>
      <c r="L1740" s="154">
        <f t="shared" si="109"/>
        <v>0</v>
      </c>
      <c r="M1740" s="155" t="str">
        <f t="shared" si="110"/>
        <v/>
      </c>
      <c r="N1740" s="156" t="str">
        <f t="shared" si="111"/>
        <v/>
      </c>
    </row>
    <row r="1741" spans="11:14" x14ac:dyDescent="0.35">
      <c r="K1741" s="153" t="str">
        <f t="shared" si="108"/>
        <v/>
      </c>
      <c r="L1741" s="154">
        <f t="shared" si="109"/>
        <v>0</v>
      </c>
      <c r="M1741" s="155" t="str">
        <f t="shared" si="110"/>
        <v/>
      </c>
      <c r="N1741" s="156" t="str">
        <f t="shared" si="111"/>
        <v/>
      </c>
    </row>
    <row r="1742" spans="11:14" x14ac:dyDescent="0.35">
      <c r="K1742" s="153" t="str">
        <f t="shared" si="108"/>
        <v/>
      </c>
      <c r="L1742" s="154">
        <f t="shared" si="109"/>
        <v>0</v>
      </c>
      <c r="M1742" s="155" t="str">
        <f t="shared" si="110"/>
        <v/>
      </c>
      <c r="N1742" s="156" t="str">
        <f t="shared" si="111"/>
        <v/>
      </c>
    </row>
    <row r="1743" spans="11:14" x14ac:dyDescent="0.35">
      <c r="K1743" s="153" t="str">
        <f t="shared" si="108"/>
        <v/>
      </c>
      <c r="L1743" s="154">
        <f t="shared" si="109"/>
        <v>0</v>
      </c>
      <c r="M1743" s="155" t="str">
        <f t="shared" si="110"/>
        <v/>
      </c>
      <c r="N1743" s="156" t="str">
        <f t="shared" si="111"/>
        <v/>
      </c>
    </row>
    <row r="1744" spans="11:14" x14ac:dyDescent="0.35">
      <c r="K1744" s="153" t="str">
        <f t="shared" si="108"/>
        <v/>
      </c>
      <c r="L1744" s="154">
        <f t="shared" si="109"/>
        <v>0</v>
      </c>
      <c r="M1744" s="155" t="str">
        <f t="shared" si="110"/>
        <v/>
      </c>
      <c r="N1744" s="156" t="str">
        <f t="shared" si="111"/>
        <v/>
      </c>
    </row>
    <row r="1745" spans="11:14" x14ac:dyDescent="0.35">
      <c r="K1745" s="153" t="str">
        <f t="shared" si="108"/>
        <v/>
      </c>
      <c r="L1745" s="154">
        <f t="shared" si="109"/>
        <v>0</v>
      </c>
      <c r="M1745" s="155" t="str">
        <f t="shared" si="110"/>
        <v/>
      </c>
      <c r="N1745" s="156" t="str">
        <f t="shared" si="111"/>
        <v/>
      </c>
    </row>
    <row r="1746" spans="11:14" x14ac:dyDescent="0.35">
      <c r="K1746" s="153" t="str">
        <f t="shared" si="108"/>
        <v/>
      </c>
      <c r="L1746" s="154">
        <f t="shared" si="109"/>
        <v>0</v>
      </c>
      <c r="M1746" s="155" t="str">
        <f t="shared" si="110"/>
        <v/>
      </c>
      <c r="N1746" s="156" t="str">
        <f t="shared" si="111"/>
        <v/>
      </c>
    </row>
    <row r="1747" spans="11:14" x14ac:dyDescent="0.35">
      <c r="K1747" s="153" t="str">
        <f t="shared" ref="K1747:K1810" si="112">IF(L1747&lt;&gt;0,VLOOKUP(L1747,full_name,3,FALSE),"")</f>
        <v/>
      </c>
      <c r="L1747" s="154">
        <f t="shared" ref="L1747:L1810" si="113">IF(J1747&gt;"0",VLOOKUP(J1747,full_name,2,FALSE),VLOOKUP(I1747,species_list,2,FALSE))</f>
        <v>0</v>
      </c>
      <c r="M1747" s="155" t="str">
        <f t="shared" ref="M1747:M1810" si="114">IF(K1747&lt;&gt;"",VLOOKUP(K1747,species_list,3,FALSE),"")</f>
        <v/>
      </c>
      <c r="N1747" s="156" t="str">
        <f t="shared" ref="N1747:N1810" si="115">IF(K1747&lt;&gt;"",VLOOKUP(K1747,species_list,4,FALSE),"")</f>
        <v/>
      </c>
    </row>
    <row r="1748" spans="11:14" x14ac:dyDescent="0.35">
      <c r="K1748" s="153" t="str">
        <f t="shared" si="112"/>
        <v/>
      </c>
      <c r="L1748" s="154">
        <f t="shared" si="113"/>
        <v>0</v>
      </c>
      <c r="M1748" s="155" t="str">
        <f t="shared" si="114"/>
        <v/>
      </c>
      <c r="N1748" s="156" t="str">
        <f t="shared" si="115"/>
        <v/>
      </c>
    </row>
    <row r="1749" spans="11:14" x14ac:dyDescent="0.35">
      <c r="K1749" s="153" t="str">
        <f t="shared" si="112"/>
        <v/>
      </c>
      <c r="L1749" s="154">
        <f t="shared" si="113"/>
        <v>0</v>
      </c>
      <c r="M1749" s="155" t="str">
        <f t="shared" si="114"/>
        <v/>
      </c>
      <c r="N1749" s="156" t="str">
        <f t="shared" si="115"/>
        <v/>
      </c>
    </row>
    <row r="1750" spans="11:14" x14ac:dyDescent="0.35">
      <c r="K1750" s="153" t="str">
        <f t="shared" si="112"/>
        <v/>
      </c>
      <c r="L1750" s="154">
        <f t="shared" si="113"/>
        <v>0</v>
      </c>
      <c r="M1750" s="155" t="str">
        <f t="shared" si="114"/>
        <v/>
      </c>
      <c r="N1750" s="156" t="str">
        <f t="shared" si="115"/>
        <v/>
      </c>
    </row>
    <row r="1751" spans="11:14" x14ac:dyDescent="0.35">
      <c r="K1751" s="153" t="str">
        <f t="shared" si="112"/>
        <v/>
      </c>
      <c r="L1751" s="154">
        <f t="shared" si="113"/>
        <v>0</v>
      </c>
      <c r="M1751" s="155" t="str">
        <f t="shared" si="114"/>
        <v/>
      </c>
      <c r="N1751" s="156" t="str">
        <f t="shared" si="115"/>
        <v/>
      </c>
    </row>
    <row r="1752" spans="11:14" x14ac:dyDescent="0.35">
      <c r="K1752" s="153" t="str">
        <f t="shared" si="112"/>
        <v/>
      </c>
      <c r="L1752" s="154">
        <f t="shared" si="113"/>
        <v>0</v>
      </c>
      <c r="M1752" s="155" t="str">
        <f t="shared" si="114"/>
        <v/>
      </c>
      <c r="N1752" s="156" t="str">
        <f t="shared" si="115"/>
        <v/>
      </c>
    </row>
    <row r="1753" spans="11:14" x14ac:dyDescent="0.35">
      <c r="K1753" s="153" t="str">
        <f t="shared" si="112"/>
        <v/>
      </c>
      <c r="L1753" s="154">
        <f t="shared" si="113"/>
        <v>0</v>
      </c>
      <c r="M1753" s="155" t="str">
        <f t="shared" si="114"/>
        <v/>
      </c>
      <c r="N1753" s="156" t="str">
        <f t="shared" si="115"/>
        <v/>
      </c>
    </row>
    <row r="1754" spans="11:14" x14ac:dyDescent="0.35">
      <c r="K1754" s="153" t="str">
        <f t="shared" si="112"/>
        <v/>
      </c>
      <c r="L1754" s="154">
        <f t="shared" si="113"/>
        <v>0</v>
      </c>
      <c r="M1754" s="155" t="str">
        <f t="shared" si="114"/>
        <v/>
      </c>
      <c r="N1754" s="156" t="str">
        <f t="shared" si="115"/>
        <v/>
      </c>
    </row>
    <row r="1755" spans="11:14" x14ac:dyDescent="0.35">
      <c r="K1755" s="153" t="str">
        <f t="shared" si="112"/>
        <v/>
      </c>
      <c r="L1755" s="154">
        <f t="shared" si="113"/>
        <v>0</v>
      </c>
      <c r="M1755" s="155" t="str">
        <f t="shared" si="114"/>
        <v/>
      </c>
      <c r="N1755" s="156" t="str">
        <f t="shared" si="115"/>
        <v/>
      </c>
    </row>
    <row r="1756" spans="11:14" x14ac:dyDescent="0.35">
      <c r="K1756" s="153" t="str">
        <f t="shared" si="112"/>
        <v/>
      </c>
      <c r="L1756" s="154">
        <f t="shared" si="113"/>
        <v>0</v>
      </c>
      <c r="M1756" s="155" t="str">
        <f t="shared" si="114"/>
        <v/>
      </c>
      <c r="N1756" s="156" t="str">
        <f t="shared" si="115"/>
        <v/>
      </c>
    </row>
    <row r="1757" spans="11:14" x14ac:dyDescent="0.35">
      <c r="K1757" s="153" t="str">
        <f t="shared" si="112"/>
        <v/>
      </c>
      <c r="L1757" s="154">
        <f t="shared" si="113"/>
        <v>0</v>
      </c>
      <c r="M1757" s="155" t="str">
        <f t="shared" si="114"/>
        <v/>
      </c>
      <c r="N1757" s="156" t="str">
        <f t="shared" si="115"/>
        <v/>
      </c>
    </row>
    <row r="1758" spans="11:14" x14ac:dyDescent="0.35">
      <c r="K1758" s="153" t="str">
        <f t="shared" si="112"/>
        <v/>
      </c>
      <c r="L1758" s="154">
        <f t="shared" si="113"/>
        <v>0</v>
      </c>
      <c r="M1758" s="155" t="str">
        <f t="shared" si="114"/>
        <v/>
      </c>
      <c r="N1758" s="156" t="str">
        <f t="shared" si="115"/>
        <v/>
      </c>
    </row>
    <row r="1759" spans="11:14" x14ac:dyDescent="0.35">
      <c r="K1759" s="153" t="str">
        <f t="shared" si="112"/>
        <v/>
      </c>
      <c r="L1759" s="154">
        <f t="shared" si="113"/>
        <v>0</v>
      </c>
      <c r="M1759" s="155" t="str">
        <f t="shared" si="114"/>
        <v/>
      </c>
      <c r="N1759" s="156" t="str">
        <f t="shared" si="115"/>
        <v/>
      </c>
    </row>
    <row r="1760" spans="11:14" x14ac:dyDescent="0.35">
      <c r="K1760" s="153" t="str">
        <f t="shared" si="112"/>
        <v/>
      </c>
      <c r="L1760" s="154">
        <f t="shared" si="113"/>
        <v>0</v>
      </c>
      <c r="M1760" s="155" t="str">
        <f t="shared" si="114"/>
        <v/>
      </c>
      <c r="N1760" s="156" t="str">
        <f t="shared" si="115"/>
        <v/>
      </c>
    </row>
    <row r="1761" spans="11:14" x14ac:dyDescent="0.35">
      <c r="K1761" s="153" t="str">
        <f t="shared" si="112"/>
        <v/>
      </c>
      <c r="L1761" s="154">
        <f t="shared" si="113"/>
        <v>0</v>
      </c>
      <c r="M1761" s="155" t="str">
        <f t="shared" si="114"/>
        <v/>
      </c>
      <c r="N1761" s="156" t="str">
        <f t="shared" si="115"/>
        <v/>
      </c>
    </row>
    <row r="1762" spans="11:14" x14ac:dyDescent="0.35">
      <c r="K1762" s="153" t="str">
        <f t="shared" si="112"/>
        <v/>
      </c>
      <c r="L1762" s="154">
        <f t="shared" si="113"/>
        <v>0</v>
      </c>
      <c r="M1762" s="155" t="str">
        <f t="shared" si="114"/>
        <v/>
      </c>
      <c r="N1762" s="156" t="str">
        <f t="shared" si="115"/>
        <v/>
      </c>
    </row>
    <row r="1763" spans="11:14" x14ac:dyDescent="0.35">
      <c r="K1763" s="153" t="str">
        <f t="shared" si="112"/>
        <v/>
      </c>
      <c r="L1763" s="154">
        <f t="shared" si="113"/>
        <v>0</v>
      </c>
      <c r="M1763" s="155" t="str">
        <f t="shared" si="114"/>
        <v/>
      </c>
      <c r="N1763" s="156" t="str">
        <f t="shared" si="115"/>
        <v/>
      </c>
    </row>
    <row r="1764" spans="11:14" x14ac:dyDescent="0.35">
      <c r="K1764" s="153" t="str">
        <f t="shared" si="112"/>
        <v/>
      </c>
      <c r="L1764" s="154">
        <f t="shared" si="113"/>
        <v>0</v>
      </c>
      <c r="M1764" s="155" t="str">
        <f t="shared" si="114"/>
        <v/>
      </c>
      <c r="N1764" s="156" t="str">
        <f t="shared" si="115"/>
        <v/>
      </c>
    </row>
    <row r="1765" spans="11:14" x14ac:dyDescent="0.35">
      <c r="K1765" s="153" t="str">
        <f t="shared" si="112"/>
        <v/>
      </c>
      <c r="L1765" s="154">
        <f t="shared" si="113"/>
        <v>0</v>
      </c>
      <c r="M1765" s="155" t="str">
        <f t="shared" si="114"/>
        <v/>
      </c>
      <c r="N1765" s="156" t="str">
        <f t="shared" si="115"/>
        <v/>
      </c>
    </row>
    <row r="1766" spans="11:14" x14ac:dyDescent="0.35">
      <c r="K1766" s="153" t="str">
        <f t="shared" si="112"/>
        <v/>
      </c>
      <c r="L1766" s="154">
        <f t="shared" si="113"/>
        <v>0</v>
      </c>
      <c r="M1766" s="155" t="str">
        <f t="shared" si="114"/>
        <v/>
      </c>
      <c r="N1766" s="156" t="str">
        <f t="shared" si="115"/>
        <v/>
      </c>
    </row>
    <row r="1767" spans="11:14" x14ac:dyDescent="0.35">
      <c r="K1767" s="153" t="str">
        <f t="shared" si="112"/>
        <v/>
      </c>
      <c r="L1767" s="154">
        <f t="shared" si="113"/>
        <v>0</v>
      </c>
      <c r="M1767" s="155" t="str">
        <f t="shared" si="114"/>
        <v/>
      </c>
      <c r="N1767" s="156" t="str">
        <f t="shared" si="115"/>
        <v/>
      </c>
    </row>
    <row r="1768" spans="11:14" x14ac:dyDescent="0.35">
      <c r="K1768" s="153" t="str">
        <f t="shared" si="112"/>
        <v/>
      </c>
      <c r="L1768" s="154">
        <f t="shared" si="113"/>
        <v>0</v>
      </c>
      <c r="M1768" s="155" t="str">
        <f t="shared" si="114"/>
        <v/>
      </c>
      <c r="N1768" s="156" t="str">
        <f t="shared" si="115"/>
        <v/>
      </c>
    </row>
    <row r="1769" spans="11:14" x14ac:dyDescent="0.35">
      <c r="K1769" s="153" t="str">
        <f t="shared" si="112"/>
        <v/>
      </c>
      <c r="L1769" s="154">
        <f t="shared" si="113"/>
        <v>0</v>
      </c>
      <c r="M1769" s="155" t="str">
        <f t="shared" si="114"/>
        <v/>
      </c>
      <c r="N1769" s="156" t="str">
        <f t="shared" si="115"/>
        <v/>
      </c>
    </row>
    <row r="1770" spans="11:14" x14ac:dyDescent="0.35">
      <c r="K1770" s="153" t="str">
        <f t="shared" si="112"/>
        <v/>
      </c>
      <c r="L1770" s="154">
        <f t="shared" si="113"/>
        <v>0</v>
      </c>
      <c r="M1770" s="155" t="str">
        <f t="shared" si="114"/>
        <v/>
      </c>
      <c r="N1770" s="156" t="str">
        <f t="shared" si="115"/>
        <v/>
      </c>
    </row>
    <row r="1771" spans="11:14" x14ac:dyDescent="0.35">
      <c r="K1771" s="153" t="str">
        <f t="shared" si="112"/>
        <v/>
      </c>
      <c r="L1771" s="154">
        <f t="shared" si="113"/>
        <v>0</v>
      </c>
      <c r="M1771" s="155" t="str">
        <f t="shared" si="114"/>
        <v/>
      </c>
      <c r="N1771" s="156" t="str">
        <f t="shared" si="115"/>
        <v/>
      </c>
    </row>
    <row r="1772" spans="11:14" x14ac:dyDescent="0.35">
      <c r="K1772" s="153" t="str">
        <f t="shared" si="112"/>
        <v/>
      </c>
      <c r="L1772" s="154">
        <f t="shared" si="113"/>
        <v>0</v>
      </c>
      <c r="M1772" s="155" t="str">
        <f t="shared" si="114"/>
        <v/>
      </c>
      <c r="N1772" s="156" t="str">
        <f t="shared" si="115"/>
        <v/>
      </c>
    </row>
    <row r="1773" spans="11:14" x14ac:dyDescent="0.35">
      <c r="K1773" s="153" t="str">
        <f t="shared" si="112"/>
        <v/>
      </c>
      <c r="L1773" s="154">
        <f t="shared" si="113"/>
        <v>0</v>
      </c>
      <c r="M1773" s="155" t="str">
        <f t="shared" si="114"/>
        <v/>
      </c>
      <c r="N1773" s="156" t="str">
        <f t="shared" si="115"/>
        <v/>
      </c>
    </row>
    <row r="1774" spans="11:14" x14ac:dyDescent="0.35">
      <c r="K1774" s="153" t="str">
        <f t="shared" si="112"/>
        <v/>
      </c>
      <c r="L1774" s="154">
        <f t="shared" si="113"/>
        <v>0</v>
      </c>
      <c r="M1774" s="155" t="str">
        <f t="shared" si="114"/>
        <v/>
      </c>
      <c r="N1774" s="156" t="str">
        <f t="shared" si="115"/>
        <v/>
      </c>
    </row>
    <row r="1775" spans="11:14" x14ac:dyDescent="0.35">
      <c r="K1775" s="153" t="str">
        <f t="shared" si="112"/>
        <v/>
      </c>
      <c r="L1775" s="154">
        <f t="shared" si="113"/>
        <v>0</v>
      </c>
      <c r="M1775" s="155" t="str">
        <f t="shared" si="114"/>
        <v/>
      </c>
      <c r="N1775" s="156" t="str">
        <f t="shared" si="115"/>
        <v/>
      </c>
    </row>
    <row r="1776" spans="11:14" x14ac:dyDescent="0.35">
      <c r="K1776" s="153" t="str">
        <f t="shared" si="112"/>
        <v/>
      </c>
      <c r="L1776" s="154">
        <f t="shared" si="113"/>
        <v>0</v>
      </c>
      <c r="M1776" s="155" t="str">
        <f t="shared" si="114"/>
        <v/>
      </c>
      <c r="N1776" s="156" t="str">
        <f t="shared" si="115"/>
        <v/>
      </c>
    </row>
    <row r="1777" spans="11:14" x14ac:dyDescent="0.35">
      <c r="K1777" s="153" t="str">
        <f t="shared" si="112"/>
        <v/>
      </c>
      <c r="L1777" s="154">
        <f t="shared" si="113"/>
        <v>0</v>
      </c>
      <c r="M1777" s="155" t="str">
        <f t="shared" si="114"/>
        <v/>
      </c>
      <c r="N1777" s="156" t="str">
        <f t="shared" si="115"/>
        <v/>
      </c>
    </row>
    <row r="1778" spans="11:14" x14ac:dyDescent="0.35">
      <c r="K1778" s="153" t="str">
        <f t="shared" si="112"/>
        <v/>
      </c>
      <c r="L1778" s="154">
        <f t="shared" si="113"/>
        <v>0</v>
      </c>
      <c r="M1778" s="155" t="str">
        <f t="shared" si="114"/>
        <v/>
      </c>
      <c r="N1778" s="156" t="str">
        <f t="shared" si="115"/>
        <v/>
      </c>
    </row>
    <row r="1779" spans="11:14" x14ac:dyDescent="0.35">
      <c r="K1779" s="153" t="str">
        <f t="shared" si="112"/>
        <v/>
      </c>
      <c r="L1779" s="154">
        <f t="shared" si="113"/>
        <v>0</v>
      </c>
      <c r="M1779" s="155" t="str">
        <f t="shared" si="114"/>
        <v/>
      </c>
      <c r="N1779" s="156" t="str">
        <f t="shared" si="115"/>
        <v/>
      </c>
    </row>
    <row r="1780" spans="11:14" x14ac:dyDescent="0.35">
      <c r="K1780" s="153" t="str">
        <f t="shared" si="112"/>
        <v/>
      </c>
      <c r="L1780" s="154">
        <f t="shared" si="113"/>
        <v>0</v>
      </c>
      <c r="M1780" s="155" t="str">
        <f t="shared" si="114"/>
        <v/>
      </c>
      <c r="N1780" s="156" t="str">
        <f t="shared" si="115"/>
        <v/>
      </c>
    </row>
    <row r="1781" spans="11:14" x14ac:dyDescent="0.35">
      <c r="K1781" s="153" t="str">
        <f t="shared" si="112"/>
        <v/>
      </c>
      <c r="L1781" s="154">
        <f t="shared" si="113"/>
        <v>0</v>
      </c>
      <c r="M1781" s="155" t="str">
        <f t="shared" si="114"/>
        <v/>
      </c>
      <c r="N1781" s="156" t="str">
        <f t="shared" si="115"/>
        <v/>
      </c>
    </row>
    <row r="1782" spans="11:14" x14ac:dyDescent="0.35">
      <c r="K1782" s="153" t="str">
        <f t="shared" si="112"/>
        <v/>
      </c>
      <c r="L1782" s="154">
        <f t="shared" si="113"/>
        <v>0</v>
      </c>
      <c r="M1782" s="155" t="str">
        <f t="shared" si="114"/>
        <v/>
      </c>
      <c r="N1782" s="156" t="str">
        <f t="shared" si="115"/>
        <v/>
      </c>
    </row>
    <row r="1783" spans="11:14" x14ac:dyDescent="0.35">
      <c r="K1783" s="153" t="str">
        <f t="shared" si="112"/>
        <v/>
      </c>
      <c r="L1783" s="154">
        <f t="shared" si="113"/>
        <v>0</v>
      </c>
      <c r="M1783" s="155" t="str">
        <f t="shared" si="114"/>
        <v/>
      </c>
      <c r="N1783" s="156" t="str">
        <f t="shared" si="115"/>
        <v/>
      </c>
    </row>
    <row r="1784" spans="11:14" x14ac:dyDescent="0.35">
      <c r="K1784" s="153" t="str">
        <f t="shared" si="112"/>
        <v/>
      </c>
      <c r="L1784" s="154">
        <f t="shared" si="113"/>
        <v>0</v>
      </c>
      <c r="M1784" s="155" t="str">
        <f t="shared" si="114"/>
        <v/>
      </c>
      <c r="N1784" s="156" t="str">
        <f t="shared" si="115"/>
        <v/>
      </c>
    </row>
    <row r="1785" spans="11:14" x14ac:dyDescent="0.35">
      <c r="K1785" s="153" t="str">
        <f t="shared" si="112"/>
        <v/>
      </c>
      <c r="L1785" s="154">
        <f t="shared" si="113"/>
        <v>0</v>
      </c>
      <c r="M1785" s="155" t="str">
        <f t="shared" si="114"/>
        <v/>
      </c>
      <c r="N1785" s="156" t="str">
        <f t="shared" si="115"/>
        <v/>
      </c>
    </row>
    <row r="1786" spans="11:14" x14ac:dyDescent="0.35">
      <c r="K1786" s="153" t="str">
        <f t="shared" si="112"/>
        <v/>
      </c>
      <c r="L1786" s="154">
        <f t="shared" si="113"/>
        <v>0</v>
      </c>
      <c r="M1786" s="155" t="str">
        <f t="shared" si="114"/>
        <v/>
      </c>
      <c r="N1786" s="156" t="str">
        <f t="shared" si="115"/>
        <v/>
      </c>
    </row>
    <row r="1787" spans="11:14" x14ac:dyDescent="0.35">
      <c r="K1787" s="153" t="str">
        <f t="shared" si="112"/>
        <v/>
      </c>
      <c r="L1787" s="154">
        <f t="shared" si="113"/>
        <v>0</v>
      </c>
      <c r="M1787" s="155" t="str">
        <f t="shared" si="114"/>
        <v/>
      </c>
      <c r="N1787" s="156" t="str">
        <f t="shared" si="115"/>
        <v/>
      </c>
    </row>
    <row r="1788" spans="11:14" x14ac:dyDescent="0.35">
      <c r="K1788" s="153" t="str">
        <f t="shared" si="112"/>
        <v/>
      </c>
      <c r="L1788" s="154">
        <f t="shared" si="113"/>
        <v>0</v>
      </c>
      <c r="M1788" s="155" t="str">
        <f t="shared" si="114"/>
        <v/>
      </c>
      <c r="N1788" s="156" t="str">
        <f t="shared" si="115"/>
        <v/>
      </c>
    </row>
    <row r="1789" spans="11:14" x14ac:dyDescent="0.35">
      <c r="K1789" s="153" t="str">
        <f t="shared" si="112"/>
        <v/>
      </c>
      <c r="L1789" s="154">
        <f t="shared" si="113"/>
        <v>0</v>
      </c>
      <c r="M1789" s="155" t="str">
        <f t="shared" si="114"/>
        <v/>
      </c>
      <c r="N1789" s="156" t="str">
        <f t="shared" si="115"/>
        <v/>
      </c>
    </row>
    <row r="1790" spans="11:14" x14ac:dyDescent="0.35">
      <c r="K1790" s="153" t="str">
        <f t="shared" si="112"/>
        <v/>
      </c>
      <c r="L1790" s="154">
        <f t="shared" si="113"/>
        <v>0</v>
      </c>
      <c r="M1790" s="155" t="str">
        <f t="shared" si="114"/>
        <v/>
      </c>
      <c r="N1790" s="156" t="str">
        <f t="shared" si="115"/>
        <v/>
      </c>
    </row>
    <row r="1791" spans="11:14" x14ac:dyDescent="0.35">
      <c r="K1791" s="153" t="str">
        <f t="shared" si="112"/>
        <v/>
      </c>
      <c r="L1791" s="154">
        <f t="shared" si="113"/>
        <v>0</v>
      </c>
      <c r="M1791" s="155" t="str">
        <f t="shared" si="114"/>
        <v/>
      </c>
      <c r="N1791" s="156" t="str">
        <f t="shared" si="115"/>
        <v/>
      </c>
    </row>
    <row r="1792" spans="11:14" x14ac:dyDescent="0.35">
      <c r="K1792" s="153" t="str">
        <f t="shared" si="112"/>
        <v/>
      </c>
      <c r="L1792" s="154">
        <f t="shared" si="113"/>
        <v>0</v>
      </c>
      <c r="M1792" s="155" t="str">
        <f t="shared" si="114"/>
        <v/>
      </c>
      <c r="N1792" s="156" t="str">
        <f t="shared" si="115"/>
        <v/>
      </c>
    </row>
    <row r="1793" spans="11:14" x14ac:dyDescent="0.35">
      <c r="K1793" s="153" t="str">
        <f t="shared" si="112"/>
        <v/>
      </c>
      <c r="L1793" s="154">
        <f t="shared" si="113"/>
        <v>0</v>
      </c>
      <c r="M1793" s="155" t="str">
        <f t="shared" si="114"/>
        <v/>
      </c>
      <c r="N1793" s="156" t="str">
        <f t="shared" si="115"/>
        <v/>
      </c>
    </row>
    <row r="1794" spans="11:14" x14ac:dyDescent="0.35">
      <c r="K1794" s="153" t="str">
        <f t="shared" si="112"/>
        <v/>
      </c>
      <c r="L1794" s="154">
        <f t="shared" si="113"/>
        <v>0</v>
      </c>
      <c r="M1794" s="155" t="str">
        <f t="shared" si="114"/>
        <v/>
      </c>
      <c r="N1794" s="156" t="str">
        <f t="shared" si="115"/>
        <v/>
      </c>
    </row>
    <row r="1795" spans="11:14" x14ac:dyDescent="0.35">
      <c r="K1795" s="153" t="str">
        <f t="shared" si="112"/>
        <v/>
      </c>
      <c r="L1795" s="154">
        <f t="shared" si="113"/>
        <v>0</v>
      </c>
      <c r="M1795" s="155" t="str">
        <f t="shared" si="114"/>
        <v/>
      </c>
      <c r="N1795" s="156" t="str">
        <f t="shared" si="115"/>
        <v/>
      </c>
    </row>
    <row r="1796" spans="11:14" x14ac:dyDescent="0.35">
      <c r="K1796" s="153" t="str">
        <f t="shared" si="112"/>
        <v/>
      </c>
      <c r="L1796" s="154">
        <f t="shared" si="113"/>
        <v>0</v>
      </c>
      <c r="M1796" s="155" t="str">
        <f t="shared" si="114"/>
        <v/>
      </c>
      <c r="N1796" s="156" t="str">
        <f t="shared" si="115"/>
        <v/>
      </c>
    </row>
    <row r="1797" spans="11:14" x14ac:dyDescent="0.35">
      <c r="K1797" s="153" t="str">
        <f t="shared" si="112"/>
        <v/>
      </c>
      <c r="L1797" s="154">
        <f t="shared" si="113"/>
        <v>0</v>
      </c>
      <c r="M1797" s="155" t="str">
        <f t="shared" si="114"/>
        <v/>
      </c>
      <c r="N1797" s="156" t="str">
        <f t="shared" si="115"/>
        <v/>
      </c>
    </row>
    <row r="1798" spans="11:14" x14ac:dyDescent="0.35">
      <c r="K1798" s="153" t="str">
        <f t="shared" si="112"/>
        <v/>
      </c>
      <c r="L1798" s="154">
        <f t="shared" si="113"/>
        <v>0</v>
      </c>
      <c r="M1798" s="155" t="str">
        <f t="shared" si="114"/>
        <v/>
      </c>
      <c r="N1798" s="156" t="str">
        <f t="shared" si="115"/>
        <v/>
      </c>
    </row>
    <row r="1799" spans="11:14" x14ac:dyDescent="0.35">
      <c r="K1799" s="153" t="str">
        <f t="shared" si="112"/>
        <v/>
      </c>
      <c r="L1799" s="154">
        <f t="shared" si="113"/>
        <v>0</v>
      </c>
      <c r="M1799" s="155" t="str">
        <f t="shared" si="114"/>
        <v/>
      </c>
      <c r="N1799" s="156" t="str">
        <f t="shared" si="115"/>
        <v/>
      </c>
    </row>
    <row r="1800" spans="11:14" x14ac:dyDescent="0.35">
      <c r="K1800" s="153" t="str">
        <f t="shared" si="112"/>
        <v/>
      </c>
      <c r="L1800" s="154">
        <f t="shared" si="113"/>
        <v>0</v>
      </c>
      <c r="M1800" s="155" t="str">
        <f t="shared" si="114"/>
        <v/>
      </c>
      <c r="N1800" s="156" t="str">
        <f t="shared" si="115"/>
        <v/>
      </c>
    </row>
    <row r="1801" spans="11:14" x14ac:dyDescent="0.35">
      <c r="K1801" s="153" t="str">
        <f t="shared" si="112"/>
        <v/>
      </c>
      <c r="L1801" s="154">
        <f t="shared" si="113"/>
        <v>0</v>
      </c>
      <c r="M1801" s="155" t="str">
        <f t="shared" si="114"/>
        <v/>
      </c>
      <c r="N1801" s="156" t="str">
        <f t="shared" si="115"/>
        <v/>
      </c>
    </row>
    <row r="1802" spans="11:14" x14ac:dyDescent="0.35">
      <c r="K1802" s="153" t="str">
        <f t="shared" si="112"/>
        <v/>
      </c>
      <c r="L1802" s="154">
        <f t="shared" si="113"/>
        <v>0</v>
      </c>
      <c r="M1802" s="155" t="str">
        <f t="shared" si="114"/>
        <v/>
      </c>
      <c r="N1802" s="156" t="str">
        <f t="shared" si="115"/>
        <v/>
      </c>
    </row>
    <row r="1803" spans="11:14" x14ac:dyDescent="0.35">
      <c r="K1803" s="153" t="str">
        <f t="shared" si="112"/>
        <v/>
      </c>
      <c r="L1803" s="154">
        <f t="shared" si="113"/>
        <v>0</v>
      </c>
      <c r="M1803" s="155" t="str">
        <f t="shared" si="114"/>
        <v/>
      </c>
      <c r="N1803" s="156" t="str">
        <f t="shared" si="115"/>
        <v/>
      </c>
    </row>
    <row r="1804" spans="11:14" x14ac:dyDescent="0.35">
      <c r="K1804" s="153" t="str">
        <f t="shared" si="112"/>
        <v/>
      </c>
      <c r="L1804" s="154">
        <f t="shared" si="113"/>
        <v>0</v>
      </c>
      <c r="M1804" s="155" t="str">
        <f t="shared" si="114"/>
        <v/>
      </c>
      <c r="N1804" s="156" t="str">
        <f t="shared" si="115"/>
        <v/>
      </c>
    </row>
    <row r="1805" spans="11:14" x14ac:dyDescent="0.35">
      <c r="K1805" s="153" t="str">
        <f t="shared" si="112"/>
        <v/>
      </c>
      <c r="L1805" s="154">
        <f t="shared" si="113"/>
        <v>0</v>
      </c>
      <c r="M1805" s="155" t="str">
        <f t="shared" si="114"/>
        <v/>
      </c>
      <c r="N1805" s="156" t="str">
        <f t="shared" si="115"/>
        <v/>
      </c>
    </row>
    <row r="1806" spans="11:14" x14ac:dyDescent="0.35">
      <c r="K1806" s="153" t="str">
        <f t="shared" si="112"/>
        <v/>
      </c>
      <c r="L1806" s="154">
        <f t="shared" si="113"/>
        <v>0</v>
      </c>
      <c r="M1806" s="155" t="str">
        <f t="shared" si="114"/>
        <v/>
      </c>
      <c r="N1806" s="156" t="str">
        <f t="shared" si="115"/>
        <v/>
      </c>
    </row>
    <row r="1807" spans="11:14" x14ac:dyDescent="0.35">
      <c r="K1807" s="153" t="str">
        <f t="shared" si="112"/>
        <v/>
      </c>
      <c r="L1807" s="154">
        <f t="shared" si="113"/>
        <v>0</v>
      </c>
      <c r="M1807" s="155" t="str">
        <f t="shared" si="114"/>
        <v/>
      </c>
      <c r="N1807" s="156" t="str">
        <f t="shared" si="115"/>
        <v/>
      </c>
    </row>
    <row r="1808" spans="11:14" x14ac:dyDescent="0.35">
      <c r="K1808" s="153" t="str">
        <f t="shared" si="112"/>
        <v/>
      </c>
      <c r="L1808" s="154">
        <f t="shared" si="113"/>
        <v>0</v>
      </c>
      <c r="M1808" s="155" t="str">
        <f t="shared" si="114"/>
        <v/>
      </c>
      <c r="N1808" s="156" t="str">
        <f t="shared" si="115"/>
        <v/>
      </c>
    </row>
    <row r="1809" spans="11:14" x14ac:dyDescent="0.35">
      <c r="K1809" s="153" t="str">
        <f t="shared" si="112"/>
        <v/>
      </c>
      <c r="L1809" s="154">
        <f t="shared" si="113"/>
        <v>0</v>
      </c>
      <c r="M1809" s="155" t="str">
        <f t="shared" si="114"/>
        <v/>
      </c>
      <c r="N1809" s="156" t="str">
        <f t="shared" si="115"/>
        <v/>
      </c>
    </row>
    <row r="1810" spans="11:14" x14ac:dyDescent="0.35">
      <c r="K1810" s="153" t="str">
        <f t="shared" si="112"/>
        <v/>
      </c>
      <c r="L1810" s="154">
        <f t="shared" si="113"/>
        <v>0</v>
      </c>
      <c r="M1810" s="155" t="str">
        <f t="shared" si="114"/>
        <v/>
      </c>
      <c r="N1810" s="156" t="str">
        <f t="shared" si="115"/>
        <v/>
      </c>
    </row>
    <row r="1811" spans="11:14" x14ac:dyDescent="0.35">
      <c r="K1811" s="153" t="str">
        <f t="shared" ref="K1811:K1874" si="116">IF(L1811&lt;&gt;0,VLOOKUP(L1811,full_name,3,FALSE),"")</f>
        <v/>
      </c>
      <c r="L1811" s="154">
        <f t="shared" ref="L1811:L1874" si="117">IF(J1811&gt;"0",VLOOKUP(J1811,full_name,2,FALSE),VLOOKUP(I1811,species_list,2,FALSE))</f>
        <v>0</v>
      </c>
      <c r="M1811" s="155" t="str">
        <f t="shared" ref="M1811:M1874" si="118">IF(K1811&lt;&gt;"",VLOOKUP(K1811,species_list,3,FALSE),"")</f>
        <v/>
      </c>
      <c r="N1811" s="156" t="str">
        <f t="shared" ref="N1811:N1874" si="119">IF(K1811&lt;&gt;"",VLOOKUP(K1811,species_list,4,FALSE),"")</f>
        <v/>
      </c>
    </row>
    <row r="1812" spans="11:14" x14ac:dyDescent="0.35">
      <c r="K1812" s="153" t="str">
        <f t="shared" si="116"/>
        <v/>
      </c>
      <c r="L1812" s="154">
        <f t="shared" si="117"/>
        <v>0</v>
      </c>
      <c r="M1812" s="155" t="str">
        <f t="shared" si="118"/>
        <v/>
      </c>
      <c r="N1812" s="156" t="str">
        <f t="shared" si="119"/>
        <v/>
      </c>
    </row>
    <row r="1813" spans="11:14" x14ac:dyDescent="0.35">
      <c r="K1813" s="153" t="str">
        <f t="shared" si="116"/>
        <v/>
      </c>
      <c r="L1813" s="154">
        <f t="shared" si="117"/>
        <v>0</v>
      </c>
      <c r="M1813" s="155" t="str">
        <f t="shared" si="118"/>
        <v/>
      </c>
      <c r="N1813" s="156" t="str">
        <f t="shared" si="119"/>
        <v/>
      </c>
    </row>
    <row r="1814" spans="11:14" x14ac:dyDescent="0.35">
      <c r="K1814" s="153" t="str">
        <f t="shared" si="116"/>
        <v/>
      </c>
      <c r="L1814" s="154">
        <f t="shared" si="117"/>
        <v>0</v>
      </c>
      <c r="M1814" s="155" t="str">
        <f t="shared" si="118"/>
        <v/>
      </c>
      <c r="N1814" s="156" t="str">
        <f t="shared" si="119"/>
        <v/>
      </c>
    </row>
    <row r="1815" spans="11:14" x14ac:dyDescent="0.35">
      <c r="K1815" s="153" t="str">
        <f t="shared" si="116"/>
        <v/>
      </c>
      <c r="L1815" s="154">
        <f t="shared" si="117"/>
        <v>0</v>
      </c>
      <c r="M1815" s="155" t="str">
        <f t="shared" si="118"/>
        <v/>
      </c>
      <c r="N1815" s="156" t="str">
        <f t="shared" si="119"/>
        <v/>
      </c>
    </row>
    <row r="1816" spans="11:14" x14ac:dyDescent="0.35">
      <c r="K1816" s="153" t="str">
        <f t="shared" si="116"/>
        <v/>
      </c>
      <c r="L1816" s="154">
        <f t="shared" si="117"/>
        <v>0</v>
      </c>
      <c r="M1816" s="155" t="str">
        <f t="shared" si="118"/>
        <v/>
      </c>
      <c r="N1816" s="156" t="str">
        <f t="shared" si="119"/>
        <v/>
      </c>
    </row>
    <row r="1817" spans="11:14" x14ac:dyDescent="0.35">
      <c r="K1817" s="153" t="str">
        <f t="shared" si="116"/>
        <v/>
      </c>
      <c r="L1817" s="154">
        <f t="shared" si="117"/>
        <v>0</v>
      </c>
      <c r="M1817" s="155" t="str">
        <f t="shared" si="118"/>
        <v/>
      </c>
      <c r="N1817" s="156" t="str">
        <f t="shared" si="119"/>
        <v/>
      </c>
    </row>
    <row r="1818" spans="11:14" x14ac:dyDescent="0.35">
      <c r="K1818" s="153" t="str">
        <f t="shared" si="116"/>
        <v/>
      </c>
      <c r="L1818" s="154">
        <f t="shared" si="117"/>
        <v>0</v>
      </c>
      <c r="M1818" s="155" t="str">
        <f t="shared" si="118"/>
        <v/>
      </c>
      <c r="N1818" s="156" t="str">
        <f t="shared" si="119"/>
        <v/>
      </c>
    </row>
    <row r="1819" spans="11:14" x14ac:dyDescent="0.35">
      <c r="K1819" s="153" t="str">
        <f t="shared" si="116"/>
        <v/>
      </c>
      <c r="L1819" s="154">
        <f t="shared" si="117"/>
        <v>0</v>
      </c>
      <c r="M1819" s="155" t="str">
        <f t="shared" si="118"/>
        <v/>
      </c>
      <c r="N1819" s="156" t="str">
        <f t="shared" si="119"/>
        <v/>
      </c>
    </row>
    <row r="1820" spans="11:14" x14ac:dyDescent="0.35">
      <c r="K1820" s="153" t="str">
        <f t="shared" si="116"/>
        <v/>
      </c>
      <c r="L1820" s="154">
        <f t="shared" si="117"/>
        <v>0</v>
      </c>
      <c r="M1820" s="155" t="str">
        <f t="shared" si="118"/>
        <v/>
      </c>
      <c r="N1820" s="156" t="str">
        <f t="shared" si="119"/>
        <v/>
      </c>
    </row>
    <row r="1821" spans="11:14" x14ac:dyDescent="0.35">
      <c r="K1821" s="153" t="str">
        <f t="shared" si="116"/>
        <v/>
      </c>
      <c r="L1821" s="154">
        <f t="shared" si="117"/>
        <v>0</v>
      </c>
      <c r="M1821" s="155" t="str">
        <f t="shared" si="118"/>
        <v/>
      </c>
      <c r="N1821" s="156" t="str">
        <f t="shared" si="119"/>
        <v/>
      </c>
    </row>
    <row r="1822" spans="11:14" x14ac:dyDescent="0.35">
      <c r="K1822" s="153" t="str">
        <f t="shared" si="116"/>
        <v/>
      </c>
      <c r="L1822" s="154">
        <f t="shared" si="117"/>
        <v>0</v>
      </c>
      <c r="M1822" s="155" t="str">
        <f t="shared" si="118"/>
        <v/>
      </c>
      <c r="N1822" s="156" t="str">
        <f t="shared" si="119"/>
        <v/>
      </c>
    </row>
    <row r="1823" spans="11:14" x14ac:dyDescent="0.35">
      <c r="K1823" s="153" t="str">
        <f t="shared" si="116"/>
        <v/>
      </c>
      <c r="L1823" s="154">
        <f t="shared" si="117"/>
        <v>0</v>
      </c>
      <c r="M1823" s="155" t="str">
        <f t="shared" si="118"/>
        <v/>
      </c>
      <c r="N1823" s="156" t="str">
        <f t="shared" si="119"/>
        <v/>
      </c>
    </row>
    <row r="1824" spans="11:14" x14ac:dyDescent="0.35">
      <c r="K1824" s="153" t="str">
        <f t="shared" si="116"/>
        <v/>
      </c>
      <c r="L1824" s="154">
        <f t="shared" si="117"/>
        <v>0</v>
      </c>
      <c r="M1824" s="155" t="str">
        <f t="shared" si="118"/>
        <v/>
      </c>
      <c r="N1824" s="156" t="str">
        <f t="shared" si="119"/>
        <v/>
      </c>
    </row>
    <row r="1825" spans="11:14" x14ac:dyDescent="0.35">
      <c r="K1825" s="153" t="str">
        <f t="shared" si="116"/>
        <v/>
      </c>
      <c r="L1825" s="154">
        <f t="shared" si="117"/>
        <v>0</v>
      </c>
      <c r="M1825" s="155" t="str">
        <f t="shared" si="118"/>
        <v/>
      </c>
      <c r="N1825" s="156" t="str">
        <f t="shared" si="119"/>
        <v/>
      </c>
    </row>
    <row r="1826" spans="11:14" x14ac:dyDescent="0.35">
      <c r="K1826" s="153" t="str">
        <f t="shared" si="116"/>
        <v/>
      </c>
      <c r="L1826" s="154">
        <f t="shared" si="117"/>
        <v>0</v>
      </c>
      <c r="M1826" s="155" t="str">
        <f t="shared" si="118"/>
        <v/>
      </c>
      <c r="N1826" s="156" t="str">
        <f t="shared" si="119"/>
        <v/>
      </c>
    </row>
    <row r="1827" spans="11:14" x14ac:dyDescent="0.35">
      <c r="K1827" s="153" t="str">
        <f t="shared" si="116"/>
        <v/>
      </c>
      <c r="L1827" s="154">
        <f t="shared" si="117"/>
        <v>0</v>
      </c>
      <c r="M1827" s="155" t="str">
        <f t="shared" si="118"/>
        <v/>
      </c>
      <c r="N1827" s="156" t="str">
        <f t="shared" si="119"/>
        <v/>
      </c>
    </row>
    <row r="1828" spans="11:14" x14ac:dyDescent="0.35">
      <c r="K1828" s="153" t="str">
        <f t="shared" si="116"/>
        <v/>
      </c>
      <c r="L1828" s="154">
        <f t="shared" si="117"/>
        <v>0</v>
      </c>
      <c r="M1828" s="155" t="str">
        <f t="shared" si="118"/>
        <v/>
      </c>
      <c r="N1828" s="156" t="str">
        <f t="shared" si="119"/>
        <v/>
      </c>
    </row>
    <row r="1829" spans="11:14" x14ac:dyDescent="0.35">
      <c r="K1829" s="153" t="str">
        <f t="shared" si="116"/>
        <v/>
      </c>
      <c r="L1829" s="154">
        <f t="shared" si="117"/>
        <v>0</v>
      </c>
      <c r="M1829" s="155" t="str">
        <f t="shared" si="118"/>
        <v/>
      </c>
      <c r="N1829" s="156" t="str">
        <f t="shared" si="119"/>
        <v/>
      </c>
    </row>
    <row r="1830" spans="11:14" x14ac:dyDescent="0.35">
      <c r="K1830" s="153" t="str">
        <f t="shared" si="116"/>
        <v/>
      </c>
      <c r="L1830" s="154">
        <f t="shared" si="117"/>
        <v>0</v>
      </c>
      <c r="M1830" s="155" t="str">
        <f t="shared" si="118"/>
        <v/>
      </c>
      <c r="N1830" s="156" t="str">
        <f t="shared" si="119"/>
        <v/>
      </c>
    </row>
    <row r="1831" spans="11:14" x14ac:dyDescent="0.35">
      <c r="K1831" s="153" t="str">
        <f t="shared" si="116"/>
        <v/>
      </c>
      <c r="L1831" s="154">
        <f t="shared" si="117"/>
        <v>0</v>
      </c>
      <c r="M1831" s="155" t="str">
        <f t="shared" si="118"/>
        <v/>
      </c>
      <c r="N1831" s="156" t="str">
        <f t="shared" si="119"/>
        <v/>
      </c>
    </row>
    <row r="1832" spans="11:14" x14ac:dyDescent="0.35">
      <c r="K1832" s="153" t="str">
        <f t="shared" si="116"/>
        <v/>
      </c>
      <c r="L1832" s="154">
        <f t="shared" si="117"/>
        <v>0</v>
      </c>
      <c r="M1832" s="155" t="str">
        <f t="shared" si="118"/>
        <v/>
      </c>
      <c r="N1832" s="156" t="str">
        <f t="shared" si="119"/>
        <v/>
      </c>
    </row>
    <row r="1833" spans="11:14" x14ac:dyDescent="0.35">
      <c r="K1833" s="153" t="str">
        <f t="shared" si="116"/>
        <v/>
      </c>
      <c r="L1833" s="154">
        <f t="shared" si="117"/>
        <v>0</v>
      </c>
      <c r="M1833" s="155" t="str">
        <f t="shared" si="118"/>
        <v/>
      </c>
      <c r="N1833" s="156" t="str">
        <f t="shared" si="119"/>
        <v/>
      </c>
    </row>
    <row r="1834" spans="11:14" x14ac:dyDescent="0.35">
      <c r="K1834" s="153" t="str">
        <f t="shared" si="116"/>
        <v/>
      </c>
      <c r="L1834" s="154">
        <f t="shared" si="117"/>
        <v>0</v>
      </c>
      <c r="M1834" s="155" t="str">
        <f t="shared" si="118"/>
        <v/>
      </c>
      <c r="N1834" s="156" t="str">
        <f t="shared" si="119"/>
        <v/>
      </c>
    </row>
    <row r="1835" spans="11:14" x14ac:dyDescent="0.35">
      <c r="K1835" s="153" t="str">
        <f t="shared" si="116"/>
        <v/>
      </c>
      <c r="L1835" s="154">
        <f t="shared" si="117"/>
        <v>0</v>
      </c>
      <c r="M1835" s="155" t="str">
        <f t="shared" si="118"/>
        <v/>
      </c>
      <c r="N1835" s="156" t="str">
        <f t="shared" si="119"/>
        <v/>
      </c>
    </row>
    <row r="1836" spans="11:14" x14ac:dyDescent="0.35">
      <c r="K1836" s="153" t="str">
        <f t="shared" si="116"/>
        <v/>
      </c>
      <c r="L1836" s="154">
        <f t="shared" si="117"/>
        <v>0</v>
      </c>
      <c r="M1836" s="155" t="str">
        <f t="shared" si="118"/>
        <v/>
      </c>
      <c r="N1836" s="156" t="str">
        <f t="shared" si="119"/>
        <v/>
      </c>
    </row>
    <row r="1837" spans="11:14" x14ac:dyDescent="0.35">
      <c r="K1837" s="153" t="str">
        <f t="shared" si="116"/>
        <v/>
      </c>
      <c r="L1837" s="154">
        <f t="shared" si="117"/>
        <v>0</v>
      </c>
      <c r="M1837" s="155" t="str">
        <f t="shared" si="118"/>
        <v/>
      </c>
      <c r="N1837" s="156" t="str">
        <f t="shared" si="119"/>
        <v/>
      </c>
    </row>
    <row r="1838" spans="11:14" x14ac:dyDescent="0.35">
      <c r="K1838" s="153" t="str">
        <f t="shared" si="116"/>
        <v/>
      </c>
      <c r="L1838" s="154">
        <f t="shared" si="117"/>
        <v>0</v>
      </c>
      <c r="M1838" s="155" t="str">
        <f t="shared" si="118"/>
        <v/>
      </c>
      <c r="N1838" s="156" t="str">
        <f t="shared" si="119"/>
        <v/>
      </c>
    </row>
    <row r="1839" spans="11:14" x14ac:dyDescent="0.35">
      <c r="K1839" s="153" t="str">
        <f t="shared" si="116"/>
        <v/>
      </c>
      <c r="L1839" s="154">
        <f t="shared" si="117"/>
        <v>0</v>
      </c>
      <c r="M1839" s="155" t="str">
        <f t="shared" si="118"/>
        <v/>
      </c>
      <c r="N1839" s="156" t="str">
        <f t="shared" si="119"/>
        <v/>
      </c>
    </row>
    <row r="1840" spans="11:14" x14ac:dyDescent="0.35">
      <c r="K1840" s="153" t="str">
        <f t="shared" si="116"/>
        <v/>
      </c>
      <c r="L1840" s="154">
        <f t="shared" si="117"/>
        <v>0</v>
      </c>
      <c r="M1840" s="155" t="str">
        <f t="shared" si="118"/>
        <v/>
      </c>
      <c r="N1840" s="156" t="str">
        <f t="shared" si="119"/>
        <v/>
      </c>
    </row>
    <row r="1841" spans="11:14" x14ac:dyDescent="0.35">
      <c r="K1841" s="153" t="str">
        <f t="shared" si="116"/>
        <v/>
      </c>
      <c r="L1841" s="154">
        <f t="shared" si="117"/>
        <v>0</v>
      </c>
      <c r="M1841" s="155" t="str">
        <f t="shared" si="118"/>
        <v/>
      </c>
      <c r="N1841" s="156" t="str">
        <f t="shared" si="119"/>
        <v/>
      </c>
    </row>
    <row r="1842" spans="11:14" x14ac:dyDescent="0.35">
      <c r="K1842" s="153" t="str">
        <f t="shared" si="116"/>
        <v/>
      </c>
      <c r="L1842" s="154">
        <f t="shared" si="117"/>
        <v>0</v>
      </c>
      <c r="M1842" s="155" t="str">
        <f t="shared" si="118"/>
        <v/>
      </c>
      <c r="N1842" s="156" t="str">
        <f t="shared" si="119"/>
        <v/>
      </c>
    </row>
    <row r="1843" spans="11:14" x14ac:dyDescent="0.35">
      <c r="K1843" s="153" t="str">
        <f t="shared" si="116"/>
        <v/>
      </c>
      <c r="L1843" s="154">
        <f t="shared" si="117"/>
        <v>0</v>
      </c>
      <c r="M1843" s="155" t="str">
        <f t="shared" si="118"/>
        <v/>
      </c>
      <c r="N1843" s="156" t="str">
        <f t="shared" si="119"/>
        <v/>
      </c>
    </row>
    <row r="1844" spans="11:14" x14ac:dyDescent="0.35">
      <c r="K1844" s="153" t="str">
        <f t="shared" si="116"/>
        <v/>
      </c>
      <c r="L1844" s="154">
        <f t="shared" si="117"/>
        <v>0</v>
      </c>
      <c r="M1844" s="155" t="str">
        <f t="shared" si="118"/>
        <v/>
      </c>
      <c r="N1844" s="156" t="str">
        <f t="shared" si="119"/>
        <v/>
      </c>
    </row>
    <row r="1845" spans="11:14" x14ac:dyDescent="0.35">
      <c r="K1845" s="153" t="str">
        <f t="shared" si="116"/>
        <v/>
      </c>
      <c r="L1845" s="154">
        <f t="shared" si="117"/>
        <v>0</v>
      </c>
      <c r="M1845" s="155" t="str">
        <f t="shared" si="118"/>
        <v/>
      </c>
      <c r="N1845" s="156" t="str">
        <f t="shared" si="119"/>
        <v/>
      </c>
    </row>
    <row r="1846" spans="11:14" x14ac:dyDescent="0.35">
      <c r="K1846" s="153" t="str">
        <f t="shared" si="116"/>
        <v/>
      </c>
      <c r="L1846" s="154">
        <f t="shared" si="117"/>
        <v>0</v>
      </c>
      <c r="M1846" s="155" t="str">
        <f t="shared" si="118"/>
        <v/>
      </c>
      <c r="N1846" s="156" t="str">
        <f t="shared" si="119"/>
        <v/>
      </c>
    </row>
    <row r="1847" spans="11:14" x14ac:dyDescent="0.35">
      <c r="K1847" s="153" t="str">
        <f t="shared" si="116"/>
        <v/>
      </c>
      <c r="L1847" s="154">
        <f t="shared" si="117"/>
        <v>0</v>
      </c>
      <c r="M1847" s="155" t="str">
        <f t="shared" si="118"/>
        <v/>
      </c>
      <c r="N1847" s="156" t="str">
        <f t="shared" si="119"/>
        <v/>
      </c>
    </row>
    <row r="1848" spans="11:14" x14ac:dyDescent="0.35">
      <c r="K1848" s="153" t="str">
        <f t="shared" si="116"/>
        <v/>
      </c>
      <c r="L1848" s="154">
        <f t="shared" si="117"/>
        <v>0</v>
      </c>
      <c r="M1848" s="155" t="str">
        <f t="shared" si="118"/>
        <v/>
      </c>
      <c r="N1848" s="156" t="str">
        <f t="shared" si="119"/>
        <v/>
      </c>
    </row>
    <row r="1849" spans="11:14" x14ac:dyDescent="0.35">
      <c r="K1849" s="153" t="str">
        <f t="shared" si="116"/>
        <v/>
      </c>
      <c r="L1849" s="154">
        <f t="shared" si="117"/>
        <v>0</v>
      </c>
      <c r="M1849" s="155" t="str">
        <f t="shared" si="118"/>
        <v/>
      </c>
      <c r="N1849" s="156" t="str">
        <f t="shared" si="119"/>
        <v/>
      </c>
    </row>
    <row r="1850" spans="11:14" x14ac:dyDescent="0.35">
      <c r="K1850" s="153" t="str">
        <f t="shared" si="116"/>
        <v/>
      </c>
      <c r="L1850" s="154">
        <f t="shared" si="117"/>
        <v>0</v>
      </c>
      <c r="M1850" s="155" t="str">
        <f t="shared" si="118"/>
        <v/>
      </c>
      <c r="N1850" s="156" t="str">
        <f t="shared" si="119"/>
        <v/>
      </c>
    </row>
    <row r="1851" spans="11:14" x14ac:dyDescent="0.35">
      <c r="K1851" s="153" t="str">
        <f t="shared" si="116"/>
        <v/>
      </c>
      <c r="L1851" s="154">
        <f t="shared" si="117"/>
        <v>0</v>
      </c>
      <c r="M1851" s="155" t="str">
        <f t="shared" si="118"/>
        <v/>
      </c>
      <c r="N1851" s="156" t="str">
        <f t="shared" si="119"/>
        <v/>
      </c>
    </row>
    <row r="1852" spans="11:14" x14ac:dyDescent="0.35">
      <c r="K1852" s="153" t="str">
        <f t="shared" si="116"/>
        <v/>
      </c>
      <c r="L1852" s="154">
        <f t="shared" si="117"/>
        <v>0</v>
      </c>
      <c r="M1852" s="155" t="str">
        <f t="shared" si="118"/>
        <v/>
      </c>
      <c r="N1852" s="156" t="str">
        <f t="shared" si="119"/>
        <v/>
      </c>
    </row>
    <row r="1853" spans="11:14" x14ac:dyDescent="0.35">
      <c r="K1853" s="153" t="str">
        <f t="shared" si="116"/>
        <v/>
      </c>
      <c r="L1853" s="154">
        <f t="shared" si="117"/>
        <v>0</v>
      </c>
      <c r="M1853" s="155" t="str">
        <f t="shared" si="118"/>
        <v/>
      </c>
      <c r="N1853" s="156" t="str">
        <f t="shared" si="119"/>
        <v/>
      </c>
    </row>
    <row r="1854" spans="11:14" x14ac:dyDescent="0.35">
      <c r="K1854" s="153" t="str">
        <f t="shared" si="116"/>
        <v/>
      </c>
      <c r="L1854" s="154">
        <f t="shared" si="117"/>
        <v>0</v>
      </c>
      <c r="M1854" s="155" t="str">
        <f t="shared" si="118"/>
        <v/>
      </c>
      <c r="N1854" s="156" t="str">
        <f t="shared" si="119"/>
        <v/>
      </c>
    </row>
    <row r="1855" spans="11:14" x14ac:dyDescent="0.35">
      <c r="K1855" s="153" t="str">
        <f t="shared" si="116"/>
        <v/>
      </c>
      <c r="L1855" s="154">
        <f t="shared" si="117"/>
        <v>0</v>
      </c>
      <c r="M1855" s="155" t="str">
        <f t="shared" si="118"/>
        <v/>
      </c>
      <c r="N1855" s="156" t="str">
        <f t="shared" si="119"/>
        <v/>
      </c>
    </row>
    <row r="1856" spans="11:14" x14ac:dyDescent="0.35">
      <c r="K1856" s="153" t="str">
        <f t="shared" si="116"/>
        <v/>
      </c>
      <c r="L1856" s="154">
        <f t="shared" si="117"/>
        <v>0</v>
      </c>
      <c r="M1856" s="155" t="str">
        <f t="shared" si="118"/>
        <v/>
      </c>
      <c r="N1856" s="156" t="str">
        <f t="shared" si="119"/>
        <v/>
      </c>
    </row>
    <row r="1857" spans="11:14" x14ac:dyDescent="0.35">
      <c r="K1857" s="153" t="str">
        <f t="shared" si="116"/>
        <v/>
      </c>
      <c r="L1857" s="154">
        <f t="shared" si="117"/>
        <v>0</v>
      </c>
      <c r="M1857" s="155" t="str">
        <f t="shared" si="118"/>
        <v/>
      </c>
      <c r="N1857" s="156" t="str">
        <f t="shared" si="119"/>
        <v/>
      </c>
    </row>
    <row r="1858" spans="11:14" x14ac:dyDescent="0.35">
      <c r="K1858" s="153" t="str">
        <f t="shared" si="116"/>
        <v/>
      </c>
      <c r="L1858" s="154">
        <f t="shared" si="117"/>
        <v>0</v>
      </c>
      <c r="M1858" s="155" t="str">
        <f t="shared" si="118"/>
        <v/>
      </c>
      <c r="N1858" s="156" t="str">
        <f t="shared" si="119"/>
        <v/>
      </c>
    </row>
    <row r="1859" spans="11:14" x14ac:dyDescent="0.35">
      <c r="K1859" s="153" t="str">
        <f t="shared" si="116"/>
        <v/>
      </c>
      <c r="L1859" s="154">
        <f t="shared" si="117"/>
        <v>0</v>
      </c>
      <c r="M1859" s="155" t="str">
        <f t="shared" si="118"/>
        <v/>
      </c>
      <c r="N1859" s="156" t="str">
        <f t="shared" si="119"/>
        <v/>
      </c>
    </row>
    <row r="1860" spans="11:14" x14ac:dyDescent="0.35">
      <c r="K1860" s="153" t="str">
        <f t="shared" si="116"/>
        <v/>
      </c>
      <c r="L1860" s="154">
        <f t="shared" si="117"/>
        <v>0</v>
      </c>
      <c r="M1860" s="155" t="str">
        <f t="shared" si="118"/>
        <v/>
      </c>
      <c r="N1860" s="156" t="str">
        <f t="shared" si="119"/>
        <v/>
      </c>
    </row>
    <row r="1861" spans="11:14" x14ac:dyDescent="0.35">
      <c r="K1861" s="153" t="str">
        <f t="shared" si="116"/>
        <v/>
      </c>
      <c r="L1861" s="154">
        <f t="shared" si="117"/>
        <v>0</v>
      </c>
      <c r="M1861" s="155" t="str">
        <f t="shared" si="118"/>
        <v/>
      </c>
      <c r="N1861" s="156" t="str">
        <f t="shared" si="119"/>
        <v/>
      </c>
    </row>
    <row r="1862" spans="11:14" x14ac:dyDescent="0.35">
      <c r="K1862" s="153" t="str">
        <f t="shared" si="116"/>
        <v/>
      </c>
      <c r="L1862" s="154">
        <f t="shared" si="117"/>
        <v>0</v>
      </c>
      <c r="M1862" s="155" t="str">
        <f t="shared" si="118"/>
        <v/>
      </c>
      <c r="N1862" s="156" t="str">
        <f t="shared" si="119"/>
        <v/>
      </c>
    </row>
    <row r="1863" spans="11:14" x14ac:dyDescent="0.35">
      <c r="K1863" s="153" t="str">
        <f t="shared" si="116"/>
        <v/>
      </c>
      <c r="L1863" s="154">
        <f t="shared" si="117"/>
        <v>0</v>
      </c>
      <c r="M1863" s="155" t="str">
        <f t="shared" si="118"/>
        <v/>
      </c>
      <c r="N1863" s="156" t="str">
        <f t="shared" si="119"/>
        <v/>
      </c>
    </row>
    <row r="1864" spans="11:14" x14ac:dyDescent="0.35">
      <c r="K1864" s="153" t="str">
        <f t="shared" si="116"/>
        <v/>
      </c>
      <c r="L1864" s="154">
        <f t="shared" si="117"/>
        <v>0</v>
      </c>
      <c r="M1864" s="155" t="str">
        <f t="shared" si="118"/>
        <v/>
      </c>
      <c r="N1864" s="156" t="str">
        <f t="shared" si="119"/>
        <v/>
      </c>
    </row>
    <row r="1865" spans="11:14" x14ac:dyDescent="0.35">
      <c r="K1865" s="153" t="str">
        <f t="shared" si="116"/>
        <v/>
      </c>
      <c r="L1865" s="154">
        <f t="shared" si="117"/>
        <v>0</v>
      </c>
      <c r="M1865" s="155" t="str">
        <f t="shared" si="118"/>
        <v/>
      </c>
      <c r="N1865" s="156" t="str">
        <f t="shared" si="119"/>
        <v/>
      </c>
    </row>
    <row r="1866" spans="11:14" x14ac:dyDescent="0.35">
      <c r="K1866" s="153" t="str">
        <f t="shared" si="116"/>
        <v/>
      </c>
      <c r="L1866" s="154">
        <f t="shared" si="117"/>
        <v>0</v>
      </c>
      <c r="M1866" s="155" t="str">
        <f t="shared" si="118"/>
        <v/>
      </c>
      <c r="N1866" s="156" t="str">
        <f t="shared" si="119"/>
        <v/>
      </c>
    </row>
    <row r="1867" spans="11:14" x14ac:dyDescent="0.35">
      <c r="K1867" s="153" t="str">
        <f t="shared" si="116"/>
        <v/>
      </c>
      <c r="L1867" s="154">
        <f t="shared" si="117"/>
        <v>0</v>
      </c>
      <c r="M1867" s="155" t="str">
        <f t="shared" si="118"/>
        <v/>
      </c>
      <c r="N1867" s="156" t="str">
        <f t="shared" si="119"/>
        <v/>
      </c>
    </row>
    <row r="1868" spans="11:14" x14ac:dyDescent="0.35">
      <c r="K1868" s="153" t="str">
        <f t="shared" si="116"/>
        <v/>
      </c>
      <c r="L1868" s="154">
        <f t="shared" si="117"/>
        <v>0</v>
      </c>
      <c r="M1868" s="155" t="str">
        <f t="shared" si="118"/>
        <v/>
      </c>
      <c r="N1868" s="156" t="str">
        <f t="shared" si="119"/>
        <v/>
      </c>
    </row>
    <row r="1869" spans="11:14" x14ac:dyDescent="0.35">
      <c r="K1869" s="153" t="str">
        <f t="shared" si="116"/>
        <v/>
      </c>
      <c r="L1869" s="154">
        <f t="shared" si="117"/>
        <v>0</v>
      </c>
      <c r="M1869" s="155" t="str">
        <f t="shared" si="118"/>
        <v/>
      </c>
      <c r="N1869" s="156" t="str">
        <f t="shared" si="119"/>
        <v/>
      </c>
    </row>
    <row r="1870" spans="11:14" x14ac:dyDescent="0.35">
      <c r="K1870" s="153" t="str">
        <f t="shared" si="116"/>
        <v/>
      </c>
      <c r="L1870" s="154">
        <f t="shared" si="117"/>
        <v>0</v>
      </c>
      <c r="M1870" s="155" t="str">
        <f t="shared" si="118"/>
        <v/>
      </c>
      <c r="N1870" s="156" t="str">
        <f t="shared" si="119"/>
        <v/>
      </c>
    </row>
    <row r="1871" spans="11:14" x14ac:dyDescent="0.35">
      <c r="K1871" s="153" t="str">
        <f t="shared" si="116"/>
        <v/>
      </c>
      <c r="L1871" s="154">
        <f t="shared" si="117"/>
        <v>0</v>
      </c>
      <c r="M1871" s="155" t="str">
        <f t="shared" si="118"/>
        <v/>
      </c>
      <c r="N1871" s="156" t="str">
        <f t="shared" si="119"/>
        <v/>
      </c>
    </row>
    <row r="1872" spans="11:14" x14ac:dyDescent="0.35">
      <c r="K1872" s="153" t="str">
        <f t="shared" si="116"/>
        <v/>
      </c>
      <c r="L1872" s="154">
        <f t="shared" si="117"/>
        <v>0</v>
      </c>
      <c r="M1872" s="155" t="str">
        <f t="shared" si="118"/>
        <v/>
      </c>
      <c r="N1872" s="156" t="str">
        <f t="shared" si="119"/>
        <v/>
      </c>
    </row>
    <row r="1873" spans="11:14" x14ac:dyDescent="0.35">
      <c r="K1873" s="153" t="str">
        <f t="shared" si="116"/>
        <v/>
      </c>
      <c r="L1873" s="154">
        <f t="shared" si="117"/>
        <v>0</v>
      </c>
      <c r="M1873" s="155" t="str">
        <f t="shared" si="118"/>
        <v/>
      </c>
      <c r="N1873" s="156" t="str">
        <f t="shared" si="119"/>
        <v/>
      </c>
    </row>
    <row r="1874" spans="11:14" x14ac:dyDescent="0.35">
      <c r="K1874" s="153" t="str">
        <f t="shared" si="116"/>
        <v/>
      </c>
      <c r="L1874" s="154">
        <f t="shared" si="117"/>
        <v>0</v>
      </c>
      <c r="M1874" s="155" t="str">
        <f t="shared" si="118"/>
        <v/>
      </c>
      <c r="N1874" s="156" t="str">
        <f t="shared" si="119"/>
        <v/>
      </c>
    </row>
    <row r="1875" spans="11:14" x14ac:dyDescent="0.35">
      <c r="K1875" s="153" t="str">
        <f t="shared" ref="K1875:K1938" si="120">IF(L1875&lt;&gt;0,VLOOKUP(L1875,full_name,3,FALSE),"")</f>
        <v/>
      </c>
      <c r="L1875" s="154">
        <f t="shared" ref="L1875:L1938" si="121">IF(J1875&gt;"0",VLOOKUP(J1875,full_name,2,FALSE),VLOOKUP(I1875,species_list,2,FALSE))</f>
        <v>0</v>
      </c>
      <c r="M1875" s="155" t="str">
        <f t="shared" ref="M1875:M1938" si="122">IF(K1875&lt;&gt;"",VLOOKUP(K1875,species_list,3,FALSE),"")</f>
        <v/>
      </c>
      <c r="N1875" s="156" t="str">
        <f t="shared" ref="N1875:N1938" si="123">IF(K1875&lt;&gt;"",VLOOKUP(K1875,species_list,4,FALSE),"")</f>
        <v/>
      </c>
    </row>
    <row r="1876" spans="11:14" x14ac:dyDescent="0.35">
      <c r="K1876" s="153" t="str">
        <f t="shared" si="120"/>
        <v/>
      </c>
      <c r="L1876" s="154">
        <f t="shared" si="121"/>
        <v>0</v>
      </c>
      <c r="M1876" s="155" t="str">
        <f t="shared" si="122"/>
        <v/>
      </c>
      <c r="N1876" s="156" t="str">
        <f t="shared" si="123"/>
        <v/>
      </c>
    </row>
    <row r="1877" spans="11:14" x14ac:dyDescent="0.35">
      <c r="K1877" s="153" t="str">
        <f t="shared" si="120"/>
        <v/>
      </c>
      <c r="L1877" s="154">
        <f t="shared" si="121"/>
        <v>0</v>
      </c>
      <c r="M1877" s="155" t="str">
        <f t="shared" si="122"/>
        <v/>
      </c>
      <c r="N1877" s="156" t="str">
        <f t="shared" si="123"/>
        <v/>
      </c>
    </row>
    <row r="1878" spans="11:14" x14ac:dyDescent="0.35">
      <c r="K1878" s="153" t="str">
        <f t="shared" si="120"/>
        <v/>
      </c>
      <c r="L1878" s="154">
        <f t="shared" si="121"/>
        <v>0</v>
      </c>
      <c r="M1878" s="155" t="str">
        <f t="shared" si="122"/>
        <v/>
      </c>
      <c r="N1878" s="156" t="str">
        <f t="shared" si="123"/>
        <v/>
      </c>
    </row>
    <row r="1879" spans="11:14" x14ac:dyDescent="0.35">
      <c r="K1879" s="153" t="str">
        <f t="shared" si="120"/>
        <v/>
      </c>
      <c r="L1879" s="154">
        <f t="shared" si="121"/>
        <v>0</v>
      </c>
      <c r="M1879" s="155" t="str">
        <f t="shared" si="122"/>
        <v/>
      </c>
      <c r="N1879" s="156" t="str">
        <f t="shared" si="123"/>
        <v/>
      </c>
    </row>
    <row r="1880" spans="11:14" x14ac:dyDescent="0.35">
      <c r="K1880" s="153" t="str">
        <f t="shared" si="120"/>
        <v/>
      </c>
      <c r="L1880" s="154">
        <f t="shared" si="121"/>
        <v>0</v>
      </c>
      <c r="M1880" s="155" t="str">
        <f t="shared" si="122"/>
        <v/>
      </c>
      <c r="N1880" s="156" t="str">
        <f t="shared" si="123"/>
        <v/>
      </c>
    </row>
    <row r="1881" spans="11:14" x14ac:dyDescent="0.35">
      <c r="K1881" s="153" t="str">
        <f t="shared" si="120"/>
        <v/>
      </c>
      <c r="L1881" s="154">
        <f t="shared" si="121"/>
        <v>0</v>
      </c>
      <c r="M1881" s="155" t="str">
        <f t="shared" si="122"/>
        <v/>
      </c>
      <c r="N1881" s="156" t="str">
        <f t="shared" si="123"/>
        <v/>
      </c>
    </row>
    <row r="1882" spans="11:14" x14ac:dyDescent="0.35">
      <c r="K1882" s="153" t="str">
        <f t="shared" si="120"/>
        <v/>
      </c>
      <c r="L1882" s="154">
        <f t="shared" si="121"/>
        <v>0</v>
      </c>
      <c r="M1882" s="155" t="str">
        <f t="shared" si="122"/>
        <v/>
      </c>
      <c r="N1882" s="156" t="str">
        <f t="shared" si="123"/>
        <v/>
      </c>
    </row>
    <row r="1883" spans="11:14" x14ac:dyDescent="0.35">
      <c r="K1883" s="153" t="str">
        <f t="shared" si="120"/>
        <v/>
      </c>
      <c r="L1883" s="154">
        <f t="shared" si="121"/>
        <v>0</v>
      </c>
      <c r="M1883" s="155" t="str">
        <f t="shared" si="122"/>
        <v/>
      </c>
      <c r="N1883" s="156" t="str">
        <f t="shared" si="123"/>
        <v/>
      </c>
    </row>
    <row r="1884" spans="11:14" x14ac:dyDescent="0.35">
      <c r="K1884" s="153" t="str">
        <f t="shared" si="120"/>
        <v/>
      </c>
      <c r="L1884" s="154">
        <f t="shared" si="121"/>
        <v>0</v>
      </c>
      <c r="M1884" s="155" t="str">
        <f t="shared" si="122"/>
        <v/>
      </c>
      <c r="N1884" s="156" t="str">
        <f t="shared" si="123"/>
        <v/>
      </c>
    </row>
    <row r="1885" spans="11:14" x14ac:dyDescent="0.35">
      <c r="K1885" s="153" t="str">
        <f t="shared" si="120"/>
        <v/>
      </c>
      <c r="L1885" s="154">
        <f t="shared" si="121"/>
        <v>0</v>
      </c>
      <c r="M1885" s="155" t="str">
        <f t="shared" si="122"/>
        <v/>
      </c>
      <c r="N1885" s="156" t="str">
        <f t="shared" si="123"/>
        <v/>
      </c>
    </row>
    <row r="1886" spans="11:14" x14ac:dyDescent="0.35">
      <c r="K1886" s="153" t="str">
        <f t="shared" si="120"/>
        <v/>
      </c>
      <c r="L1886" s="154">
        <f t="shared" si="121"/>
        <v>0</v>
      </c>
      <c r="M1886" s="155" t="str">
        <f t="shared" si="122"/>
        <v/>
      </c>
      <c r="N1886" s="156" t="str">
        <f t="shared" si="123"/>
        <v/>
      </c>
    </row>
    <row r="1887" spans="11:14" x14ac:dyDescent="0.35">
      <c r="K1887" s="153" t="str">
        <f t="shared" si="120"/>
        <v/>
      </c>
      <c r="L1887" s="154">
        <f t="shared" si="121"/>
        <v>0</v>
      </c>
      <c r="M1887" s="155" t="str">
        <f t="shared" si="122"/>
        <v/>
      </c>
      <c r="N1887" s="156" t="str">
        <f t="shared" si="123"/>
        <v/>
      </c>
    </row>
    <row r="1888" spans="11:14" x14ac:dyDescent="0.35">
      <c r="K1888" s="153" t="str">
        <f t="shared" si="120"/>
        <v/>
      </c>
      <c r="L1888" s="154">
        <f t="shared" si="121"/>
        <v>0</v>
      </c>
      <c r="M1888" s="155" t="str">
        <f t="shared" si="122"/>
        <v/>
      </c>
      <c r="N1888" s="156" t="str">
        <f t="shared" si="123"/>
        <v/>
      </c>
    </row>
    <row r="1889" spans="11:14" x14ac:dyDescent="0.35">
      <c r="K1889" s="153" t="str">
        <f t="shared" si="120"/>
        <v/>
      </c>
      <c r="L1889" s="154">
        <f t="shared" si="121"/>
        <v>0</v>
      </c>
      <c r="M1889" s="155" t="str">
        <f t="shared" si="122"/>
        <v/>
      </c>
      <c r="N1889" s="156" t="str">
        <f t="shared" si="123"/>
        <v/>
      </c>
    </row>
    <row r="1890" spans="11:14" x14ac:dyDescent="0.35">
      <c r="K1890" s="153" t="str">
        <f t="shared" si="120"/>
        <v/>
      </c>
      <c r="L1890" s="154">
        <f t="shared" si="121"/>
        <v>0</v>
      </c>
      <c r="M1890" s="155" t="str">
        <f t="shared" si="122"/>
        <v/>
      </c>
      <c r="N1890" s="156" t="str">
        <f t="shared" si="123"/>
        <v/>
      </c>
    </row>
    <row r="1891" spans="11:14" x14ac:dyDescent="0.35">
      <c r="K1891" s="153" t="str">
        <f t="shared" si="120"/>
        <v/>
      </c>
      <c r="L1891" s="154">
        <f t="shared" si="121"/>
        <v>0</v>
      </c>
      <c r="M1891" s="155" t="str">
        <f t="shared" si="122"/>
        <v/>
      </c>
      <c r="N1891" s="156" t="str">
        <f t="shared" si="123"/>
        <v/>
      </c>
    </row>
    <row r="1892" spans="11:14" x14ac:dyDescent="0.35">
      <c r="K1892" s="153" t="str">
        <f t="shared" si="120"/>
        <v/>
      </c>
      <c r="L1892" s="154">
        <f t="shared" si="121"/>
        <v>0</v>
      </c>
      <c r="M1892" s="155" t="str">
        <f t="shared" si="122"/>
        <v/>
      </c>
      <c r="N1892" s="156" t="str">
        <f t="shared" si="123"/>
        <v/>
      </c>
    </row>
    <row r="1893" spans="11:14" x14ac:dyDescent="0.35">
      <c r="K1893" s="153" t="str">
        <f t="shared" si="120"/>
        <v/>
      </c>
      <c r="L1893" s="154">
        <f t="shared" si="121"/>
        <v>0</v>
      </c>
      <c r="M1893" s="155" t="str">
        <f t="shared" si="122"/>
        <v/>
      </c>
      <c r="N1893" s="156" t="str">
        <f t="shared" si="123"/>
        <v/>
      </c>
    </row>
    <row r="1894" spans="11:14" x14ac:dyDescent="0.35">
      <c r="K1894" s="153" t="str">
        <f t="shared" si="120"/>
        <v/>
      </c>
      <c r="L1894" s="154">
        <f t="shared" si="121"/>
        <v>0</v>
      </c>
      <c r="M1894" s="155" t="str">
        <f t="shared" si="122"/>
        <v/>
      </c>
      <c r="N1894" s="156" t="str">
        <f t="shared" si="123"/>
        <v/>
      </c>
    </row>
    <row r="1895" spans="11:14" x14ac:dyDescent="0.35">
      <c r="K1895" s="153" t="str">
        <f t="shared" si="120"/>
        <v/>
      </c>
      <c r="L1895" s="154">
        <f t="shared" si="121"/>
        <v>0</v>
      </c>
      <c r="M1895" s="155" t="str">
        <f t="shared" si="122"/>
        <v/>
      </c>
      <c r="N1895" s="156" t="str">
        <f t="shared" si="123"/>
        <v/>
      </c>
    </row>
    <row r="1896" spans="11:14" x14ac:dyDescent="0.35">
      <c r="K1896" s="153" t="str">
        <f t="shared" si="120"/>
        <v/>
      </c>
      <c r="L1896" s="154">
        <f t="shared" si="121"/>
        <v>0</v>
      </c>
      <c r="M1896" s="155" t="str">
        <f t="shared" si="122"/>
        <v/>
      </c>
      <c r="N1896" s="156" t="str">
        <f t="shared" si="123"/>
        <v/>
      </c>
    </row>
    <row r="1897" spans="11:14" x14ac:dyDescent="0.35">
      <c r="K1897" s="153" t="str">
        <f t="shared" si="120"/>
        <v/>
      </c>
      <c r="L1897" s="154">
        <f t="shared" si="121"/>
        <v>0</v>
      </c>
      <c r="M1897" s="155" t="str">
        <f t="shared" si="122"/>
        <v/>
      </c>
      <c r="N1897" s="156" t="str">
        <f t="shared" si="123"/>
        <v/>
      </c>
    </row>
    <row r="1898" spans="11:14" x14ac:dyDescent="0.35">
      <c r="K1898" s="153" t="str">
        <f t="shared" si="120"/>
        <v/>
      </c>
      <c r="L1898" s="154">
        <f t="shared" si="121"/>
        <v>0</v>
      </c>
      <c r="M1898" s="155" t="str">
        <f t="shared" si="122"/>
        <v/>
      </c>
      <c r="N1898" s="156" t="str">
        <f t="shared" si="123"/>
        <v/>
      </c>
    </row>
    <row r="1899" spans="11:14" x14ac:dyDescent="0.35">
      <c r="K1899" s="153" t="str">
        <f t="shared" si="120"/>
        <v/>
      </c>
      <c r="L1899" s="154">
        <f t="shared" si="121"/>
        <v>0</v>
      </c>
      <c r="M1899" s="155" t="str">
        <f t="shared" si="122"/>
        <v/>
      </c>
      <c r="N1899" s="156" t="str">
        <f t="shared" si="123"/>
        <v/>
      </c>
    </row>
    <row r="1900" spans="11:14" x14ac:dyDescent="0.35">
      <c r="K1900" s="153" t="str">
        <f t="shared" si="120"/>
        <v/>
      </c>
      <c r="L1900" s="154">
        <f t="shared" si="121"/>
        <v>0</v>
      </c>
      <c r="M1900" s="155" t="str">
        <f t="shared" si="122"/>
        <v/>
      </c>
      <c r="N1900" s="156" t="str">
        <f t="shared" si="123"/>
        <v/>
      </c>
    </row>
    <row r="1901" spans="11:14" x14ac:dyDescent="0.35">
      <c r="K1901" s="153" t="str">
        <f t="shared" si="120"/>
        <v/>
      </c>
      <c r="L1901" s="154">
        <f t="shared" si="121"/>
        <v>0</v>
      </c>
      <c r="M1901" s="155" t="str">
        <f t="shared" si="122"/>
        <v/>
      </c>
      <c r="N1901" s="156" t="str">
        <f t="shared" si="123"/>
        <v/>
      </c>
    </row>
    <row r="1902" spans="11:14" x14ac:dyDescent="0.35">
      <c r="K1902" s="153" t="str">
        <f t="shared" si="120"/>
        <v/>
      </c>
      <c r="L1902" s="154">
        <f t="shared" si="121"/>
        <v>0</v>
      </c>
      <c r="M1902" s="155" t="str">
        <f t="shared" si="122"/>
        <v/>
      </c>
      <c r="N1902" s="156" t="str">
        <f t="shared" si="123"/>
        <v/>
      </c>
    </row>
    <row r="1903" spans="11:14" x14ac:dyDescent="0.35">
      <c r="K1903" s="153" t="str">
        <f t="shared" si="120"/>
        <v/>
      </c>
      <c r="L1903" s="154">
        <f t="shared" si="121"/>
        <v>0</v>
      </c>
      <c r="M1903" s="155" t="str">
        <f t="shared" si="122"/>
        <v/>
      </c>
      <c r="N1903" s="156" t="str">
        <f t="shared" si="123"/>
        <v/>
      </c>
    </row>
    <row r="1904" spans="11:14" x14ac:dyDescent="0.35">
      <c r="K1904" s="153" t="str">
        <f t="shared" si="120"/>
        <v/>
      </c>
      <c r="L1904" s="154">
        <f t="shared" si="121"/>
        <v>0</v>
      </c>
      <c r="M1904" s="155" t="str">
        <f t="shared" si="122"/>
        <v/>
      </c>
      <c r="N1904" s="156" t="str">
        <f t="shared" si="123"/>
        <v/>
      </c>
    </row>
    <row r="1905" spans="11:14" x14ac:dyDescent="0.35">
      <c r="K1905" s="153" t="str">
        <f t="shared" si="120"/>
        <v/>
      </c>
      <c r="L1905" s="154">
        <f t="shared" si="121"/>
        <v>0</v>
      </c>
      <c r="M1905" s="155" t="str">
        <f t="shared" si="122"/>
        <v/>
      </c>
      <c r="N1905" s="156" t="str">
        <f t="shared" si="123"/>
        <v/>
      </c>
    </row>
    <row r="1906" spans="11:14" x14ac:dyDescent="0.35">
      <c r="K1906" s="153" t="str">
        <f t="shared" si="120"/>
        <v/>
      </c>
      <c r="L1906" s="154">
        <f t="shared" si="121"/>
        <v>0</v>
      </c>
      <c r="M1906" s="155" t="str">
        <f t="shared" si="122"/>
        <v/>
      </c>
      <c r="N1906" s="156" t="str">
        <f t="shared" si="123"/>
        <v/>
      </c>
    </row>
    <row r="1907" spans="11:14" x14ac:dyDescent="0.35">
      <c r="K1907" s="153" t="str">
        <f t="shared" si="120"/>
        <v/>
      </c>
      <c r="L1907" s="154">
        <f t="shared" si="121"/>
        <v>0</v>
      </c>
      <c r="M1907" s="155" t="str">
        <f t="shared" si="122"/>
        <v/>
      </c>
      <c r="N1907" s="156" t="str">
        <f t="shared" si="123"/>
        <v/>
      </c>
    </row>
    <row r="1908" spans="11:14" x14ac:dyDescent="0.35">
      <c r="K1908" s="153" t="str">
        <f t="shared" si="120"/>
        <v/>
      </c>
      <c r="L1908" s="154">
        <f t="shared" si="121"/>
        <v>0</v>
      </c>
      <c r="M1908" s="155" t="str">
        <f t="shared" si="122"/>
        <v/>
      </c>
      <c r="N1908" s="156" t="str">
        <f t="shared" si="123"/>
        <v/>
      </c>
    </row>
    <row r="1909" spans="11:14" x14ac:dyDescent="0.35">
      <c r="K1909" s="153" t="str">
        <f t="shared" si="120"/>
        <v/>
      </c>
      <c r="L1909" s="154">
        <f t="shared" si="121"/>
        <v>0</v>
      </c>
      <c r="M1909" s="155" t="str">
        <f t="shared" si="122"/>
        <v/>
      </c>
      <c r="N1909" s="156" t="str">
        <f t="shared" si="123"/>
        <v/>
      </c>
    </row>
    <row r="1910" spans="11:14" x14ac:dyDescent="0.35">
      <c r="K1910" s="153" t="str">
        <f t="shared" si="120"/>
        <v/>
      </c>
      <c r="L1910" s="154">
        <f t="shared" si="121"/>
        <v>0</v>
      </c>
      <c r="M1910" s="155" t="str">
        <f t="shared" si="122"/>
        <v/>
      </c>
      <c r="N1910" s="156" t="str">
        <f t="shared" si="123"/>
        <v/>
      </c>
    </row>
    <row r="1911" spans="11:14" x14ac:dyDescent="0.35">
      <c r="K1911" s="153" t="str">
        <f t="shared" si="120"/>
        <v/>
      </c>
      <c r="L1911" s="154">
        <f t="shared" si="121"/>
        <v>0</v>
      </c>
      <c r="M1911" s="155" t="str">
        <f t="shared" si="122"/>
        <v/>
      </c>
      <c r="N1911" s="156" t="str">
        <f t="shared" si="123"/>
        <v/>
      </c>
    </row>
    <row r="1912" spans="11:14" x14ac:dyDescent="0.35">
      <c r="K1912" s="153" t="str">
        <f t="shared" si="120"/>
        <v/>
      </c>
      <c r="L1912" s="154">
        <f t="shared" si="121"/>
        <v>0</v>
      </c>
      <c r="M1912" s="155" t="str">
        <f t="shared" si="122"/>
        <v/>
      </c>
      <c r="N1912" s="156" t="str">
        <f t="shared" si="123"/>
        <v/>
      </c>
    </row>
    <row r="1913" spans="11:14" x14ac:dyDescent="0.35">
      <c r="K1913" s="153" t="str">
        <f t="shared" si="120"/>
        <v/>
      </c>
      <c r="L1913" s="154">
        <f t="shared" si="121"/>
        <v>0</v>
      </c>
      <c r="M1913" s="155" t="str">
        <f t="shared" si="122"/>
        <v/>
      </c>
      <c r="N1913" s="156" t="str">
        <f t="shared" si="123"/>
        <v/>
      </c>
    </row>
    <row r="1914" spans="11:14" x14ac:dyDescent="0.35">
      <c r="K1914" s="153" t="str">
        <f t="shared" si="120"/>
        <v/>
      </c>
      <c r="L1914" s="154">
        <f t="shared" si="121"/>
        <v>0</v>
      </c>
      <c r="M1914" s="155" t="str">
        <f t="shared" si="122"/>
        <v/>
      </c>
      <c r="N1914" s="156" t="str">
        <f t="shared" si="123"/>
        <v/>
      </c>
    </row>
    <row r="1915" spans="11:14" x14ac:dyDescent="0.35">
      <c r="K1915" s="153" t="str">
        <f t="shared" si="120"/>
        <v/>
      </c>
      <c r="L1915" s="154">
        <f t="shared" si="121"/>
        <v>0</v>
      </c>
      <c r="M1915" s="155" t="str">
        <f t="shared" si="122"/>
        <v/>
      </c>
      <c r="N1915" s="156" t="str">
        <f t="shared" si="123"/>
        <v/>
      </c>
    </row>
    <row r="1916" spans="11:14" x14ac:dyDescent="0.35">
      <c r="K1916" s="153" t="str">
        <f t="shared" si="120"/>
        <v/>
      </c>
      <c r="L1916" s="154">
        <f t="shared" si="121"/>
        <v>0</v>
      </c>
      <c r="M1916" s="155" t="str">
        <f t="shared" si="122"/>
        <v/>
      </c>
      <c r="N1916" s="156" t="str">
        <f t="shared" si="123"/>
        <v/>
      </c>
    </row>
    <row r="1917" spans="11:14" x14ac:dyDescent="0.35">
      <c r="K1917" s="153" t="str">
        <f t="shared" si="120"/>
        <v/>
      </c>
      <c r="L1917" s="154">
        <f t="shared" si="121"/>
        <v>0</v>
      </c>
      <c r="M1917" s="155" t="str">
        <f t="shared" si="122"/>
        <v/>
      </c>
      <c r="N1917" s="156" t="str">
        <f t="shared" si="123"/>
        <v/>
      </c>
    </row>
    <row r="1918" spans="11:14" x14ac:dyDescent="0.35">
      <c r="K1918" s="153" t="str">
        <f t="shared" si="120"/>
        <v/>
      </c>
      <c r="L1918" s="154">
        <f t="shared" si="121"/>
        <v>0</v>
      </c>
      <c r="M1918" s="155" t="str">
        <f t="shared" si="122"/>
        <v/>
      </c>
      <c r="N1918" s="156" t="str">
        <f t="shared" si="123"/>
        <v/>
      </c>
    </row>
    <row r="1919" spans="11:14" x14ac:dyDescent="0.35">
      <c r="K1919" s="153" t="str">
        <f t="shared" si="120"/>
        <v/>
      </c>
      <c r="L1919" s="154">
        <f t="shared" si="121"/>
        <v>0</v>
      </c>
      <c r="M1919" s="155" t="str">
        <f t="shared" si="122"/>
        <v/>
      </c>
      <c r="N1919" s="156" t="str">
        <f t="shared" si="123"/>
        <v/>
      </c>
    </row>
    <row r="1920" spans="11:14" x14ac:dyDescent="0.35">
      <c r="K1920" s="153" t="str">
        <f t="shared" si="120"/>
        <v/>
      </c>
      <c r="L1920" s="154">
        <f t="shared" si="121"/>
        <v>0</v>
      </c>
      <c r="M1920" s="155" t="str">
        <f t="shared" si="122"/>
        <v/>
      </c>
      <c r="N1920" s="156" t="str">
        <f t="shared" si="123"/>
        <v/>
      </c>
    </row>
    <row r="1921" spans="11:14" x14ac:dyDescent="0.35">
      <c r="K1921" s="153" t="str">
        <f t="shared" si="120"/>
        <v/>
      </c>
      <c r="L1921" s="154">
        <f t="shared" si="121"/>
        <v>0</v>
      </c>
      <c r="M1921" s="155" t="str">
        <f t="shared" si="122"/>
        <v/>
      </c>
      <c r="N1921" s="156" t="str">
        <f t="shared" si="123"/>
        <v/>
      </c>
    </row>
    <row r="1922" spans="11:14" x14ac:dyDescent="0.35">
      <c r="K1922" s="153" t="str">
        <f t="shared" si="120"/>
        <v/>
      </c>
      <c r="L1922" s="154">
        <f t="shared" si="121"/>
        <v>0</v>
      </c>
      <c r="M1922" s="155" t="str">
        <f t="shared" si="122"/>
        <v/>
      </c>
      <c r="N1922" s="156" t="str">
        <f t="shared" si="123"/>
        <v/>
      </c>
    </row>
    <row r="1923" spans="11:14" x14ac:dyDescent="0.35">
      <c r="K1923" s="153" t="str">
        <f t="shared" si="120"/>
        <v/>
      </c>
      <c r="L1923" s="154">
        <f t="shared" si="121"/>
        <v>0</v>
      </c>
      <c r="M1923" s="155" t="str">
        <f t="shared" si="122"/>
        <v/>
      </c>
      <c r="N1923" s="156" t="str">
        <f t="shared" si="123"/>
        <v/>
      </c>
    </row>
    <row r="1924" spans="11:14" x14ac:dyDescent="0.35">
      <c r="K1924" s="153" t="str">
        <f t="shared" si="120"/>
        <v/>
      </c>
      <c r="L1924" s="154">
        <f t="shared" si="121"/>
        <v>0</v>
      </c>
      <c r="M1924" s="155" t="str">
        <f t="shared" si="122"/>
        <v/>
      </c>
      <c r="N1924" s="156" t="str">
        <f t="shared" si="123"/>
        <v/>
      </c>
    </row>
    <row r="1925" spans="11:14" x14ac:dyDescent="0.35">
      <c r="K1925" s="153" t="str">
        <f t="shared" si="120"/>
        <v/>
      </c>
      <c r="L1925" s="154">
        <f t="shared" si="121"/>
        <v>0</v>
      </c>
      <c r="M1925" s="155" t="str">
        <f t="shared" si="122"/>
        <v/>
      </c>
      <c r="N1925" s="156" t="str">
        <f t="shared" si="123"/>
        <v/>
      </c>
    </row>
    <row r="1926" spans="11:14" x14ac:dyDescent="0.35">
      <c r="K1926" s="153" t="str">
        <f t="shared" si="120"/>
        <v/>
      </c>
      <c r="L1926" s="154">
        <f t="shared" si="121"/>
        <v>0</v>
      </c>
      <c r="M1926" s="155" t="str">
        <f t="shared" si="122"/>
        <v/>
      </c>
      <c r="N1926" s="156" t="str">
        <f t="shared" si="123"/>
        <v/>
      </c>
    </row>
    <row r="1927" spans="11:14" x14ac:dyDescent="0.35">
      <c r="K1927" s="153" t="str">
        <f t="shared" si="120"/>
        <v/>
      </c>
      <c r="L1927" s="154">
        <f t="shared" si="121"/>
        <v>0</v>
      </c>
      <c r="M1927" s="155" t="str">
        <f t="shared" si="122"/>
        <v/>
      </c>
      <c r="N1927" s="156" t="str">
        <f t="shared" si="123"/>
        <v/>
      </c>
    </row>
    <row r="1928" spans="11:14" x14ac:dyDescent="0.35">
      <c r="K1928" s="153" t="str">
        <f t="shared" si="120"/>
        <v/>
      </c>
      <c r="L1928" s="154">
        <f t="shared" si="121"/>
        <v>0</v>
      </c>
      <c r="M1928" s="155" t="str">
        <f t="shared" si="122"/>
        <v/>
      </c>
      <c r="N1928" s="156" t="str">
        <f t="shared" si="123"/>
        <v/>
      </c>
    </row>
    <row r="1929" spans="11:14" x14ac:dyDescent="0.35">
      <c r="K1929" s="153" t="str">
        <f t="shared" si="120"/>
        <v/>
      </c>
      <c r="L1929" s="154">
        <f t="shared" si="121"/>
        <v>0</v>
      </c>
      <c r="M1929" s="155" t="str">
        <f t="shared" si="122"/>
        <v/>
      </c>
      <c r="N1929" s="156" t="str">
        <f t="shared" si="123"/>
        <v/>
      </c>
    </row>
    <row r="1930" spans="11:14" x14ac:dyDescent="0.35">
      <c r="K1930" s="153" t="str">
        <f t="shared" si="120"/>
        <v/>
      </c>
      <c r="L1930" s="154">
        <f t="shared" si="121"/>
        <v>0</v>
      </c>
      <c r="M1930" s="155" t="str">
        <f t="shared" si="122"/>
        <v/>
      </c>
      <c r="N1930" s="156" t="str">
        <f t="shared" si="123"/>
        <v/>
      </c>
    </row>
    <row r="1931" spans="11:14" x14ac:dyDescent="0.35">
      <c r="K1931" s="153" t="str">
        <f t="shared" si="120"/>
        <v/>
      </c>
      <c r="L1931" s="154">
        <f t="shared" si="121"/>
        <v>0</v>
      </c>
      <c r="M1931" s="155" t="str">
        <f t="shared" si="122"/>
        <v/>
      </c>
      <c r="N1931" s="156" t="str">
        <f t="shared" si="123"/>
        <v/>
      </c>
    </row>
    <row r="1932" spans="11:14" x14ac:dyDescent="0.35">
      <c r="K1932" s="153" t="str">
        <f t="shared" si="120"/>
        <v/>
      </c>
      <c r="L1932" s="154">
        <f t="shared" si="121"/>
        <v>0</v>
      </c>
      <c r="M1932" s="155" t="str">
        <f t="shared" si="122"/>
        <v/>
      </c>
      <c r="N1932" s="156" t="str">
        <f t="shared" si="123"/>
        <v/>
      </c>
    </row>
    <row r="1933" spans="11:14" x14ac:dyDescent="0.35">
      <c r="K1933" s="153" t="str">
        <f t="shared" si="120"/>
        <v/>
      </c>
      <c r="L1933" s="154">
        <f t="shared" si="121"/>
        <v>0</v>
      </c>
      <c r="M1933" s="155" t="str">
        <f t="shared" si="122"/>
        <v/>
      </c>
      <c r="N1933" s="156" t="str">
        <f t="shared" si="123"/>
        <v/>
      </c>
    </row>
    <row r="1934" spans="11:14" x14ac:dyDescent="0.35">
      <c r="K1934" s="153" t="str">
        <f t="shared" si="120"/>
        <v/>
      </c>
      <c r="L1934" s="154">
        <f t="shared" si="121"/>
        <v>0</v>
      </c>
      <c r="M1934" s="155" t="str">
        <f t="shared" si="122"/>
        <v/>
      </c>
      <c r="N1934" s="156" t="str">
        <f t="shared" si="123"/>
        <v/>
      </c>
    </row>
    <row r="1935" spans="11:14" x14ac:dyDescent="0.35">
      <c r="K1935" s="153" t="str">
        <f t="shared" si="120"/>
        <v/>
      </c>
      <c r="L1935" s="154">
        <f t="shared" si="121"/>
        <v>0</v>
      </c>
      <c r="M1935" s="155" t="str">
        <f t="shared" si="122"/>
        <v/>
      </c>
      <c r="N1935" s="156" t="str">
        <f t="shared" si="123"/>
        <v/>
      </c>
    </row>
    <row r="1936" spans="11:14" x14ac:dyDescent="0.35">
      <c r="K1936" s="153" t="str">
        <f t="shared" si="120"/>
        <v/>
      </c>
      <c r="L1936" s="154">
        <f t="shared" si="121"/>
        <v>0</v>
      </c>
      <c r="M1936" s="155" t="str">
        <f t="shared" si="122"/>
        <v/>
      </c>
      <c r="N1936" s="156" t="str">
        <f t="shared" si="123"/>
        <v/>
      </c>
    </row>
    <row r="1937" spans="11:14" x14ac:dyDescent="0.35">
      <c r="K1937" s="153" t="str">
        <f t="shared" si="120"/>
        <v/>
      </c>
      <c r="L1937" s="154">
        <f t="shared" si="121"/>
        <v>0</v>
      </c>
      <c r="M1937" s="155" t="str">
        <f t="shared" si="122"/>
        <v/>
      </c>
      <c r="N1937" s="156" t="str">
        <f t="shared" si="123"/>
        <v/>
      </c>
    </row>
    <row r="1938" spans="11:14" x14ac:dyDescent="0.35">
      <c r="K1938" s="153" t="str">
        <f t="shared" si="120"/>
        <v/>
      </c>
      <c r="L1938" s="154">
        <f t="shared" si="121"/>
        <v>0</v>
      </c>
      <c r="M1938" s="155" t="str">
        <f t="shared" si="122"/>
        <v/>
      </c>
      <c r="N1938" s="156" t="str">
        <f t="shared" si="123"/>
        <v/>
      </c>
    </row>
    <row r="1939" spans="11:14" x14ac:dyDescent="0.35">
      <c r="K1939" s="153" t="str">
        <f t="shared" ref="K1939:K2002" si="124">IF(L1939&lt;&gt;0,VLOOKUP(L1939,full_name,3,FALSE),"")</f>
        <v/>
      </c>
      <c r="L1939" s="154">
        <f t="shared" ref="L1939:L2002" si="125">IF(J1939&gt;"0",VLOOKUP(J1939,full_name,2,FALSE),VLOOKUP(I1939,species_list,2,FALSE))</f>
        <v>0</v>
      </c>
      <c r="M1939" s="155" t="str">
        <f t="shared" ref="M1939:M2002" si="126">IF(K1939&lt;&gt;"",VLOOKUP(K1939,species_list,3,FALSE),"")</f>
        <v/>
      </c>
      <c r="N1939" s="156" t="str">
        <f t="shared" ref="N1939:N2002" si="127">IF(K1939&lt;&gt;"",VLOOKUP(K1939,species_list,4,FALSE),"")</f>
        <v/>
      </c>
    </row>
    <row r="1940" spans="11:14" x14ac:dyDescent="0.35">
      <c r="K1940" s="153" t="str">
        <f t="shared" si="124"/>
        <v/>
      </c>
      <c r="L1940" s="154">
        <f t="shared" si="125"/>
        <v>0</v>
      </c>
      <c r="M1940" s="155" t="str">
        <f t="shared" si="126"/>
        <v/>
      </c>
      <c r="N1940" s="156" t="str">
        <f t="shared" si="127"/>
        <v/>
      </c>
    </row>
    <row r="1941" spans="11:14" x14ac:dyDescent="0.35">
      <c r="K1941" s="153" t="str">
        <f t="shared" si="124"/>
        <v/>
      </c>
      <c r="L1941" s="154">
        <f t="shared" si="125"/>
        <v>0</v>
      </c>
      <c r="M1941" s="155" t="str">
        <f t="shared" si="126"/>
        <v/>
      </c>
      <c r="N1941" s="156" t="str">
        <f t="shared" si="127"/>
        <v/>
      </c>
    </row>
    <row r="1942" spans="11:14" x14ac:dyDescent="0.35">
      <c r="K1942" s="153" t="str">
        <f t="shared" si="124"/>
        <v/>
      </c>
      <c r="L1942" s="154">
        <f t="shared" si="125"/>
        <v>0</v>
      </c>
      <c r="M1942" s="155" t="str">
        <f t="shared" si="126"/>
        <v/>
      </c>
      <c r="N1942" s="156" t="str">
        <f t="shared" si="127"/>
        <v/>
      </c>
    </row>
    <row r="1943" spans="11:14" x14ac:dyDescent="0.35">
      <c r="K1943" s="153" t="str">
        <f t="shared" si="124"/>
        <v/>
      </c>
      <c r="L1943" s="154">
        <f t="shared" si="125"/>
        <v>0</v>
      </c>
      <c r="M1943" s="155" t="str">
        <f t="shared" si="126"/>
        <v/>
      </c>
      <c r="N1943" s="156" t="str">
        <f t="shared" si="127"/>
        <v/>
      </c>
    </row>
    <row r="1944" spans="11:14" x14ac:dyDescent="0.35">
      <c r="K1944" s="153" t="str">
        <f t="shared" si="124"/>
        <v/>
      </c>
      <c r="L1944" s="154">
        <f t="shared" si="125"/>
        <v>0</v>
      </c>
      <c r="M1944" s="155" t="str">
        <f t="shared" si="126"/>
        <v/>
      </c>
      <c r="N1944" s="156" t="str">
        <f t="shared" si="127"/>
        <v/>
      </c>
    </row>
    <row r="1945" spans="11:14" x14ac:dyDescent="0.35">
      <c r="K1945" s="153" t="str">
        <f t="shared" si="124"/>
        <v/>
      </c>
      <c r="L1945" s="154">
        <f t="shared" si="125"/>
        <v>0</v>
      </c>
      <c r="M1945" s="155" t="str">
        <f t="shared" si="126"/>
        <v/>
      </c>
      <c r="N1945" s="156" t="str">
        <f t="shared" si="127"/>
        <v/>
      </c>
    </row>
    <row r="1946" spans="11:14" x14ac:dyDescent="0.35">
      <c r="K1946" s="153" t="str">
        <f t="shared" si="124"/>
        <v/>
      </c>
      <c r="L1946" s="154">
        <f t="shared" si="125"/>
        <v>0</v>
      </c>
      <c r="M1946" s="155" t="str">
        <f t="shared" si="126"/>
        <v/>
      </c>
      <c r="N1946" s="156" t="str">
        <f t="shared" si="127"/>
        <v/>
      </c>
    </row>
    <row r="1947" spans="11:14" x14ac:dyDescent="0.35">
      <c r="K1947" s="153" t="str">
        <f t="shared" si="124"/>
        <v/>
      </c>
      <c r="L1947" s="154">
        <f t="shared" si="125"/>
        <v>0</v>
      </c>
      <c r="M1947" s="155" t="str">
        <f t="shared" si="126"/>
        <v/>
      </c>
      <c r="N1947" s="156" t="str">
        <f t="shared" si="127"/>
        <v/>
      </c>
    </row>
    <row r="1948" spans="11:14" x14ac:dyDescent="0.35">
      <c r="K1948" s="153" t="str">
        <f t="shared" si="124"/>
        <v/>
      </c>
      <c r="L1948" s="154">
        <f t="shared" si="125"/>
        <v>0</v>
      </c>
      <c r="M1948" s="155" t="str">
        <f t="shared" si="126"/>
        <v/>
      </c>
      <c r="N1948" s="156" t="str">
        <f t="shared" si="127"/>
        <v/>
      </c>
    </row>
    <row r="1949" spans="11:14" x14ac:dyDescent="0.35">
      <c r="K1949" s="153" t="str">
        <f t="shared" si="124"/>
        <v/>
      </c>
      <c r="L1949" s="154">
        <f t="shared" si="125"/>
        <v>0</v>
      </c>
      <c r="M1949" s="155" t="str">
        <f t="shared" si="126"/>
        <v/>
      </c>
      <c r="N1949" s="156" t="str">
        <f t="shared" si="127"/>
        <v/>
      </c>
    </row>
    <row r="1950" spans="11:14" x14ac:dyDescent="0.35">
      <c r="K1950" s="153" t="str">
        <f t="shared" si="124"/>
        <v/>
      </c>
      <c r="L1950" s="154">
        <f t="shared" si="125"/>
        <v>0</v>
      </c>
      <c r="M1950" s="155" t="str">
        <f t="shared" si="126"/>
        <v/>
      </c>
      <c r="N1950" s="156" t="str">
        <f t="shared" si="127"/>
        <v/>
      </c>
    </row>
    <row r="1951" spans="11:14" x14ac:dyDescent="0.35">
      <c r="K1951" s="153" t="str">
        <f t="shared" si="124"/>
        <v/>
      </c>
      <c r="L1951" s="154">
        <f t="shared" si="125"/>
        <v>0</v>
      </c>
      <c r="M1951" s="155" t="str">
        <f t="shared" si="126"/>
        <v/>
      </c>
      <c r="N1951" s="156" t="str">
        <f t="shared" si="127"/>
        <v/>
      </c>
    </row>
    <row r="1952" spans="11:14" x14ac:dyDescent="0.35">
      <c r="K1952" s="153" t="str">
        <f t="shared" si="124"/>
        <v/>
      </c>
      <c r="L1952" s="154">
        <f t="shared" si="125"/>
        <v>0</v>
      </c>
      <c r="M1952" s="155" t="str">
        <f t="shared" si="126"/>
        <v/>
      </c>
      <c r="N1952" s="156" t="str">
        <f t="shared" si="127"/>
        <v/>
      </c>
    </row>
    <row r="1953" spans="11:14" x14ac:dyDescent="0.35">
      <c r="K1953" s="153" t="str">
        <f t="shared" si="124"/>
        <v/>
      </c>
      <c r="L1953" s="154">
        <f t="shared" si="125"/>
        <v>0</v>
      </c>
      <c r="M1953" s="155" t="str">
        <f t="shared" si="126"/>
        <v/>
      </c>
      <c r="N1953" s="156" t="str">
        <f t="shared" si="127"/>
        <v/>
      </c>
    </row>
    <row r="1954" spans="11:14" x14ac:dyDescent="0.35">
      <c r="K1954" s="153" t="str">
        <f t="shared" si="124"/>
        <v/>
      </c>
      <c r="L1954" s="154">
        <f t="shared" si="125"/>
        <v>0</v>
      </c>
      <c r="M1954" s="155" t="str">
        <f t="shared" si="126"/>
        <v/>
      </c>
      <c r="N1954" s="156" t="str">
        <f t="shared" si="127"/>
        <v/>
      </c>
    </row>
    <row r="1955" spans="11:14" x14ac:dyDescent="0.35">
      <c r="K1955" s="153" t="str">
        <f t="shared" si="124"/>
        <v/>
      </c>
      <c r="L1955" s="154">
        <f t="shared" si="125"/>
        <v>0</v>
      </c>
      <c r="M1955" s="155" t="str">
        <f t="shared" si="126"/>
        <v/>
      </c>
      <c r="N1955" s="156" t="str">
        <f t="shared" si="127"/>
        <v/>
      </c>
    </row>
    <row r="1956" spans="11:14" x14ac:dyDescent="0.35">
      <c r="K1956" s="153" t="str">
        <f t="shared" si="124"/>
        <v/>
      </c>
      <c r="L1956" s="154">
        <f t="shared" si="125"/>
        <v>0</v>
      </c>
      <c r="M1956" s="155" t="str">
        <f t="shared" si="126"/>
        <v/>
      </c>
      <c r="N1956" s="156" t="str">
        <f t="shared" si="127"/>
        <v/>
      </c>
    </row>
    <row r="1957" spans="11:14" x14ac:dyDescent="0.35">
      <c r="K1957" s="153" t="str">
        <f t="shared" si="124"/>
        <v/>
      </c>
      <c r="L1957" s="154">
        <f t="shared" si="125"/>
        <v>0</v>
      </c>
      <c r="M1957" s="155" t="str">
        <f t="shared" si="126"/>
        <v/>
      </c>
      <c r="N1957" s="156" t="str">
        <f t="shared" si="127"/>
        <v/>
      </c>
    </row>
    <row r="1958" spans="11:14" x14ac:dyDescent="0.35">
      <c r="K1958" s="153" t="str">
        <f t="shared" si="124"/>
        <v/>
      </c>
      <c r="L1958" s="154">
        <f t="shared" si="125"/>
        <v>0</v>
      </c>
      <c r="M1958" s="155" t="str">
        <f t="shared" si="126"/>
        <v/>
      </c>
      <c r="N1958" s="156" t="str">
        <f t="shared" si="127"/>
        <v/>
      </c>
    </row>
    <row r="1959" spans="11:14" x14ac:dyDescent="0.35">
      <c r="K1959" s="153" t="str">
        <f t="shared" si="124"/>
        <v/>
      </c>
      <c r="L1959" s="154">
        <f t="shared" si="125"/>
        <v>0</v>
      </c>
      <c r="M1959" s="155" t="str">
        <f t="shared" si="126"/>
        <v/>
      </c>
      <c r="N1959" s="156" t="str">
        <f t="shared" si="127"/>
        <v/>
      </c>
    </row>
    <row r="1960" spans="11:14" x14ac:dyDescent="0.35">
      <c r="K1960" s="153" t="str">
        <f t="shared" si="124"/>
        <v/>
      </c>
      <c r="L1960" s="154">
        <f t="shared" si="125"/>
        <v>0</v>
      </c>
      <c r="M1960" s="155" t="str">
        <f t="shared" si="126"/>
        <v/>
      </c>
      <c r="N1960" s="156" t="str">
        <f t="shared" si="127"/>
        <v/>
      </c>
    </row>
    <row r="1961" spans="11:14" x14ac:dyDescent="0.35">
      <c r="K1961" s="153" t="str">
        <f t="shared" si="124"/>
        <v/>
      </c>
      <c r="L1961" s="154">
        <f t="shared" si="125"/>
        <v>0</v>
      </c>
      <c r="M1961" s="155" t="str">
        <f t="shared" si="126"/>
        <v/>
      </c>
      <c r="N1961" s="156" t="str">
        <f t="shared" si="127"/>
        <v/>
      </c>
    </row>
    <row r="1962" spans="11:14" x14ac:dyDescent="0.35">
      <c r="K1962" s="153" t="str">
        <f t="shared" si="124"/>
        <v/>
      </c>
      <c r="L1962" s="154">
        <f t="shared" si="125"/>
        <v>0</v>
      </c>
      <c r="M1962" s="155" t="str">
        <f t="shared" si="126"/>
        <v/>
      </c>
      <c r="N1962" s="156" t="str">
        <f t="shared" si="127"/>
        <v/>
      </c>
    </row>
    <row r="1963" spans="11:14" x14ac:dyDescent="0.35">
      <c r="K1963" s="153" t="str">
        <f t="shared" si="124"/>
        <v/>
      </c>
      <c r="L1963" s="154">
        <f t="shared" si="125"/>
        <v>0</v>
      </c>
      <c r="M1963" s="155" t="str">
        <f t="shared" si="126"/>
        <v/>
      </c>
      <c r="N1963" s="156" t="str">
        <f t="shared" si="127"/>
        <v/>
      </c>
    </row>
    <row r="1964" spans="11:14" x14ac:dyDescent="0.35">
      <c r="K1964" s="153" t="str">
        <f t="shared" si="124"/>
        <v/>
      </c>
      <c r="L1964" s="154">
        <f t="shared" si="125"/>
        <v>0</v>
      </c>
      <c r="M1964" s="155" t="str">
        <f t="shared" si="126"/>
        <v/>
      </c>
      <c r="N1964" s="156" t="str">
        <f t="shared" si="127"/>
        <v/>
      </c>
    </row>
    <row r="1965" spans="11:14" x14ac:dyDescent="0.35">
      <c r="K1965" s="153" t="str">
        <f t="shared" si="124"/>
        <v/>
      </c>
      <c r="L1965" s="154">
        <f t="shared" si="125"/>
        <v>0</v>
      </c>
      <c r="M1965" s="155" t="str">
        <f t="shared" si="126"/>
        <v/>
      </c>
      <c r="N1965" s="156" t="str">
        <f t="shared" si="127"/>
        <v/>
      </c>
    </row>
    <row r="1966" spans="11:14" x14ac:dyDescent="0.35">
      <c r="K1966" s="153" t="str">
        <f t="shared" si="124"/>
        <v/>
      </c>
      <c r="L1966" s="154">
        <f t="shared" si="125"/>
        <v>0</v>
      </c>
      <c r="M1966" s="155" t="str">
        <f t="shared" si="126"/>
        <v/>
      </c>
      <c r="N1966" s="156" t="str">
        <f t="shared" si="127"/>
        <v/>
      </c>
    </row>
    <row r="1967" spans="11:14" x14ac:dyDescent="0.35">
      <c r="K1967" s="153" t="str">
        <f t="shared" si="124"/>
        <v/>
      </c>
      <c r="L1967" s="154">
        <f t="shared" si="125"/>
        <v>0</v>
      </c>
      <c r="M1967" s="155" t="str">
        <f t="shared" si="126"/>
        <v/>
      </c>
      <c r="N1967" s="156" t="str">
        <f t="shared" si="127"/>
        <v/>
      </c>
    </row>
    <row r="1968" spans="11:14" x14ac:dyDescent="0.35">
      <c r="K1968" s="153" t="str">
        <f t="shared" si="124"/>
        <v/>
      </c>
      <c r="L1968" s="154">
        <f t="shared" si="125"/>
        <v>0</v>
      </c>
      <c r="M1968" s="155" t="str">
        <f t="shared" si="126"/>
        <v/>
      </c>
      <c r="N1968" s="156" t="str">
        <f t="shared" si="127"/>
        <v/>
      </c>
    </row>
    <row r="1969" spans="11:14" x14ac:dyDescent="0.35">
      <c r="K1969" s="153" t="str">
        <f t="shared" si="124"/>
        <v/>
      </c>
      <c r="L1969" s="154">
        <f t="shared" si="125"/>
        <v>0</v>
      </c>
      <c r="M1969" s="155" t="str">
        <f t="shared" si="126"/>
        <v/>
      </c>
      <c r="N1969" s="156" t="str">
        <f t="shared" si="127"/>
        <v/>
      </c>
    </row>
    <row r="1970" spans="11:14" x14ac:dyDescent="0.35">
      <c r="K1970" s="153" t="str">
        <f t="shared" si="124"/>
        <v/>
      </c>
      <c r="L1970" s="154">
        <f t="shared" si="125"/>
        <v>0</v>
      </c>
      <c r="M1970" s="155" t="str">
        <f t="shared" si="126"/>
        <v/>
      </c>
      <c r="N1970" s="156" t="str">
        <f t="shared" si="127"/>
        <v/>
      </c>
    </row>
    <row r="1971" spans="11:14" x14ac:dyDescent="0.35">
      <c r="K1971" s="153" t="str">
        <f t="shared" si="124"/>
        <v/>
      </c>
      <c r="L1971" s="154">
        <f t="shared" si="125"/>
        <v>0</v>
      </c>
      <c r="M1971" s="155" t="str">
        <f t="shared" si="126"/>
        <v/>
      </c>
      <c r="N1971" s="156" t="str">
        <f t="shared" si="127"/>
        <v/>
      </c>
    </row>
    <row r="1972" spans="11:14" x14ac:dyDescent="0.35">
      <c r="K1972" s="153" t="str">
        <f t="shared" si="124"/>
        <v/>
      </c>
      <c r="L1972" s="154">
        <f t="shared" si="125"/>
        <v>0</v>
      </c>
      <c r="M1972" s="155" t="str">
        <f t="shared" si="126"/>
        <v/>
      </c>
      <c r="N1972" s="156" t="str">
        <f t="shared" si="127"/>
        <v/>
      </c>
    </row>
    <row r="1973" spans="11:14" x14ac:dyDescent="0.35">
      <c r="K1973" s="153" t="str">
        <f t="shared" si="124"/>
        <v/>
      </c>
      <c r="L1973" s="154">
        <f t="shared" si="125"/>
        <v>0</v>
      </c>
      <c r="M1973" s="155" t="str">
        <f t="shared" si="126"/>
        <v/>
      </c>
      <c r="N1973" s="156" t="str">
        <f t="shared" si="127"/>
        <v/>
      </c>
    </row>
    <row r="1974" spans="11:14" x14ac:dyDescent="0.35">
      <c r="K1974" s="153" t="str">
        <f t="shared" si="124"/>
        <v/>
      </c>
      <c r="L1974" s="154">
        <f t="shared" si="125"/>
        <v>0</v>
      </c>
      <c r="M1974" s="155" t="str">
        <f t="shared" si="126"/>
        <v/>
      </c>
      <c r="N1974" s="156" t="str">
        <f t="shared" si="127"/>
        <v/>
      </c>
    </row>
    <row r="1975" spans="11:14" x14ac:dyDescent="0.35">
      <c r="K1975" s="153" t="str">
        <f t="shared" si="124"/>
        <v/>
      </c>
      <c r="L1975" s="154">
        <f t="shared" si="125"/>
        <v>0</v>
      </c>
      <c r="M1975" s="155" t="str">
        <f t="shared" si="126"/>
        <v/>
      </c>
      <c r="N1975" s="156" t="str">
        <f t="shared" si="127"/>
        <v/>
      </c>
    </row>
    <row r="1976" spans="11:14" x14ac:dyDescent="0.35">
      <c r="K1976" s="153" t="str">
        <f t="shared" si="124"/>
        <v/>
      </c>
      <c r="L1976" s="154">
        <f t="shared" si="125"/>
        <v>0</v>
      </c>
      <c r="M1976" s="155" t="str">
        <f t="shared" si="126"/>
        <v/>
      </c>
      <c r="N1976" s="156" t="str">
        <f t="shared" si="127"/>
        <v/>
      </c>
    </row>
    <row r="1977" spans="11:14" x14ac:dyDescent="0.35">
      <c r="K1977" s="153" t="str">
        <f t="shared" si="124"/>
        <v/>
      </c>
      <c r="L1977" s="154">
        <f t="shared" si="125"/>
        <v>0</v>
      </c>
      <c r="M1977" s="155" t="str">
        <f t="shared" si="126"/>
        <v/>
      </c>
      <c r="N1977" s="156" t="str">
        <f t="shared" si="127"/>
        <v/>
      </c>
    </row>
    <row r="1978" spans="11:14" x14ac:dyDescent="0.35">
      <c r="K1978" s="153" t="str">
        <f t="shared" si="124"/>
        <v/>
      </c>
      <c r="L1978" s="154">
        <f t="shared" si="125"/>
        <v>0</v>
      </c>
      <c r="M1978" s="155" t="str">
        <f t="shared" si="126"/>
        <v/>
      </c>
      <c r="N1978" s="156" t="str">
        <f t="shared" si="127"/>
        <v/>
      </c>
    </row>
    <row r="1979" spans="11:14" x14ac:dyDescent="0.35">
      <c r="K1979" s="153" t="str">
        <f t="shared" si="124"/>
        <v/>
      </c>
      <c r="L1979" s="154">
        <f t="shared" si="125"/>
        <v>0</v>
      </c>
      <c r="M1979" s="155" t="str">
        <f t="shared" si="126"/>
        <v/>
      </c>
      <c r="N1979" s="156" t="str">
        <f t="shared" si="127"/>
        <v/>
      </c>
    </row>
    <row r="1980" spans="11:14" x14ac:dyDescent="0.35">
      <c r="K1980" s="153" t="str">
        <f t="shared" si="124"/>
        <v/>
      </c>
      <c r="L1980" s="154">
        <f t="shared" si="125"/>
        <v>0</v>
      </c>
      <c r="M1980" s="155" t="str">
        <f t="shared" si="126"/>
        <v/>
      </c>
      <c r="N1980" s="156" t="str">
        <f t="shared" si="127"/>
        <v/>
      </c>
    </row>
    <row r="1981" spans="11:14" x14ac:dyDescent="0.35">
      <c r="K1981" s="153" t="str">
        <f t="shared" si="124"/>
        <v/>
      </c>
      <c r="L1981" s="154">
        <f t="shared" si="125"/>
        <v>0</v>
      </c>
      <c r="M1981" s="155" t="str">
        <f t="shared" si="126"/>
        <v/>
      </c>
      <c r="N1981" s="156" t="str">
        <f t="shared" si="127"/>
        <v/>
      </c>
    </row>
    <row r="1982" spans="11:14" x14ac:dyDescent="0.35">
      <c r="K1982" s="153" t="str">
        <f t="shared" si="124"/>
        <v/>
      </c>
      <c r="L1982" s="154">
        <f t="shared" si="125"/>
        <v>0</v>
      </c>
      <c r="M1982" s="155" t="str">
        <f t="shared" si="126"/>
        <v/>
      </c>
      <c r="N1982" s="156" t="str">
        <f t="shared" si="127"/>
        <v/>
      </c>
    </row>
    <row r="1983" spans="11:14" x14ac:dyDescent="0.35">
      <c r="K1983" s="153" t="str">
        <f t="shared" si="124"/>
        <v/>
      </c>
      <c r="L1983" s="154">
        <f t="shared" si="125"/>
        <v>0</v>
      </c>
      <c r="M1983" s="155" t="str">
        <f t="shared" si="126"/>
        <v/>
      </c>
      <c r="N1983" s="156" t="str">
        <f t="shared" si="127"/>
        <v/>
      </c>
    </row>
    <row r="1984" spans="11:14" x14ac:dyDescent="0.35">
      <c r="K1984" s="153" t="str">
        <f t="shared" si="124"/>
        <v/>
      </c>
      <c r="L1984" s="154">
        <f t="shared" si="125"/>
        <v>0</v>
      </c>
      <c r="M1984" s="155" t="str">
        <f t="shared" si="126"/>
        <v/>
      </c>
      <c r="N1984" s="156" t="str">
        <f t="shared" si="127"/>
        <v/>
      </c>
    </row>
    <row r="1985" spans="11:14" x14ac:dyDescent="0.35">
      <c r="K1985" s="153" t="str">
        <f t="shared" si="124"/>
        <v/>
      </c>
      <c r="L1985" s="154">
        <f t="shared" si="125"/>
        <v>0</v>
      </c>
      <c r="M1985" s="155" t="str">
        <f t="shared" si="126"/>
        <v/>
      </c>
      <c r="N1985" s="156" t="str">
        <f t="shared" si="127"/>
        <v/>
      </c>
    </row>
    <row r="1986" spans="11:14" x14ac:dyDescent="0.35">
      <c r="K1986" s="153" t="str">
        <f t="shared" si="124"/>
        <v/>
      </c>
      <c r="L1986" s="154">
        <f t="shared" si="125"/>
        <v>0</v>
      </c>
      <c r="M1986" s="155" t="str">
        <f t="shared" si="126"/>
        <v/>
      </c>
      <c r="N1986" s="156" t="str">
        <f t="shared" si="127"/>
        <v/>
      </c>
    </row>
    <row r="1987" spans="11:14" x14ac:dyDescent="0.35">
      <c r="K1987" s="153" t="str">
        <f t="shared" si="124"/>
        <v/>
      </c>
      <c r="L1987" s="154">
        <f t="shared" si="125"/>
        <v>0</v>
      </c>
      <c r="M1987" s="155" t="str">
        <f t="shared" si="126"/>
        <v/>
      </c>
      <c r="N1987" s="156" t="str">
        <f t="shared" si="127"/>
        <v/>
      </c>
    </row>
    <row r="1988" spans="11:14" x14ac:dyDescent="0.35">
      <c r="K1988" s="153" t="str">
        <f t="shared" si="124"/>
        <v/>
      </c>
      <c r="L1988" s="154">
        <f t="shared" si="125"/>
        <v>0</v>
      </c>
      <c r="M1988" s="155" t="str">
        <f t="shared" si="126"/>
        <v/>
      </c>
      <c r="N1988" s="156" t="str">
        <f t="shared" si="127"/>
        <v/>
      </c>
    </row>
    <row r="1989" spans="11:14" x14ac:dyDescent="0.35">
      <c r="K1989" s="153" t="str">
        <f t="shared" si="124"/>
        <v/>
      </c>
      <c r="L1989" s="154">
        <f t="shared" si="125"/>
        <v>0</v>
      </c>
      <c r="M1989" s="155" t="str">
        <f t="shared" si="126"/>
        <v/>
      </c>
      <c r="N1989" s="156" t="str">
        <f t="shared" si="127"/>
        <v/>
      </c>
    </row>
    <row r="1990" spans="11:14" x14ac:dyDescent="0.35">
      <c r="K1990" s="153" t="str">
        <f t="shared" si="124"/>
        <v/>
      </c>
      <c r="L1990" s="154">
        <f t="shared" si="125"/>
        <v>0</v>
      </c>
      <c r="M1990" s="155" t="str">
        <f t="shared" si="126"/>
        <v/>
      </c>
      <c r="N1990" s="156" t="str">
        <f t="shared" si="127"/>
        <v/>
      </c>
    </row>
    <row r="1991" spans="11:14" x14ac:dyDescent="0.35">
      <c r="K1991" s="153" t="str">
        <f t="shared" si="124"/>
        <v/>
      </c>
      <c r="L1991" s="154">
        <f t="shared" si="125"/>
        <v>0</v>
      </c>
      <c r="M1991" s="155" t="str">
        <f t="shared" si="126"/>
        <v/>
      </c>
      <c r="N1991" s="156" t="str">
        <f t="shared" si="127"/>
        <v/>
      </c>
    </row>
    <row r="1992" spans="11:14" x14ac:dyDescent="0.35">
      <c r="K1992" s="153" t="str">
        <f t="shared" si="124"/>
        <v/>
      </c>
      <c r="L1992" s="154">
        <f t="shared" si="125"/>
        <v>0</v>
      </c>
      <c r="M1992" s="155" t="str">
        <f t="shared" si="126"/>
        <v/>
      </c>
      <c r="N1992" s="156" t="str">
        <f t="shared" si="127"/>
        <v/>
      </c>
    </row>
    <row r="1993" spans="11:14" x14ac:dyDescent="0.35">
      <c r="K1993" s="153" t="str">
        <f t="shared" si="124"/>
        <v/>
      </c>
      <c r="L1993" s="154">
        <f t="shared" si="125"/>
        <v>0</v>
      </c>
      <c r="M1993" s="155" t="str">
        <f t="shared" si="126"/>
        <v/>
      </c>
      <c r="N1993" s="156" t="str">
        <f t="shared" si="127"/>
        <v/>
      </c>
    </row>
    <row r="1994" spans="11:14" x14ac:dyDescent="0.35">
      <c r="K1994" s="153" t="str">
        <f t="shared" si="124"/>
        <v/>
      </c>
      <c r="L1994" s="154">
        <f t="shared" si="125"/>
        <v>0</v>
      </c>
      <c r="M1994" s="155" t="str">
        <f t="shared" si="126"/>
        <v/>
      </c>
      <c r="N1994" s="156" t="str">
        <f t="shared" si="127"/>
        <v/>
      </c>
    </row>
    <row r="1995" spans="11:14" x14ac:dyDescent="0.35">
      <c r="K1995" s="153" t="str">
        <f t="shared" si="124"/>
        <v/>
      </c>
      <c r="L1995" s="154">
        <f t="shared" si="125"/>
        <v>0</v>
      </c>
      <c r="M1995" s="155" t="str">
        <f t="shared" si="126"/>
        <v/>
      </c>
      <c r="N1995" s="156" t="str">
        <f t="shared" si="127"/>
        <v/>
      </c>
    </row>
    <row r="1996" spans="11:14" x14ac:dyDescent="0.35">
      <c r="K1996" s="153" t="str">
        <f t="shared" si="124"/>
        <v/>
      </c>
      <c r="L1996" s="154">
        <f t="shared" si="125"/>
        <v>0</v>
      </c>
      <c r="M1996" s="155" t="str">
        <f t="shared" si="126"/>
        <v/>
      </c>
      <c r="N1996" s="156" t="str">
        <f t="shared" si="127"/>
        <v/>
      </c>
    </row>
    <row r="1997" spans="11:14" x14ac:dyDescent="0.35">
      <c r="K1997" s="153" t="str">
        <f t="shared" si="124"/>
        <v/>
      </c>
      <c r="L1997" s="154">
        <f t="shared" si="125"/>
        <v>0</v>
      </c>
      <c r="M1997" s="155" t="str">
        <f t="shared" si="126"/>
        <v/>
      </c>
      <c r="N1997" s="156" t="str">
        <f t="shared" si="127"/>
        <v/>
      </c>
    </row>
    <row r="1998" spans="11:14" x14ac:dyDescent="0.35">
      <c r="K1998" s="153" t="str">
        <f t="shared" si="124"/>
        <v/>
      </c>
      <c r="L1998" s="154">
        <f t="shared" si="125"/>
        <v>0</v>
      </c>
      <c r="M1998" s="155" t="str">
        <f t="shared" si="126"/>
        <v/>
      </c>
      <c r="N1998" s="156" t="str">
        <f t="shared" si="127"/>
        <v/>
      </c>
    </row>
    <row r="1999" spans="11:14" x14ac:dyDescent="0.35">
      <c r="K1999" s="153" t="str">
        <f t="shared" si="124"/>
        <v/>
      </c>
      <c r="L1999" s="154">
        <f t="shared" si="125"/>
        <v>0</v>
      </c>
      <c r="M1999" s="155" t="str">
        <f t="shared" si="126"/>
        <v/>
      </c>
      <c r="N1999" s="156" t="str">
        <f t="shared" si="127"/>
        <v/>
      </c>
    </row>
    <row r="2000" spans="11:14" x14ac:dyDescent="0.35">
      <c r="K2000" s="153" t="str">
        <f t="shared" si="124"/>
        <v/>
      </c>
      <c r="L2000" s="154">
        <f t="shared" si="125"/>
        <v>0</v>
      </c>
      <c r="M2000" s="155" t="str">
        <f t="shared" si="126"/>
        <v/>
      </c>
      <c r="N2000" s="156" t="str">
        <f t="shared" si="127"/>
        <v/>
      </c>
    </row>
    <row r="2001" spans="11:14" x14ac:dyDescent="0.35">
      <c r="K2001" s="153" t="str">
        <f t="shared" si="124"/>
        <v/>
      </c>
      <c r="L2001" s="154">
        <f t="shared" si="125"/>
        <v>0</v>
      </c>
      <c r="M2001" s="155" t="str">
        <f t="shared" si="126"/>
        <v/>
      </c>
      <c r="N2001" s="156" t="str">
        <f t="shared" si="127"/>
        <v/>
      </c>
    </row>
    <row r="2002" spans="11:14" x14ac:dyDescent="0.35">
      <c r="K2002" s="153" t="str">
        <f t="shared" si="124"/>
        <v/>
      </c>
      <c r="L2002" s="154">
        <f t="shared" si="125"/>
        <v>0</v>
      </c>
      <c r="M2002" s="155" t="str">
        <f t="shared" si="126"/>
        <v/>
      </c>
      <c r="N2002" s="156" t="str">
        <f t="shared" si="127"/>
        <v/>
      </c>
    </row>
    <row r="2003" spans="11:14" x14ac:dyDescent="0.35">
      <c r="K2003" s="153" t="str">
        <f t="shared" ref="K2003:K2066" si="128">IF(L2003&lt;&gt;0,VLOOKUP(L2003,full_name,3,FALSE),"")</f>
        <v/>
      </c>
      <c r="L2003" s="154">
        <f t="shared" ref="L2003:L2066" si="129">IF(J2003&gt;"0",VLOOKUP(J2003,full_name,2,FALSE),VLOOKUP(I2003,species_list,2,FALSE))</f>
        <v>0</v>
      </c>
      <c r="M2003" s="155" t="str">
        <f t="shared" ref="M2003:M2066" si="130">IF(K2003&lt;&gt;"",VLOOKUP(K2003,species_list,3,FALSE),"")</f>
        <v/>
      </c>
      <c r="N2003" s="156" t="str">
        <f t="shared" ref="N2003:N2066" si="131">IF(K2003&lt;&gt;"",VLOOKUP(K2003,species_list,4,FALSE),"")</f>
        <v/>
      </c>
    </row>
    <row r="2004" spans="11:14" x14ac:dyDescent="0.35">
      <c r="K2004" s="153" t="str">
        <f t="shared" si="128"/>
        <v/>
      </c>
      <c r="L2004" s="154">
        <f t="shared" si="129"/>
        <v>0</v>
      </c>
      <c r="M2004" s="155" t="str">
        <f t="shared" si="130"/>
        <v/>
      </c>
      <c r="N2004" s="156" t="str">
        <f t="shared" si="131"/>
        <v/>
      </c>
    </row>
    <row r="2005" spans="11:14" x14ac:dyDescent="0.35">
      <c r="K2005" s="153" t="str">
        <f t="shared" si="128"/>
        <v/>
      </c>
      <c r="L2005" s="154">
        <f t="shared" si="129"/>
        <v>0</v>
      </c>
      <c r="M2005" s="155" t="str">
        <f t="shared" si="130"/>
        <v/>
      </c>
      <c r="N2005" s="156" t="str">
        <f t="shared" si="131"/>
        <v/>
      </c>
    </row>
    <row r="2006" spans="11:14" x14ac:dyDescent="0.35">
      <c r="K2006" s="153" t="str">
        <f t="shared" si="128"/>
        <v/>
      </c>
      <c r="L2006" s="154">
        <f t="shared" si="129"/>
        <v>0</v>
      </c>
      <c r="M2006" s="155" t="str">
        <f t="shared" si="130"/>
        <v/>
      </c>
      <c r="N2006" s="156" t="str">
        <f t="shared" si="131"/>
        <v/>
      </c>
    </row>
    <row r="2007" spans="11:14" x14ac:dyDescent="0.35">
      <c r="K2007" s="153" t="str">
        <f t="shared" si="128"/>
        <v/>
      </c>
      <c r="L2007" s="154">
        <f t="shared" si="129"/>
        <v>0</v>
      </c>
      <c r="M2007" s="155" t="str">
        <f t="shared" si="130"/>
        <v/>
      </c>
      <c r="N2007" s="156" t="str">
        <f t="shared" si="131"/>
        <v/>
      </c>
    </row>
    <row r="2008" spans="11:14" x14ac:dyDescent="0.35">
      <c r="K2008" s="153" t="str">
        <f t="shared" si="128"/>
        <v/>
      </c>
      <c r="L2008" s="154">
        <f t="shared" si="129"/>
        <v>0</v>
      </c>
      <c r="M2008" s="155" t="str">
        <f t="shared" si="130"/>
        <v/>
      </c>
      <c r="N2008" s="156" t="str">
        <f t="shared" si="131"/>
        <v/>
      </c>
    </row>
    <row r="2009" spans="11:14" x14ac:dyDescent="0.35">
      <c r="K2009" s="153" t="str">
        <f t="shared" si="128"/>
        <v/>
      </c>
      <c r="L2009" s="154">
        <f t="shared" si="129"/>
        <v>0</v>
      </c>
      <c r="M2009" s="155" t="str">
        <f t="shared" si="130"/>
        <v/>
      </c>
      <c r="N2009" s="156" t="str">
        <f t="shared" si="131"/>
        <v/>
      </c>
    </row>
    <row r="2010" spans="11:14" x14ac:dyDescent="0.35">
      <c r="K2010" s="153" t="str">
        <f t="shared" si="128"/>
        <v/>
      </c>
      <c r="L2010" s="154">
        <f t="shared" si="129"/>
        <v>0</v>
      </c>
      <c r="M2010" s="155" t="str">
        <f t="shared" si="130"/>
        <v/>
      </c>
      <c r="N2010" s="156" t="str">
        <f t="shared" si="131"/>
        <v/>
      </c>
    </row>
    <row r="2011" spans="11:14" x14ac:dyDescent="0.35">
      <c r="K2011" s="153" t="str">
        <f t="shared" si="128"/>
        <v/>
      </c>
      <c r="L2011" s="154">
        <f t="shared" si="129"/>
        <v>0</v>
      </c>
      <c r="M2011" s="155" t="str">
        <f t="shared" si="130"/>
        <v/>
      </c>
      <c r="N2011" s="156" t="str">
        <f t="shared" si="131"/>
        <v/>
      </c>
    </row>
    <row r="2012" spans="11:14" x14ac:dyDescent="0.35">
      <c r="K2012" s="153" t="str">
        <f t="shared" si="128"/>
        <v/>
      </c>
      <c r="L2012" s="154">
        <f t="shared" si="129"/>
        <v>0</v>
      </c>
      <c r="M2012" s="155" t="str">
        <f t="shared" si="130"/>
        <v/>
      </c>
      <c r="N2012" s="156" t="str">
        <f t="shared" si="131"/>
        <v/>
      </c>
    </row>
    <row r="2013" spans="11:14" x14ac:dyDescent="0.35">
      <c r="K2013" s="153" t="str">
        <f t="shared" si="128"/>
        <v/>
      </c>
      <c r="L2013" s="154">
        <f t="shared" si="129"/>
        <v>0</v>
      </c>
      <c r="M2013" s="155" t="str">
        <f t="shared" si="130"/>
        <v/>
      </c>
      <c r="N2013" s="156" t="str">
        <f t="shared" si="131"/>
        <v/>
      </c>
    </row>
    <row r="2014" spans="11:14" x14ac:dyDescent="0.35">
      <c r="K2014" s="153" t="str">
        <f t="shared" si="128"/>
        <v/>
      </c>
      <c r="L2014" s="154">
        <f t="shared" si="129"/>
        <v>0</v>
      </c>
      <c r="M2014" s="155" t="str">
        <f t="shared" si="130"/>
        <v/>
      </c>
      <c r="N2014" s="156" t="str">
        <f t="shared" si="131"/>
        <v/>
      </c>
    </row>
    <row r="2015" spans="11:14" x14ac:dyDescent="0.35">
      <c r="K2015" s="153" t="str">
        <f t="shared" si="128"/>
        <v/>
      </c>
      <c r="L2015" s="154">
        <f t="shared" si="129"/>
        <v>0</v>
      </c>
      <c r="M2015" s="155" t="str">
        <f t="shared" si="130"/>
        <v/>
      </c>
      <c r="N2015" s="156" t="str">
        <f t="shared" si="131"/>
        <v/>
      </c>
    </row>
    <row r="2016" spans="11:14" x14ac:dyDescent="0.35">
      <c r="K2016" s="153" t="str">
        <f t="shared" si="128"/>
        <v/>
      </c>
      <c r="L2016" s="154">
        <f t="shared" si="129"/>
        <v>0</v>
      </c>
      <c r="M2016" s="155" t="str">
        <f t="shared" si="130"/>
        <v/>
      </c>
      <c r="N2016" s="156" t="str">
        <f t="shared" si="131"/>
        <v/>
      </c>
    </row>
    <row r="2017" spans="11:14" x14ac:dyDescent="0.35">
      <c r="K2017" s="153" t="str">
        <f t="shared" si="128"/>
        <v/>
      </c>
      <c r="L2017" s="154">
        <f t="shared" si="129"/>
        <v>0</v>
      </c>
      <c r="M2017" s="155" t="str">
        <f t="shared" si="130"/>
        <v/>
      </c>
      <c r="N2017" s="156" t="str">
        <f t="shared" si="131"/>
        <v/>
      </c>
    </row>
    <row r="2018" spans="11:14" x14ac:dyDescent="0.35">
      <c r="K2018" s="153" t="str">
        <f t="shared" si="128"/>
        <v/>
      </c>
      <c r="L2018" s="154">
        <f t="shared" si="129"/>
        <v>0</v>
      </c>
      <c r="M2018" s="155" t="str">
        <f t="shared" si="130"/>
        <v/>
      </c>
      <c r="N2018" s="156" t="str">
        <f t="shared" si="131"/>
        <v/>
      </c>
    </row>
    <row r="2019" spans="11:14" x14ac:dyDescent="0.35">
      <c r="K2019" s="153" t="str">
        <f t="shared" si="128"/>
        <v/>
      </c>
      <c r="L2019" s="154">
        <f t="shared" si="129"/>
        <v>0</v>
      </c>
      <c r="M2019" s="155" t="str">
        <f t="shared" si="130"/>
        <v/>
      </c>
      <c r="N2019" s="156" t="str">
        <f t="shared" si="131"/>
        <v/>
      </c>
    </row>
    <row r="2020" spans="11:14" x14ac:dyDescent="0.35">
      <c r="K2020" s="153" t="str">
        <f t="shared" si="128"/>
        <v/>
      </c>
      <c r="L2020" s="154">
        <f t="shared" si="129"/>
        <v>0</v>
      </c>
      <c r="M2020" s="155" t="str">
        <f t="shared" si="130"/>
        <v/>
      </c>
      <c r="N2020" s="156" t="str">
        <f t="shared" si="131"/>
        <v/>
      </c>
    </row>
    <row r="2021" spans="11:14" x14ac:dyDescent="0.35">
      <c r="K2021" s="153" t="str">
        <f t="shared" si="128"/>
        <v/>
      </c>
      <c r="L2021" s="154">
        <f t="shared" si="129"/>
        <v>0</v>
      </c>
      <c r="M2021" s="155" t="str">
        <f t="shared" si="130"/>
        <v/>
      </c>
      <c r="N2021" s="156" t="str">
        <f t="shared" si="131"/>
        <v/>
      </c>
    </row>
    <row r="2022" spans="11:14" x14ac:dyDescent="0.35">
      <c r="K2022" s="153" t="str">
        <f t="shared" si="128"/>
        <v/>
      </c>
      <c r="L2022" s="154">
        <f t="shared" si="129"/>
        <v>0</v>
      </c>
      <c r="M2022" s="155" t="str">
        <f t="shared" si="130"/>
        <v/>
      </c>
      <c r="N2022" s="156" t="str">
        <f t="shared" si="131"/>
        <v/>
      </c>
    </row>
    <row r="2023" spans="11:14" x14ac:dyDescent="0.35">
      <c r="K2023" s="153" t="str">
        <f t="shared" si="128"/>
        <v/>
      </c>
      <c r="L2023" s="154">
        <f t="shared" si="129"/>
        <v>0</v>
      </c>
      <c r="M2023" s="155" t="str">
        <f t="shared" si="130"/>
        <v/>
      </c>
      <c r="N2023" s="156" t="str">
        <f t="shared" si="131"/>
        <v/>
      </c>
    </row>
    <row r="2024" spans="11:14" x14ac:dyDescent="0.35">
      <c r="K2024" s="153" t="str">
        <f t="shared" si="128"/>
        <v/>
      </c>
      <c r="L2024" s="154">
        <f t="shared" si="129"/>
        <v>0</v>
      </c>
      <c r="M2024" s="155" t="str">
        <f t="shared" si="130"/>
        <v/>
      </c>
      <c r="N2024" s="156" t="str">
        <f t="shared" si="131"/>
        <v/>
      </c>
    </row>
    <row r="2025" spans="11:14" x14ac:dyDescent="0.35">
      <c r="K2025" s="153" t="str">
        <f t="shared" si="128"/>
        <v/>
      </c>
      <c r="L2025" s="154">
        <f t="shared" si="129"/>
        <v>0</v>
      </c>
      <c r="M2025" s="155" t="str">
        <f t="shared" si="130"/>
        <v/>
      </c>
      <c r="N2025" s="156" t="str">
        <f t="shared" si="131"/>
        <v/>
      </c>
    </row>
    <row r="2026" spans="11:14" x14ac:dyDescent="0.35">
      <c r="K2026" s="153" t="str">
        <f t="shared" si="128"/>
        <v/>
      </c>
      <c r="L2026" s="154">
        <f t="shared" si="129"/>
        <v>0</v>
      </c>
      <c r="M2026" s="155" t="str">
        <f t="shared" si="130"/>
        <v/>
      </c>
      <c r="N2026" s="156" t="str">
        <f t="shared" si="131"/>
        <v/>
      </c>
    </row>
    <row r="2027" spans="11:14" x14ac:dyDescent="0.35">
      <c r="K2027" s="153" t="str">
        <f t="shared" si="128"/>
        <v/>
      </c>
      <c r="L2027" s="154">
        <f t="shared" si="129"/>
        <v>0</v>
      </c>
      <c r="M2027" s="155" t="str">
        <f t="shared" si="130"/>
        <v/>
      </c>
      <c r="N2027" s="156" t="str">
        <f t="shared" si="131"/>
        <v/>
      </c>
    </row>
    <row r="2028" spans="11:14" x14ac:dyDescent="0.35">
      <c r="K2028" s="153" t="str">
        <f t="shared" si="128"/>
        <v/>
      </c>
      <c r="L2028" s="154">
        <f t="shared" si="129"/>
        <v>0</v>
      </c>
      <c r="M2028" s="155" t="str">
        <f t="shared" si="130"/>
        <v/>
      </c>
      <c r="N2028" s="156" t="str">
        <f t="shared" si="131"/>
        <v/>
      </c>
    </row>
    <row r="2029" spans="11:14" x14ac:dyDescent="0.35">
      <c r="K2029" s="153" t="str">
        <f t="shared" si="128"/>
        <v/>
      </c>
      <c r="L2029" s="154">
        <f t="shared" si="129"/>
        <v>0</v>
      </c>
      <c r="M2029" s="155" t="str">
        <f t="shared" si="130"/>
        <v/>
      </c>
      <c r="N2029" s="156" t="str">
        <f t="shared" si="131"/>
        <v/>
      </c>
    </row>
    <row r="2030" spans="11:14" x14ac:dyDescent="0.35">
      <c r="K2030" s="153" t="str">
        <f t="shared" si="128"/>
        <v/>
      </c>
      <c r="L2030" s="154">
        <f t="shared" si="129"/>
        <v>0</v>
      </c>
      <c r="M2030" s="155" t="str">
        <f t="shared" si="130"/>
        <v/>
      </c>
      <c r="N2030" s="156" t="str">
        <f t="shared" si="131"/>
        <v/>
      </c>
    </row>
    <row r="2031" spans="11:14" x14ac:dyDescent="0.35">
      <c r="K2031" s="153" t="str">
        <f t="shared" si="128"/>
        <v/>
      </c>
      <c r="L2031" s="154">
        <f t="shared" si="129"/>
        <v>0</v>
      </c>
      <c r="M2031" s="155" t="str">
        <f t="shared" si="130"/>
        <v/>
      </c>
      <c r="N2031" s="156" t="str">
        <f t="shared" si="131"/>
        <v/>
      </c>
    </row>
    <row r="2032" spans="11:14" x14ac:dyDescent="0.35">
      <c r="K2032" s="153" t="str">
        <f t="shared" si="128"/>
        <v/>
      </c>
      <c r="L2032" s="154">
        <f t="shared" si="129"/>
        <v>0</v>
      </c>
      <c r="M2032" s="155" t="str">
        <f t="shared" si="130"/>
        <v/>
      </c>
      <c r="N2032" s="156" t="str">
        <f t="shared" si="131"/>
        <v/>
      </c>
    </row>
    <row r="2033" spans="11:14" x14ac:dyDescent="0.35">
      <c r="K2033" s="153" t="str">
        <f t="shared" si="128"/>
        <v/>
      </c>
      <c r="L2033" s="154">
        <f t="shared" si="129"/>
        <v>0</v>
      </c>
      <c r="M2033" s="155" t="str">
        <f t="shared" si="130"/>
        <v/>
      </c>
      <c r="N2033" s="156" t="str">
        <f t="shared" si="131"/>
        <v/>
      </c>
    </row>
    <row r="2034" spans="11:14" x14ac:dyDescent="0.35">
      <c r="K2034" s="153" t="str">
        <f t="shared" si="128"/>
        <v/>
      </c>
      <c r="L2034" s="154">
        <f t="shared" si="129"/>
        <v>0</v>
      </c>
      <c r="M2034" s="155" t="str">
        <f t="shared" si="130"/>
        <v/>
      </c>
      <c r="N2034" s="156" t="str">
        <f t="shared" si="131"/>
        <v/>
      </c>
    </row>
    <row r="2035" spans="11:14" x14ac:dyDescent="0.35">
      <c r="K2035" s="153" t="str">
        <f t="shared" si="128"/>
        <v/>
      </c>
      <c r="L2035" s="154">
        <f t="shared" si="129"/>
        <v>0</v>
      </c>
      <c r="M2035" s="155" t="str">
        <f t="shared" si="130"/>
        <v/>
      </c>
      <c r="N2035" s="156" t="str">
        <f t="shared" si="131"/>
        <v/>
      </c>
    </row>
    <row r="2036" spans="11:14" x14ac:dyDescent="0.35">
      <c r="K2036" s="153" t="str">
        <f t="shared" si="128"/>
        <v/>
      </c>
      <c r="L2036" s="154">
        <f t="shared" si="129"/>
        <v>0</v>
      </c>
      <c r="M2036" s="155" t="str">
        <f t="shared" si="130"/>
        <v/>
      </c>
      <c r="N2036" s="156" t="str">
        <f t="shared" si="131"/>
        <v/>
      </c>
    </row>
    <row r="2037" spans="11:14" x14ac:dyDescent="0.35">
      <c r="K2037" s="153" t="str">
        <f t="shared" si="128"/>
        <v/>
      </c>
      <c r="L2037" s="154">
        <f t="shared" si="129"/>
        <v>0</v>
      </c>
      <c r="M2037" s="155" t="str">
        <f t="shared" si="130"/>
        <v/>
      </c>
      <c r="N2037" s="156" t="str">
        <f t="shared" si="131"/>
        <v/>
      </c>
    </row>
    <row r="2038" spans="11:14" x14ac:dyDescent="0.35">
      <c r="K2038" s="153" t="str">
        <f t="shared" si="128"/>
        <v/>
      </c>
      <c r="L2038" s="154">
        <f t="shared" si="129"/>
        <v>0</v>
      </c>
      <c r="M2038" s="155" t="str">
        <f t="shared" si="130"/>
        <v/>
      </c>
      <c r="N2038" s="156" t="str">
        <f t="shared" si="131"/>
        <v/>
      </c>
    </row>
    <row r="2039" spans="11:14" x14ac:dyDescent="0.35">
      <c r="K2039" s="153" t="str">
        <f t="shared" si="128"/>
        <v/>
      </c>
      <c r="L2039" s="154">
        <f t="shared" si="129"/>
        <v>0</v>
      </c>
      <c r="M2039" s="155" t="str">
        <f t="shared" si="130"/>
        <v/>
      </c>
      <c r="N2039" s="156" t="str">
        <f t="shared" si="131"/>
        <v/>
      </c>
    </row>
    <row r="2040" spans="11:14" x14ac:dyDescent="0.35">
      <c r="K2040" s="153" t="str">
        <f t="shared" si="128"/>
        <v/>
      </c>
      <c r="L2040" s="154">
        <f t="shared" si="129"/>
        <v>0</v>
      </c>
      <c r="M2040" s="155" t="str">
        <f t="shared" si="130"/>
        <v/>
      </c>
      <c r="N2040" s="156" t="str">
        <f t="shared" si="131"/>
        <v/>
      </c>
    </row>
    <row r="2041" spans="11:14" x14ac:dyDescent="0.35">
      <c r="K2041" s="153" t="str">
        <f t="shared" si="128"/>
        <v/>
      </c>
      <c r="L2041" s="154">
        <f t="shared" si="129"/>
        <v>0</v>
      </c>
      <c r="M2041" s="155" t="str">
        <f t="shared" si="130"/>
        <v/>
      </c>
      <c r="N2041" s="156" t="str">
        <f t="shared" si="131"/>
        <v/>
      </c>
    </row>
    <row r="2042" spans="11:14" x14ac:dyDescent="0.35">
      <c r="K2042" s="153" t="str">
        <f t="shared" si="128"/>
        <v/>
      </c>
      <c r="L2042" s="154">
        <f t="shared" si="129"/>
        <v>0</v>
      </c>
      <c r="M2042" s="155" t="str">
        <f t="shared" si="130"/>
        <v/>
      </c>
      <c r="N2042" s="156" t="str">
        <f t="shared" si="131"/>
        <v/>
      </c>
    </row>
    <row r="2043" spans="11:14" x14ac:dyDescent="0.35">
      <c r="K2043" s="153" t="str">
        <f t="shared" si="128"/>
        <v/>
      </c>
      <c r="L2043" s="154">
        <f t="shared" si="129"/>
        <v>0</v>
      </c>
      <c r="M2043" s="155" t="str">
        <f t="shared" si="130"/>
        <v/>
      </c>
      <c r="N2043" s="156" t="str">
        <f t="shared" si="131"/>
        <v/>
      </c>
    </row>
    <row r="2044" spans="11:14" x14ac:dyDescent="0.35">
      <c r="K2044" s="153" t="str">
        <f t="shared" si="128"/>
        <v/>
      </c>
      <c r="L2044" s="154">
        <f t="shared" si="129"/>
        <v>0</v>
      </c>
      <c r="M2044" s="155" t="str">
        <f t="shared" si="130"/>
        <v/>
      </c>
      <c r="N2044" s="156" t="str">
        <f t="shared" si="131"/>
        <v/>
      </c>
    </row>
    <row r="2045" spans="11:14" x14ac:dyDescent="0.35">
      <c r="K2045" s="153" t="str">
        <f t="shared" si="128"/>
        <v/>
      </c>
      <c r="L2045" s="154">
        <f t="shared" si="129"/>
        <v>0</v>
      </c>
      <c r="M2045" s="155" t="str">
        <f t="shared" si="130"/>
        <v/>
      </c>
      <c r="N2045" s="156" t="str">
        <f t="shared" si="131"/>
        <v/>
      </c>
    </row>
    <row r="2046" spans="11:14" x14ac:dyDescent="0.35">
      <c r="K2046" s="153" t="str">
        <f t="shared" si="128"/>
        <v/>
      </c>
      <c r="L2046" s="154">
        <f t="shared" si="129"/>
        <v>0</v>
      </c>
      <c r="M2046" s="155" t="str">
        <f t="shared" si="130"/>
        <v/>
      </c>
      <c r="N2046" s="156" t="str">
        <f t="shared" si="131"/>
        <v/>
      </c>
    </row>
    <row r="2047" spans="11:14" x14ac:dyDescent="0.35">
      <c r="K2047" s="153" t="str">
        <f t="shared" si="128"/>
        <v/>
      </c>
      <c r="L2047" s="154">
        <f t="shared" si="129"/>
        <v>0</v>
      </c>
      <c r="M2047" s="155" t="str">
        <f t="shared" si="130"/>
        <v/>
      </c>
      <c r="N2047" s="156" t="str">
        <f t="shared" si="131"/>
        <v/>
      </c>
    </row>
    <row r="2048" spans="11:14" x14ac:dyDescent="0.35">
      <c r="K2048" s="153" t="str">
        <f t="shared" si="128"/>
        <v/>
      </c>
      <c r="L2048" s="154">
        <f t="shared" si="129"/>
        <v>0</v>
      </c>
      <c r="M2048" s="155" t="str">
        <f t="shared" si="130"/>
        <v/>
      </c>
      <c r="N2048" s="156" t="str">
        <f t="shared" si="131"/>
        <v/>
      </c>
    </row>
    <row r="2049" spans="11:14" x14ac:dyDescent="0.35">
      <c r="K2049" s="153" t="str">
        <f t="shared" si="128"/>
        <v/>
      </c>
      <c r="L2049" s="154">
        <f t="shared" si="129"/>
        <v>0</v>
      </c>
      <c r="M2049" s="155" t="str">
        <f t="shared" si="130"/>
        <v/>
      </c>
      <c r="N2049" s="156" t="str">
        <f t="shared" si="131"/>
        <v/>
      </c>
    </row>
    <row r="2050" spans="11:14" x14ac:dyDescent="0.35">
      <c r="K2050" s="153" t="str">
        <f t="shared" si="128"/>
        <v/>
      </c>
      <c r="L2050" s="154">
        <f t="shared" si="129"/>
        <v>0</v>
      </c>
      <c r="M2050" s="155" t="str">
        <f t="shared" si="130"/>
        <v/>
      </c>
      <c r="N2050" s="156" t="str">
        <f t="shared" si="131"/>
        <v/>
      </c>
    </row>
    <row r="2051" spans="11:14" x14ac:dyDescent="0.35">
      <c r="K2051" s="153" t="str">
        <f t="shared" si="128"/>
        <v/>
      </c>
      <c r="L2051" s="154">
        <f t="shared" si="129"/>
        <v>0</v>
      </c>
      <c r="M2051" s="155" t="str">
        <f t="shared" si="130"/>
        <v/>
      </c>
      <c r="N2051" s="156" t="str">
        <f t="shared" si="131"/>
        <v/>
      </c>
    </row>
    <row r="2052" spans="11:14" x14ac:dyDescent="0.35">
      <c r="K2052" s="153" t="str">
        <f t="shared" si="128"/>
        <v/>
      </c>
      <c r="L2052" s="154">
        <f t="shared" si="129"/>
        <v>0</v>
      </c>
      <c r="M2052" s="155" t="str">
        <f t="shared" si="130"/>
        <v/>
      </c>
      <c r="N2052" s="156" t="str">
        <f t="shared" si="131"/>
        <v/>
      </c>
    </row>
    <row r="2053" spans="11:14" x14ac:dyDescent="0.35">
      <c r="K2053" s="153" t="str">
        <f t="shared" si="128"/>
        <v/>
      </c>
      <c r="L2053" s="154">
        <f t="shared" si="129"/>
        <v>0</v>
      </c>
      <c r="M2053" s="155" t="str">
        <f t="shared" si="130"/>
        <v/>
      </c>
      <c r="N2053" s="156" t="str">
        <f t="shared" si="131"/>
        <v/>
      </c>
    </row>
    <row r="2054" spans="11:14" x14ac:dyDescent="0.35">
      <c r="K2054" s="153" t="str">
        <f t="shared" si="128"/>
        <v/>
      </c>
      <c r="L2054" s="154">
        <f t="shared" si="129"/>
        <v>0</v>
      </c>
      <c r="M2054" s="155" t="str">
        <f t="shared" si="130"/>
        <v/>
      </c>
      <c r="N2054" s="156" t="str">
        <f t="shared" si="131"/>
        <v/>
      </c>
    </row>
    <row r="2055" spans="11:14" x14ac:dyDescent="0.35">
      <c r="K2055" s="153" t="str">
        <f t="shared" si="128"/>
        <v/>
      </c>
      <c r="L2055" s="154">
        <f t="shared" si="129"/>
        <v>0</v>
      </c>
      <c r="M2055" s="155" t="str">
        <f t="shared" si="130"/>
        <v/>
      </c>
      <c r="N2055" s="156" t="str">
        <f t="shared" si="131"/>
        <v/>
      </c>
    </row>
    <row r="2056" spans="11:14" x14ac:dyDescent="0.35">
      <c r="K2056" s="153" t="str">
        <f t="shared" si="128"/>
        <v/>
      </c>
      <c r="L2056" s="154">
        <f t="shared" si="129"/>
        <v>0</v>
      </c>
      <c r="M2056" s="155" t="str">
        <f t="shared" si="130"/>
        <v/>
      </c>
      <c r="N2056" s="156" t="str">
        <f t="shared" si="131"/>
        <v/>
      </c>
    </row>
    <row r="2057" spans="11:14" x14ac:dyDescent="0.35">
      <c r="K2057" s="153" t="str">
        <f t="shared" si="128"/>
        <v/>
      </c>
      <c r="L2057" s="154">
        <f t="shared" si="129"/>
        <v>0</v>
      </c>
      <c r="M2057" s="155" t="str">
        <f t="shared" si="130"/>
        <v/>
      </c>
      <c r="N2057" s="156" t="str">
        <f t="shared" si="131"/>
        <v/>
      </c>
    </row>
    <row r="2058" spans="11:14" x14ac:dyDescent="0.35">
      <c r="K2058" s="153" t="str">
        <f t="shared" si="128"/>
        <v/>
      </c>
      <c r="L2058" s="154">
        <f t="shared" si="129"/>
        <v>0</v>
      </c>
      <c r="M2058" s="155" t="str">
        <f t="shared" si="130"/>
        <v/>
      </c>
      <c r="N2058" s="156" t="str">
        <f t="shared" si="131"/>
        <v/>
      </c>
    </row>
    <row r="2059" spans="11:14" x14ac:dyDescent="0.35">
      <c r="K2059" s="153" t="str">
        <f t="shared" si="128"/>
        <v/>
      </c>
      <c r="L2059" s="154">
        <f t="shared" si="129"/>
        <v>0</v>
      </c>
      <c r="M2059" s="155" t="str">
        <f t="shared" si="130"/>
        <v/>
      </c>
      <c r="N2059" s="156" t="str">
        <f t="shared" si="131"/>
        <v/>
      </c>
    </row>
    <row r="2060" spans="11:14" x14ac:dyDescent="0.35">
      <c r="K2060" s="153" t="str">
        <f t="shared" si="128"/>
        <v/>
      </c>
      <c r="L2060" s="154">
        <f t="shared" si="129"/>
        <v>0</v>
      </c>
      <c r="M2060" s="155" t="str">
        <f t="shared" si="130"/>
        <v/>
      </c>
      <c r="N2060" s="156" t="str">
        <f t="shared" si="131"/>
        <v/>
      </c>
    </row>
    <row r="2061" spans="11:14" x14ac:dyDescent="0.35">
      <c r="K2061" s="153" t="str">
        <f t="shared" si="128"/>
        <v/>
      </c>
      <c r="L2061" s="154">
        <f t="shared" si="129"/>
        <v>0</v>
      </c>
      <c r="M2061" s="155" t="str">
        <f t="shared" si="130"/>
        <v/>
      </c>
      <c r="N2061" s="156" t="str">
        <f t="shared" si="131"/>
        <v/>
      </c>
    </row>
    <row r="2062" spans="11:14" x14ac:dyDescent="0.35">
      <c r="K2062" s="153" t="str">
        <f t="shared" si="128"/>
        <v/>
      </c>
      <c r="L2062" s="154">
        <f t="shared" si="129"/>
        <v>0</v>
      </c>
      <c r="M2062" s="155" t="str">
        <f t="shared" si="130"/>
        <v/>
      </c>
      <c r="N2062" s="156" t="str">
        <f t="shared" si="131"/>
        <v/>
      </c>
    </row>
    <row r="2063" spans="11:14" x14ac:dyDescent="0.35">
      <c r="K2063" s="153" t="str">
        <f t="shared" si="128"/>
        <v/>
      </c>
      <c r="L2063" s="154">
        <f t="shared" si="129"/>
        <v>0</v>
      </c>
      <c r="M2063" s="155" t="str">
        <f t="shared" si="130"/>
        <v/>
      </c>
      <c r="N2063" s="156" t="str">
        <f t="shared" si="131"/>
        <v/>
      </c>
    </row>
    <row r="2064" spans="11:14" x14ac:dyDescent="0.35">
      <c r="K2064" s="153" t="str">
        <f t="shared" si="128"/>
        <v/>
      </c>
      <c r="L2064" s="154">
        <f t="shared" si="129"/>
        <v>0</v>
      </c>
      <c r="M2064" s="155" t="str">
        <f t="shared" si="130"/>
        <v/>
      </c>
      <c r="N2064" s="156" t="str">
        <f t="shared" si="131"/>
        <v/>
      </c>
    </row>
    <row r="2065" spans="11:14" x14ac:dyDescent="0.35">
      <c r="K2065" s="153" t="str">
        <f t="shared" si="128"/>
        <v/>
      </c>
      <c r="L2065" s="154">
        <f t="shared" si="129"/>
        <v>0</v>
      </c>
      <c r="M2065" s="155" t="str">
        <f t="shared" si="130"/>
        <v/>
      </c>
      <c r="N2065" s="156" t="str">
        <f t="shared" si="131"/>
        <v/>
      </c>
    </row>
    <row r="2066" spans="11:14" x14ac:dyDescent="0.35">
      <c r="K2066" s="153" t="str">
        <f t="shared" si="128"/>
        <v/>
      </c>
      <c r="L2066" s="154">
        <f t="shared" si="129"/>
        <v>0</v>
      </c>
      <c r="M2066" s="155" t="str">
        <f t="shared" si="130"/>
        <v/>
      </c>
      <c r="N2066" s="156" t="str">
        <f t="shared" si="131"/>
        <v/>
      </c>
    </row>
    <row r="2067" spans="11:14" x14ac:dyDescent="0.35">
      <c r="K2067" s="153" t="str">
        <f t="shared" ref="K2067:K2130" si="132">IF(L2067&lt;&gt;0,VLOOKUP(L2067,full_name,3,FALSE),"")</f>
        <v/>
      </c>
      <c r="L2067" s="154">
        <f t="shared" ref="L2067:L2130" si="133">IF(J2067&gt;"0",VLOOKUP(J2067,full_name,2,FALSE),VLOOKUP(I2067,species_list,2,FALSE))</f>
        <v>0</v>
      </c>
      <c r="M2067" s="155" t="str">
        <f t="shared" ref="M2067:M2130" si="134">IF(K2067&lt;&gt;"",VLOOKUP(K2067,species_list,3,FALSE),"")</f>
        <v/>
      </c>
      <c r="N2067" s="156" t="str">
        <f t="shared" ref="N2067:N2130" si="135">IF(K2067&lt;&gt;"",VLOOKUP(K2067,species_list,4,FALSE),"")</f>
        <v/>
      </c>
    </row>
    <row r="2068" spans="11:14" x14ac:dyDescent="0.35">
      <c r="K2068" s="153" t="str">
        <f t="shared" si="132"/>
        <v/>
      </c>
      <c r="L2068" s="154">
        <f t="shared" si="133"/>
        <v>0</v>
      </c>
      <c r="M2068" s="155" t="str">
        <f t="shared" si="134"/>
        <v/>
      </c>
      <c r="N2068" s="156" t="str">
        <f t="shared" si="135"/>
        <v/>
      </c>
    </row>
    <row r="2069" spans="11:14" x14ac:dyDescent="0.35">
      <c r="K2069" s="153" t="str">
        <f t="shared" si="132"/>
        <v/>
      </c>
      <c r="L2069" s="154">
        <f t="shared" si="133"/>
        <v>0</v>
      </c>
      <c r="M2069" s="155" t="str">
        <f t="shared" si="134"/>
        <v/>
      </c>
      <c r="N2069" s="156" t="str">
        <f t="shared" si="135"/>
        <v/>
      </c>
    </row>
    <row r="2070" spans="11:14" x14ac:dyDescent="0.35">
      <c r="K2070" s="153" t="str">
        <f t="shared" si="132"/>
        <v/>
      </c>
      <c r="L2070" s="154">
        <f t="shared" si="133"/>
        <v>0</v>
      </c>
      <c r="M2070" s="155" t="str">
        <f t="shared" si="134"/>
        <v/>
      </c>
      <c r="N2070" s="156" t="str">
        <f t="shared" si="135"/>
        <v/>
      </c>
    </row>
    <row r="2071" spans="11:14" x14ac:dyDescent="0.35">
      <c r="K2071" s="153" t="str">
        <f t="shared" si="132"/>
        <v/>
      </c>
      <c r="L2071" s="154">
        <f t="shared" si="133"/>
        <v>0</v>
      </c>
      <c r="M2071" s="155" t="str">
        <f t="shared" si="134"/>
        <v/>
      </c>
      <c r="N2071" s="156" t="str">
        <f t="shared" si="135"/>
        <v/>
      </c>
    </row>
    <row r="2072" spans="11:14" x14ac:dyDescent="0.35">
      <c r="K2072" s="153" t="str">
        <f t="shared" si="132"/>
        <v/>
      </c>
      <c r="L2072" s="154">
        <f t="shared" si="133"/>
        <v>0</v>
      </c>
      <c r="M2072" s="155" t="str">
        <f t="shared" si="134"/>
        <v/>
      </c>
      <c r="N2072" s="156" t="str">
        <f t="shared" si="135"/>
        <v/>
      </c>
    </row>
    <row r="2073" spans="11:14" x14ac:dyDescent="0.35">
      <c r="K2073" s="153" t="str">
        <f t="shared" si="132"/>
        <v/>
      </c>
      <c r="L2073" s="154">
        <f t="shared" si="133"/>
        <v>0</v>
      </c>
      <c r="M2073" s="155" t="str">
        <f t="shared" si="134"/>
        <v/>
      </c>
      <c r="N2073" s="156" t="str">
        <f t="shared" si="135"/>
        <v/>
      </c>
    </row>
    <row r="2074" spans="11:14" x14ac:dyDescent="0.35">
      <c r="K2074" s="153" t="str">
        <f t="shared" si="132"/>
        <v/>
      </c>
      <c r="L2074" s="154">
        <f t="shared" si="133"/>
        <v>0</v>
      </c>
      <c r="M2074" s="155" t="str">
        <f t="shared" si="134"/>
        <v/>
      </c>
      <c r="N2074" s="156" t="str">
        <f t="shared" si="135"/>
        <v/>
      </c>
    </row>
    <row r="2075" spans="11:14" x14ac:dyDescent="0.35">
      <c r="K2075" s="153" t="str">
        <f t="shared" si="132"/>
        <v/>
      </c>
      <c r="L2075" s="154">
        <f t="shared" si="133"/>
        <v>0</v>
      </c>
      <c r="M2075" s="155" t="str">
        <f t="shared" si="134"/>
        <v/>
      </c>
      <c r="N2075" s="156" t="str">
        <f t="shared" si="135"/>
        <v/>
      </c>
    </row>
    <row r="2076" spans="11:14" x14ac:dyDescent="0.35">
      <c r="K2076" s="153" t="str">
        <f t="shared" si="132"/>
        <v/>
      </c>
      <c r="L2076" s="154">
        <f t="shared" si="133"/>
        <v>0</v>
      </c>
      <c r="M2076" s="155" t="str">
        <f t="shared" si="134"/>
        <v/>
      </c>
      <c r="N2076" s="156" t="str">
        <f t="shared" si="135"/>
        <v/>
      </c>
    </row>
    <row r="2077" spans="11:14" x14ac:dyDescent="0.35">
      <c r="K2077" s="153" t="str">
        <f t="shared" si="132"/>
        <v/>
      </c>
      <c r="L2077" s="154">
        <f t="shared" si="133"/>
        <v>0</v>
      </c>
      <c r="M2077" s="155" t="str">
        <f t="shared" si="134"/>
        <v/>
      </c>
      <c r="N2077" s="156" t="str">
        <f t="shared" si="135"/>
        <v/>
      </c>
    </row>
    <row r="2078" spans="11:14" x14ac:dyDescent="0.35">
      <c r="K2078" s="153" t="str">
        <f t="shared" si="132"/>
        <v/>
      </c>
      <c r="L2078" s="154">
        <f t="shared" si="133"/>
        <v>0</v>
      </c>
      <c r="M2078" s="155" t="str">
        <f t="shared" si="134"/>
        <v/>
      </c>
      <c r="N2078" s="156" t="str">
        <f t="shared" si="135"/>
        <v/>
      </c>
    </row>
    <row r="2079" spans="11:14" x14ac:dyDescent="0.35">
      <c r="K2079" s="153" t="str">
        <f t="shared" si="132"/>
        <v/>
      </c>
      <c r="L2079" s="154">
        <f t="shared" si="133"/>
        <v>0</v>
      </c>
      <c r="M2079" s="155" t="str">
        <f t="shared" si="134"/>
        <v/>
      </c>
      <c r="N2079" s="156" t="str">
        <f t="shared" si="135"/>
        <v/>
      </c>
    </row>
    <row r="2080" spans="11:14" x14ac:dyDescent="0.35">
      <c r="K2080" s="153" t="str">
        <f t="shared" si="132"/>
        <v/>
      </c>
      <c r="L2080" s="154">
        <f t="shared" si="133"/>
        <v>0</v>
      </c>
      <c r="M2080" s="155" t="str">
        <f t="shared" si="134"/>
        <v/>
      </c>
      <c r="N2080" s="156" t="str">
        <f t="shared" si="135"/>
        <v/>
      </c>
    </row>
    <row r="2081" spans="11:14" x14ac:dyDescent="0.35">
      <c r="K2081" s="153" t="str">
        <f t="shared" si="132"/>
        <v/>
      </c>
      <c r="L2081" s="154">
        <f t="shared" si="133"/>
        <v>0</v>
      </c>
      <c r="M2081" s="155" t="str">
        <f t="shared" si="134"/>
        <v/>
      </c>
      <c r="N2081" s="156" t="str">
        <f t="shared" si="135"/>
        <v/>
      </c>
    </row>
    <row r="2082" spans="11:14" x14ac:dyDescent="0.35">
      <c r="K2082" s="153" t="str">
        <f t="shared" si="132"/>
        <v/>
      </c>
      <c r="L2082" s="154">
        <f t="shared" si="133"/>
        <v>0</v>
      </c>
      <c r="M2082" s="155" t="str">
        <f t="shared" si="134"/>
        <v/>
      </c>
      <c r="N2082" s="156" t="str">
        <f t="shared" si="135"/>
        <v/>
      </c>
    </row>
    <row r="2083" spans="11:14" x14ac:dyDescent="0.35">
      <c r="K2083" s="153" t="str">
        <f t="shared" si="132"/>
        <v/>
      </c>
      <c r="L2083" s="154">
        <f t="shared" si="133"/>
        <v>0</v>
      </c>
      <c r="M2083" s="155" t="str">
        <f t="shared" si="134"/>
        <v/>
      </c>
      <c r="N2083" s="156" t="str">
        <f t="shared" si="135"/>
        <v/>
      </c>
    </row>
    <row r="2084" spans="11:14" x14ac:dyDescent="0.35">
      <c r="K2084" s="153" t="str">
        <f t="shared" si="132"/>
        <v/>
      </c>
      <c r="L2084" s="154">
        <f t="shared" si="133"/>
        <v>0</v>
      </c>
      <c r="M2084" s="155" t="str">
        <f t="shared" si="134"/>
        <v/>
      </c>
      <c r="N2084" s="156" t="str">
        <f t="shared" si="135"/>
        <v/>
      </c>
    </row>
    <row r="2085" spans="11:14" x14ac:dyDescent="0.35">
      <c r="K2085" s="153" t="str">
        <f t="shared" si="132"/>
        <v/>
      </c>
      <c r="L2085" s="154">
        <f t="shared" si="133"/>
        <v>0</v>
      </c>
      <c r="M2085" s="155" t="str">
        <f t="shared" si="134"/>
        <v/>
      </c>
      <c r="N2085" s="156" t="str">
        <f t="shared" si="135"/>
        <v/>
      </c>
    </row>
    <row r="2086" spans="11:14" x14ac:dyDescent="0.35">
      <c r="K2086" s="153" t="str">
        <f t="shared" si="132"/>
        <v/>
      </c>
      <c r="L2086" s="154">
        <f t="shared" si="133"/>
        <v>0</v>
      </c>
      <c r="M2086" s="155" t="str">
        <f t="shared" si="134"/>
        <v/>
      </c>
      <c r="N2086" s="156" t="str">
        <f t="shared" si="135"/>
        <v/>
      </c>
    </row>
    <row r="2087" spans="11:14" x14ac:dyDescent="0.35">
      <c r="K2087" s="153" t="str">
        <f t="shared" si="132"/>
        <v/>
      </c>
      <c r="L2087" s="154">
        <f t="shared" si="133"/>
        <v>0</v>
      </c>
      <c r="M2087" s="155" t="str">
        <f t="shared" si="134"/>
        <v/>
      </c>
      <c r="N2087" s="156" t="str">
        <f t="shared" si="135"/>
        <v/>
      </c>
    </row>
    <row r="2088" spans="11:14" x14ac:dyDescent="0.35">
      <c r="K2088" s="153" t="str">
        <f t="shared" si="132"/>
        <v/>
      </c>
      <c r="L2088" s="154">
        <f t="shared" si="133"/>
        <v>0</v>
      </c>
      <c r="M2088" s="155" t="str">
        <f t="shared" si="134"/>
        <v/>
      </c>
      <c r="N2088" s="156" t="str">
        <f t="shared" si="135"/>
        <v/>
      </c>
    </row>
    <row r="2089" spans="11:14" x14ac:dyDescent="0.35">
      <c r="K2089" s="153" t="str">
        <f t="shared" si="132"/>
        <v/>
      </c>
      <c r="L2089" s="154">
        <f t="shared" si="133"/>
        <v>0</v>
      </c>
      <c r="M2089" s="155" t="str">
        <f t="shared" si="134"/>
        <v/>
      </c>
      <c r="N2089" s="156" t="str">
        <f t="shared" si="135"/>
        <v/>
      </c>
    </row>
    <row r="2090" spans="11:14" x14ac:dyDescent="0.35">
      <c r="K2090" s="153" t="str">
        <f t="shared" si="132"/>
        <v/>
      </c>
      <c r="L2090" s="154">
        <f t="shared" si="133"/>
        <v>0</v>
      </c>
      <c r="M2090" s="155" t="str">
        <f t="shared" si="134"/>
        <v/>
      </c>
      <c r="N2090" s="156" t="str">
        <f t="shared" si="135"/>
        <v/>
      </c>
    </row>
    <row r="2091" spans="11:14" x14ac:dyDescent="0.35">
      <c r="K2091" s="153" t="str">
        <f t="shared" si="132"/>
        <v/>
      </c>
      <c r="L2091" s="154">
        <f t="shared" si="133"/>
        <v>0</v>
      </c>
      <c r="M2091" s="155" t="str">
        <f t="shared" si="134"/>
        <v/>
      </c>
      <c r="N2091" s="156" t="str">
        <f t="shared" si="135"/>
        <v/>
      </c>
    </row>
    <row r="2092" spans="11:14" x14ac:dyDescent="0.35">
      <c r="K2092" s="153" t="str">
        <f t="shared" si="132"/>
        <v/>
      </c>
      <c r="L2092" s="154">
        <f t="shared" si="133"/>
        <v>0</v>
      </c>
      <c r="M2092" s="155" t="str">
        <f t="shared" si="134"/>
        <v/>
      </c>
      <c r="N2092" s="156" t="str">
        <f t="shared" si="135"/>
        <v/>
      </c>
    </row>
    <row r="2093" spans="11:14" x14ac:dyDescent="0.35">
      <c r="K2093" s="153" t="str">
        <f t="shared" si="132"/>
        <v/>
      </c>
      <c r="L2093" s="154">
        <f t="shared" si="133"/>
        <v>0</v>
      </c>
      <c r="M2093" s="155" t="str">
        <f t="shared" si="134"/>
        <v/>
      </c>
      <c r="N2093" s="156" t="str">
        <f t="shared" si="135"/>
        <v/>
      </c>
    </row>
    <row r="2094" spans="11:14" x14ac:dyDescent="0.35">
      <c r="K2094" s="153" t="str">
        <f t="shared" si="132"/>
        <v/>
      </c>
      <c r="L2094" s="154">
        <f t="shared" si="133"/>
        <v>0</v>
      </c>
      <c r="M2094" s="155" t="str">
        <f t="shared" si="134"/>
        <v/>
      </c>
      <c r="N2094" s="156" t="str">
        <f t="shared" si="135"/>
        <v/>
      </c>
    </row>
    <row r="2095" spans="11:14" x14ac:dyDescent="0.35">
      <c r="K2095" s="153" t="str">
        <f t="shared" si="132"/>
        <v/>
      </c>
      <c r="L2095" s="154">
        <f t="shared" si="133"/>
        <v>0</v>
      </c>
      <c r="M2095" s="155" t="str">
        <f t="shared" si="134"/>
        <v/>
      </c>
      <c r="N2095" s="156" t="str">
        <f t="shared" si="135"/>
        <v/>
      </c>
    </row>
    <row r="2096" spans="11:14" x14ac:dyDescent="0.35">
      <c r="K2096" s="153" t="str">
        <f t="shared" si="132"/>
        <v/>
      </c>
      <c r="L2096" s="154">
        <f t="shared" si="133"/>
        <v>0</v>
      </c>
      <c r="M2096" s="155" t="str">
        <f t="shared" si="134"/>
        <v/>
      </c>
      <c r="N2096" s="156" t="str">
        <f t="shared" si="135"/>
        <v/>
      </c>
    </row>
    <row r="2097" spans="11:14" x14ac:dyDescent="0.35">
      <c r="K2097" s="153" t="str">
        <f t="shared" si="132"/>
        <v/>
      </c>
      <c r="L2097" s="154">
        <f t="shared" si="133"/>
        <v>0</v>
      </c>
      <c r="M2097" s="155" t="str">
        <f t="shared" si="134"/>
        <v/>
      </c>
      <c r="N2097" s="156" t="str">
        <f t="shared" si="135"/>
        <v/>
      </c>
    </row>
    <row r="2098" spans="11:14" x14ac:dyDescent="0.35">
      <c r="K2098" s="153" t="str">
        <f t="shared" si="132"/>
        <v/>
      </c>
      <c r="L2098" s="154">
        <f t="shared" si="133"/>
        <v>0</v>
      </c>
      <c r="M2098" s="155" t="str">
        <f t="shared" si="134"/>
        <v/>
      </c>
      <c r="N2098" s="156" t="str">
        <f t="shared" si="135"/>
        <v/>
      </c>
    </row>
    <row r="2099" spans="11:14" x14ac:dyDescent="0.35">
      <c r="K2099" s="153" t="str">
        <f t="shared" si="132"/>
        <v/>
      </c>
      <c r="L2099" s="154">
        <f t="shared" si="133"/>
        <v>0</v>
      </c>
      <c r="M2099" s="155" t="str">
        <f t="shared" si="134"/>
        <v/>
      </c>
      <c r="N2099" s="156" t="str">
        <f t="shared" si="135"/>
        <v/>
      </c>
    </row>
    <row r="2100" spans="11:14" x14ac:dyDescent="0.35">
      <c r="K2100" s="153" t="str">
        <f t="shared" si="132"/>
        <v/>
      </c>
      <c r="L2100" s="154">
        <f t="shared" si="133"/>
        <v>0</v>
      </c>
      <c r="M2100" s="155" t="str">
        <f t="shared" si="134"/>
        <v/>
      </c>
      <c r="N2100" s="156" t="str">
        <f t="shared" si="135"/>
        <v/>
      </c>
    </row>
    <row r="2101" spans="11:14" x14ac:dyDescent="0.35">
      <c r="K2101" s="153" t="str">
        <f t="shared" si="132"/>
        <v/>
      </c>
      <c r="L2101" s="154">
        <f t="shared" si="133"/>
        <v>0</v>
      </c>
      <c r="M2101" s="155" t="str">
        <f t="shared" si="134"/>
        <v/>
      </c>
      <c r="N2101" s="156" t="str">
        <f t="shared" si="135"/>
        <v/>
      </c>
    </row>
    <row r="2102" spans="11:14" x14ac:dyDescent="0.35">
      <c r="K2102" s="153" t="str">
        <f t="shared" si="132"/>
        <v/>
      </c>
      <c r="L2102" s="154">
        <f t="shared" si="133"/>
        <v>0</v>
      </c>
      <c r="M2102" s="155" t="str">
        <f t="shared" si="134"/>
        <v/>
      </c>
      <c r="N2102" s="156" t="str">
        <f t="shared" si="135"/>
        <v/>
      </c>
    </row>
    <row r="2103" spans="11:14" x14ac:dyDescent="0.35">
      <c r="K2103" s="153" t="str">
        <f t="shared" si="132"/>
        <v/>
      </c>
      <c r="L2103" s="154">
        <f t="shared" si="133"/>
        <v>0</v>
      </c>
      <c r="M2103" s="155" t="str">
        <f t="shared" si="134"/>
        <v/>
      </c>
      <c r="N2103" s="156" t="str">
        <f t="shared" si="135"/>
        <v/>
      </c>
    </row>
    <row r="2104" spans="11:14" x14ac:dyDescent="0.35">
      <c r="K2104" s="153" t="str">
        <f t="shared" si="132"/>
        <v/>
      </c>
      <c r="L2104" s="154">
        <f t="shared" si="133"/>
        <v>0</v>
      </c>
      <c r="M2104" s="155" t="str">
        <f t="shared" si="134"/>
        <v/>
      </c>
      <c r="N2104" s="156" t="str">
        <f t="shared" si="135"/>
        <v/>
      </c>
    </row>
    <row r="2105" spans="11:14" x14ac:dyDescent="0.35">
      <c r="K2105" s="153" t="str">
        <f t="shared" si="132"/>
        <v/>
      </c>
      <c r="L2105" s="154">
        <f t="shared" si="133"/>
        <v>0</v>
      </c>
      <c r="M2105" s="155" t="str">
        <f t="shared" si="134"/>
        <v/>
      </c>
      <c r="N2105" s="156" t="str">
        <f t="shared" si="135"/>
        <v/>
      </c>
    </row>
    <row r="2106" spans="11:14" x14ac:dyDescent="0.35">
      <c r="K2106" s="153" t="str">
        <f t="shared" si="132"/>
        <v/>
      </c>
      <c r="L2106" s="154">
        <f t="shared" si="133"/>
        <v>0</v>
      </c>
      <c r="M2106" s="155" t="str">
        <f t="shared" si="134"/>
        <v/>
      </c>
      <c r="N2106" s="156" t="str">
        <f t="shared" si="135"/>
        <v/>
      </c>
    </row>
    <row r="2107" spans="11:14" x14ac:dyDescent="0.35">
      <c r="K2107" s="153" t="str">
        <f t="shared" si="132"/>
        <v/>
      </c>
      <c r="L2107" s="154">
        <f t="shared" si="133"/>
        <v>0</v>
      </c>
      <c r="M2107" s="155" t="str">
        <f t="shared" si="134"/>
        <v/>
      </c>
      <c r="N2107" s="156" t="str">
        <f t="shared" si="135"/>
        <v/>
      </c>
    </row>
    <row r="2108" spans="11:14" x14ac:dyDescent="0.35">
      <c r="K2108" s="153" t="str">
        <f t="shared" si="132"/>
        <v/>
      </c>
      <c r="L2108" s="154">
        <f t="shared" si="133"/>
        <v>0</v>
      </c>
      <c r="M2108" s="155" t="str">
        <f t="shared" si="134"/>
        <v/>
      </c>
      <c r="N2108" s="156" t="str">
        <f t="shared" si="135"/>
        <v/>
      </c>
    </row>
    <row r="2109" spans="11:14" x14ac:dyDescent="0.35">
      <c r="K2109" s="153" t="str">
        <f t="shared" si="132"/>
        <v/>
      </c>
      <c r="L2109" s="154">
        <f t="shared" si="133"/>
        <v>0</v>
      </c>
      <c r="M2109" s="155" t="str">
        <f t="shared" si="134"/>
        <v/>
      </c>
      <c r="N2109" s="156" t="str">
        <f t="shared" si="135"/>
        <v/>
      </c>
    </row>
    <row r="2110" spans="11:14" x14ac:dyDescent="0.35">
      <c r="K2110" s="153" t="str">
        <f t="shared" si="132"/>
        <v/>
      </c>
      <c r="L2110" s="154">
        <f t="shared" si="133"/>
        <v>0</v>
      </c>
      <c r="M2110" s="155" t="str">
        <f t="shared" si="134"/>
        <v/>
      </c>
      <c r="N2110" s="156" t="str">
        <f t="shared" si="135"/>
        <v/>
      </c>
    </row>
    <row r="2111" spans="11:14" x14ac:dyDescent="0.35">
      <c r="K2111" s="153" t="str">
        <f t="shared" si="132"/>
        <v/>
      </c>
      <c r="L2111" s="154">
        <f t="shared" si="133"/>
        <v>0</v>
      </c>
      <c r="M2111" s="155" t="str">
        <f t="shared" si="134"/>
        <v/>
      </c>
      <c r="N2111" s="156" t="str">
        <f t="shared" si="135"/>
        <v/>
      </c>
    </row>
    <row r="2112" spans="11:14" x14ac:dyDescent="0.35">
      <c r="K2112" s="153" t="str">
        <f t="shared" si="132"/>
        <v/>
      </c>
      <c r="L2112" s="154">
        <f t="shared" si="133"/>
        <v>0</v>
      </c>
      <c r="M2112" s="155" t="str">
        <f t="shared" si="134"/>
        <v/>
      </c>
      <c r="N2112" s="156" t="str">
        <f t="shared" si="135"/>
        <v/>
      </c>
    </row>
    <row r="2113" spans="11:14" x14ac:dyDescent="0.35">
      <c r="K2113" s="153" t="str">
        <f t="shared" si="132"/>
        <v/>
      </c>
      <c r="L2113" s="154">
        <f t="shared" si="133"/>
        <v>0</v>
      </c>
      <c r="M2113" s="155" t="str">
        <f t="shared" si="134"/>
        <v/>
      </c>
      <c r="N2113" s="156" t="str">
        <f t="shared" si="135"/>
        <v/>
      </c>
    </row>
    <row r="2114" spans="11:14" x14ac:dyDescent="0.35">
      <c r="K2114" s="153" t="str">
        <f t="shared" si="132"/>
        <v/>
      </c>
      <c r="L2114" s="154">
        <f t="shared" si="133"/>
        <v>0</v>
      </c>
      <c r="M2114" s="155" t="str">
        <f t="shared" si="134"/>
        <v/>
      </c>
      <c r="N2114" s="156" t="str">
        <f t="shared" si="135"/>
        <v/>
      </c>
    </row>
    <row r="2115" spans="11:14" x14ac:dyDescent="0.35">
      <c r="K2115" s="153" t="str">
        <f t="shared" si="132"/>
        <v/>
      </c>
      <c r="L2115" s="154">
        <f t="shared" si="133"/>
        <v>0</v>
      </c>
      <c r="M2115" s="155" t="str">
        <f t="shared" si="134"/>
        <v/>
      </c>
      <c r="N2115" s="156" t="str">
        <f t="shared" si="135"/>
        <v/>
      </c>
    </row>
    <row r="2116" spans="11:14" x14ac:dyDescent="0.35">
      <c r="K2116" s="153" t="str">
        <f t="shared" si="132"/>
        <v/>
      </c>
      <c r="L2116" s="154">
        <f t="shared" si="133"/>
        <v>0</v>
      </c>
      <c r="M2116" s="155" t="str">
        <f t="shared" si="134"/>
        <v/>
      </c>
      <c r="N2116" s="156" t="str">
        <f t="shared" si="135"/>
        <v/>
      </c>
    </row>
    <row r="2117" spans="11:14" x14ac:dyDescent="0.35">
      <c r="K2117" s="153" t="str">
        <f t="shared" si="132"/>
        <v/>
      </c>
      <c r="L2117" s="154">
        <f t="shared" si="133"/>
        <v>0</v>
      </c>
      <c r="M2117" s="155" t="str">
        <f t="shared" si="134"/>
        <v/>
      </c>
      <c r="N2117" s="156" t="str">
        <f t="shared" si="135"/>
        <v/>
      </c>
    </row>
    <row r="2118" spans="11:14" x14ac:dyDescent="0.35">
      <c r="K2118" s="153" t="str">
        <f t="shared" si="132"/>
        <v/>
      </c>
      <c r="L2118" s="154">
        <f t="shared" si="133"/>
        <v>0</v>
      </c>
      <c r="M2118" s="155" t="str">
        <f t="shared" si="134"/>
        <v/>
      </c>
      <c r="N2118" s="156" t="str">
        <f t="shared" si="135"/>
        <v/>
      </c>
    </row>
    <row r="2119" spans="11:14" x14ac:dyDescent="0.35">
      <c r="K2119" s="153" t="str">
        <f t="shared" si="132"/>
        <v/>
      </c>
      <c r="L2119" s="154">
        <f t="shared" si="133"/>
        <v>0</v>
      </c>
      <c r="M2119" s="155" t="str">
        <f t="shared" si="134"/>
        <v/>
      </c>
      <c r="N2119" s="156" t="str">
        <f t="shared" si="135"/>
        <v/>
      </c>
    </row>
    <row r="2120" spans="11:14" x14ac:dyDescent="0.35">
      <c r="K2120" s="153" t="str">
        <f t="shared" si="132"/>
        <v/>
      </c>
      <c r="L2120" s="154">
        <f t="shared" si="133"/>
        <v>0</v>
      </c>
      <c r="M2120" s="155" t="str">
        <f t="shared" si="134"/>
        <v/>
      </c>
      <c r="N2120" s="156" t="str">
        <f t="shared" si="135"/>
        <v/>
      </c>
    </row>
    <row r="2121" spans="11:14" x14ac:dyDescent="0.35">
      <c r="K2121" s="153" t="str">
        <f t="shared" si="132"/>
        <v/>
      </c>
      <c r="L2121" s="154">
        <f t="shared" si="133"/>
        <v>0</v>
      </c>
      <c r="M2121" s="155" t="str">
        <f t="shared" si="134"/>
        <v/>
      </c>
      <c r="N2121" s="156" t="str">
        <f t="shared" si="135"/>
        <v/>
      </c>
    </row>
    <row r="2122" spans="11:14" x14ac:dyDescent="0.35">
      <c r="K2122" s="153" t="str">
        <f t="shared" si="132"/>
        <v/>
      </c>
      <c r="L2122" s="154">
        <f t="shared" si="133"/>
        <v>0</v>
      </c>
      <c r="M2122" s="155" t="str">
        <f t="shared" si="134"/>
        <v/>
      </c>
      <c r="N2122" s="156" t="str">
        <f t="shared" si="135"/>
        <v/>
      </c>
    </row>
    <row r="2123" spans="11:14" x14ac:dyDescent="0.35">
      <c r="K2123" s="153" t="str">
        <f t="shared" si="132"/>
        <v/>
      </c>
      <c r="L2123" s="154">
        <f t="shared" si="133"/>
        <v>0</v>
      </c>
      <c r="M2123" s="155" t="str">
        <f t="shared" si="134"/>
        <v/>
      </c>
      <c r="N2123" s="156" t="str">
        <f t="shared" si="135"/>
        <v/>
      </c>
    </row>
    <row r="2124" spans="11:14" x14ac:dyDescent="0.35">
      <c r="K2124" s="153" t="str">
        <f t="shared" si="132"/>
        <v/>
      </c>
      <c r="L2124" s="154">
        <f t="shared" si="133"/>
        <v>0</v>
      </c>
      <c r="M2124" s="155" t="str">
        <f t="shared" si="134"/>
        <v/>
      </c>
      <c r="N2124" s="156" t="str">
        <f t="shared" si="135"/>
        <v/>
      </c>
    </row>
    <row r="2125" spans="11:14" x14ac:dyDescent="0.35">
      <c r="K2125" s="153" t="str">
        <f t="shared" si="132"/>
        <v/>
      </c>
      <c r="L2125" s="154">
        <f t="shared" si="133"/>
        <v>0</v>
      </c>
      <c r="M2125" s="155" t="str">
        <f t="shared" si="134"/>
        <v/>
      </c>
      <c r="N2125" s="156" t="str">
        <f t="shared" si="135"/>
        <v/>
      </c>
    </row>
    <row r="2126" spans="11:14" x14ac:dyDescent="0.35">
      <c r="K2126" s="153" t="str">
        <f t="shared" si="132"/>
        <v/>
      </c>
      <c r="L2126" s="154">
        <f t="shared" si="133"/>
        <v>0</v>
      </c>
      <c r="M2126" s="155" t="str">
        <f t="shared" si="134"/>
        <v/>
      </c>
      <c r="N2126" s="156" t="str">
        <f t="shared" si="135"/>
        <v/>
      </c>
    </row>
    <row r="2127" spans="11:14" x14ac:dyDescent="0.35">
      <c r="K2127" s="153" t="str">
        <f t="shared" si="132"/>
        <v/>
      </c>
      <c r="L2127" s="154">
        <f t="shared" si="133"/>
        <v>0</v>
      </c>
      <c r="M2127" s="155" t="str">
        <f t="shared" si="134"/>
        <v/>
      </c>
      <c r="N2127" s="156" t="str">
        <f t="shared" si="135"/>
        <v/>
      </c>
    </row>
    <row r="2128" spans="11:14" x14ac:dyDescent="0.35">
      <c r="K2128" s="153" t="str">
        <f t="shared" si="132"/>
        <v/>
      </c>
      <c r="L2128" s="154">
        <f t="shared" si="133"/>
        <v>0</v>
      </c>
      <c r="M2128" s="155" t="str">
        <f t="shared" si="134"/>
        <v/>
      </c>
      <c r="N2128" s="156" t="str">
        <f t="shared" si="135"/>
        <v/>
      </c>
    </row>
    <row r="2129" spans="11:14" x14ac:dyDescent="0.35">
      <c r="K2129" s="153" t="str">
        <f t="shared" si="132"/>
        <v/>
      </c>
      <c r="L2129" s="154">
        <f t="shared" si="133"/>
        <v>0</v>
      </c>
      <c r="M2129" s="155" t="str">
        <f t="shared" si="134"/>
        <v/>
      </c>
      <c r="N2129" s="156" t="str">
        <f t="shared" si="135"/>
        <v/>
      </c>
    </row>
    <row r="2130" spans="11:14" x14ac:dyDescent="0.35">
      <c r="K2130" s="153" t="str">
        <f t="shared" si="132"/>
        <v/>
      </c>
      <c r="L2130" s="154">
        <f t="shared" si="133"/>
        <v>0</v>
      </c>
      <c r="M2130" s="155" t="str">
        <f t="shared" si="134"/>
        <v/>
      </c>
      <c r="N2130" s="156" t="str">
        <f t="shared" si="135"/>
        <v/>
      </c>
    </row>
    <row r="2131" spans="11:14" x14ac:dyDescent="0.35">
      <c r="K2131" s="153" t="str">
        <f t="shared" ref="K2131:K2194" si="136">IF(L2131&lt;&gt;0,VLOOKUP(L2131,full_name,3,FALSE),"")</f>
        <v/>
      </c>
      <c r="L2131" s="154">
        <f t="shared" ref="L2131:L2194" si="137">IF(J2131&gt;"0",VLOOKUP(J2131,full_name,2,FALSE),VLOOKUP(I2131,species_list,2,FALSE))</f>
        <v>0</v>
      </c>
      <c r="M2131" s="155" t="str">
        <f t="shared" ref="M2131:M2194" si="138">IF(K2131&lt;&gt;"",VLOOKUP(K2131,species_list,3,FALSE),"")</f>
        <v/>
      </c>
      <c r="N2131" s="156" t="str">
        <f t="shared" ref="N2131:N2194" si="139">IF(K2131&lt;&gt;"",VLOOKUP(K2131,species_list,4,FALSE),"")</f>
        <v/>
      </c>
    </row>
    <row r="2132" spans="11:14" x14ac:dyDescent="0.35">
      <c r="K2132" s="153" t="str">
        <f t="shared" si="136"/>
        <v/>
      </c>
      <c r="L2132" s="154">
        <f t="shared" si="137"/>
        <v>0</v>
      </c>
      <c r="M2132" s="155" t="str">
        <f t="shared" si="138"/>
        <v/>
      </c>
      <c r="N2132" s="156" t="str">
        <f t="shared" si="139"/>
        <v/>
      </c>
    </row>
    <row r="2133" spans="11:14" x14ac:dyDescent="0.35">
      <c r="K2133" s="153" t="str">
        <f t="shared" si="136"/>
        <v/>
      </c>
      <c r="L2133" s="154">
        <f t="shared" si="137"/>
        <v>0</v>
      </c>
      <c r="M2133" s="155" t="str">
        <f t="shared" si="138"/>
        <v/>
      </c>
      <c r="N2133" s="156" t="str">
        <f t="shared" si="139"/>
        <v/>
      </c>
    </row>
    <row r="2134" spans="11:14" x14ac:dyDescent="0.35">
      <c r="K2134" s="153" t="str">
        <f t="shared" si="136"/>
        <v/>
      </c>
      <c r="L2134" s="154">
        <f t="shared" si="137"/>
        <v>0</v>
      </c>
      <c r="M2134" s="155" t="str">
        <f t="shared" si="138"/>
        <v/>
      </c>
      <c r="N2134" s="156" t="str">
        <f t="shared" si="139"/>
        <v/>
      </c>
    </row>
    <row r="2135" spans="11:14" x14ac:dyDescent="0.35">
      <c r="K2135" s="153" t="str">
        <f t="shared" si="136"/>
        <v/>
      </c>
      <c r="L2135" s="154">
        <f t="shared" si="137"/>
        <v>0</v>
      </c>
      <c r="M2135" s="155" t="str">
        <f t="shared" si="138"/>
        <v/>
      </c>
      <c r="N2135" s="156" t="str">
        <f t="shared" si="139"/>
        <v/>
      </c>
    </row>
    <row r="2136" spans="11:14" x14ac:dyDescent="0.35">
      <c r="K2136" s="153" t="str">
        <f t="shared" si="136"/>
        <v/>
      </c>
      <c r="L2136" s="154">
        <f t="shared" si="137"/>
        <v>0</v>
      </c>
      <c r="M2136" s="155" t="str">
        <f t="shared" si="138"/>
        <v/>
      </c>
      <c r="N2136" s="156" t="str">
        <f t="shared" si="139"/>
        <v/>
      </c>
    </row>
    <row r="2137" spans="11:14" x14ac:dyDescent="0.35">
      <c r="K2137" s="153" t="str">
        <f t="shared" si="136"/>
        <v/>
      </c>
      <c r="L2137" s="154">
        <f t="shared" si="137"/>
        <v>0</v>
      </c>
      <c r="M2137" s="155" t="str">
        <f t="shared" si="138"/>
        <v/>
      </c>
      <c r="N2137" s="156" t="str">
        <f t="shared" si="139"/>
        <v/>
      </c>
    </row>
    <row r="2138" spans="11:14" x14ac:dyDescent="0.35">
      <c r="K2138" s="153" t="str">
        <f t="shared" si="136"/>
        <v/>
      </c>
      <c r="L2138" s="154">
        <f t="shared" si="137"/>
        <v>0</v>
      </c>
      <c r="M2138" s="155" t="str">
        <f t="shared" si="138"/>
        <v/>
      </c>
      <c r="N2138" s="156" t="str">
        <f t="shared" si="139"/>
        <v/>
      </c>
    </row>
    <row r="2139" spans="11:14" x14ac:dyDescent="0.35">
      <c r="K2139" s="153" t="str">
        <f t="shared" si="136"/>
        <v/>
      </c>
      <c r="L2139" s="154">
        <f t="shared" si="137"/>
        <v>0</v>
      </c>
      <c r="M2139" s="155" t="str">
        <f t="shared" si="138"/>
        <v/>
      </c>
      <c r="N2139" s="156" t="str">
        <f t="shared" si="139"/>
        <v/>
      </c>
    </row>
    <row r="2140" spans="11:14" x14ac:dyDescent="0.35">
      <c r="K2140" s="153" t="str">
        <f t="shared" si="136"/>
        <v/>
      </c>
      <c r="L2140" s="154">
        <f t="shared" si="137"/>
        <v>0</v>
      </c>
      <c r="M2140" s="155" t="str">
        <f t="shared" si="138"/>
        <v/>
      </c>
      <c r="N2140" s="156" t="str">
        <f t="shared" si="139"/>
        <v/>
      </c>
    </row>
    <row r="2141" spans="11:14" x14ac:dyDescent="0.35">
      <c r="K2141" s="153" t="str">
        <f t="shared" si="136"/>
        <v/>
      </c>
      <c r="L2141" s="154">
        <f t="shared" si="137"/>
        <v>0</v>
      </c>
      <c r="M2141" s="155" t="str">
        <f t="shared" si="138"/>
        <v/>
      </c>
      <c r="N2141" s="156" t="str">
        <f t="shared" si="139"/>
        <v/>
      </c>
    </row>
    <row r="2142" spans="11:14" x14ac:dyDescent="0.35">
      <c r="K2142" s="153" t="str">
        <f t="shared" si="136"/>
        <v/>
      </c>
      <c r="L2142" s="154">
        <f t="shared" si="137"/>
        <v>0</v>
      </c>
      <c r="M2142" s="155" t="str">
        <f t="shared" si="138"/>
        <v/>
      </c>
      <c r="N2142" s="156" t="str">
        <f t="shared" si="139"/>
        <v/>
      </c>
    </row>
    <row r="2143" spans="11:14" x14ac:dyDescent="0.35">
      <c r="K2143" s="153" t="str">
        <f t="shared" si="136"/>
        <v/>
      </c>
      <c r="L2143" s="154">
        <f t="shared" si="137"/>
        <v>0</v>
      </c>
      <c r="M2143" s="155" t="str">
        <f t="shared" si="138"/>
        <v/>
      </c>
      <c r="N2143" s="156" t="str">
        <f t="shared" si="139"/>
        <v/>
      </c>
    </row>
    <row r="2144" spans="11:14" x14ac:dyDescent="0.35">
      <c r="K2144" s="153" t="str">
        <f t="shared" si="136"/>
        <v/>
      </c>
      <c r="L2144" s="154">
        <f t="shared" si="137"/>
        <v>0</v>
      </c>
      <c r="M2144" s="155" t="str">
        <f t="shared" si="138"/>
        <v/>
      </c>
      <c r="N2144" s="156" t="str">
        <f t="shared" si="139"/>
        <v/>
      </c>
    </row>
    <row r="2145" spans="11:14" x14ac:dyDescent="0.35">
      <c r="K2145" s="153" t="str">
        <f t="shared" si="136"/>
        <v/>
      </c>
      <c r="L2145" s="154">
        <f t="shared" si="137"/>
        <v>0</v>
      </c>
      <c r="M2145" s="155" t="str">
        <f t="shared" si="138"/>
        <v/>
      </c>
      <c r="N2145" s="156" t="str">
        <f t="shared" si="139"/>
        <v/>
      </c>
    </row>
    <row r="2146" spans="11:14" x14ac:dyDescent="0.35">
      <c r="K2146" s="153" t="str">
        <f t="shared" si="136"/>
        <v/>
      </c>
      <c r="L2146" s="154">
        <f t="shared" si="137"/>
        <v>0</v>
      </c>
      <c r="M2146" s="155" t="str">
        <f t="shared" si="138"/>
        <v/>
      </c>
      <c r="N2146" s="156" t="str">
        <f t="shared" si="139"/>
        <v/>
      </c>
    </row>
    <row r="2147" spans="11:14" x14ac:dyDescent="0.35">
      <c r="K2147" s="153" t="str">
        <f t="shared" si="136"/>
        <v/>
      </c>
      <c r="L2147" s="154">
        <f t="shared" si="137"/>
        <v>0</v>
      </c>
      <c r="M2147" s="155" t="str">
        <f t="shared" si="138"/>
        <v/>
      </c>
      <c r="N2147" s="156" t="str">
        <f t="shared" si="139"/>
        <v/>
      </c>
    </row>
    <row r="2148" spans="11:14" x14ac:dyDescent="0.35">
      <c r="K2148" s="153" t="str">
        <f t="shared" si="136"/>
        <v/>
      </c>
      <c r="L2148" s="154">
        <f t="shared" si="137"/>
        <v>0</v>
      </c>
      <c r="M2148" s="155" t="str">
        <f t="shared" si="138"/>
        <v/>
      </c>
      <c r="N2148" s="156" t="str">
        <f t="shared" si="139"/>
        <v/>
      </c>
    </row>
    <row r="2149" spans="11:14" x14ac:dyDescent="0.35">
      <c r="K2149" s="153" t="str">
        <f t="shared" si="136"/>
        <v/>
      </c>
      <c r="L2149" s="154">
        <f t="shared" si="137"/>
        <v>0</v>
      </c>
      <c r="M2149" s="155" t="str">
        <f t="shared" si="138"/>
        <v/>
      </c>
      <c r="N2149" s="156" t="str">
        <f t="shared" si="139"/>
        <v/>
      </c>
    </row>
    <row r="2150" spans="11:14" x14ac:dyDescent="0.35">
      <c r="K2150" s="153" t="str">
        <f t="shared" si="136"/>
        <v/>
      </c>
      <c r="L2150" s="154">
        <f t="shared" si="137"/>
        <v>0</v>
      </c>
      <c r="M2150" s="155" t="str">
        <f t="shared" si="138"/>
        <v/>
      </c>
      <c r="N2150" s="156" t="str">
        <f t="shared" si="139"/>
        <v/>
      </c>
    </row>
    <row r="2151" spans="11:14" x14ac:dyDescent="0.35">
      <c r="K2151" s="153" t="str">
        <f t="shared" si="136"/>
        <v/>
      </c>
      <c r="L2151" s="154">
        <f t="shared" si="137"/>
        <v>0</v>
      </c>
      <c r="M2151" s="155" t="str">
        <f t="shared" si="138"/>
        <v/>
      </c>
      <c r="N2151" s="156" t="str">
        <f t="shared" si="139"/>
        <v/>
      </c>
    </row>
    <row r="2152" spans="11:14" x14ac:dyDescent="0.35">
      <c r="K2152" s="153" t="str">
        <f t="shared" si="136"/>
        <v/>
      </c>
      <c r="L2152" s="154">
        <f t="shared" si="137"/>
        <v>0</v>
      </c>
      <c r="M2152" s="155" t="str">
        <f t="shared" si="138"/>
        <v/>
      </c>
      <c r="N2152" s="156" t="str">
        <f t="shared" si="139"/>
        <v/>
      </c>
    </row>
    <row r="2153" spans="11:14" x14ac:dyDescent="0.35">
      <c r="K2153" s="153" t="str">
        <f t="shared" si="136"/>
        <v/>
      </c>
      <c r="L2153" s="154">
        <f t="shared" si="137"/>
        <v>0</v>
      </c>
      <c r="M2153" s="155" t="str">
        <f t="shared" si="138"/>
        <v/>
      </c>
      <c r="N2153" s="156" t="str">
        <f t="shared" si="139"/>
        <v/>
      </c>
    </row>
    <row r="2154" spans="11:14" x14ac:dyDescent="0.35">
      <c r="K2154" s="153" t="str">
        <f t="shared" si="136"/>
        <v/>
      </c>
      <c r="L2154" s="154">
        <f t="shared" si="137"/>
        <v>0</v>
      </c>
      <c r="M2154" s="155" t="str">
        <f t="shared" si="138"/>
        <v/>
      </c>
      <c r="N2154" s="156" t="str">
        <f t="shared" si="139"/>
        <v/>
      </c>
    </row>
    <row r="2155" spans="11:14" x14ac:dyDescent="0.35">
      <c r="K2155" s="153" t="str">
        <f t="shared" si="136"/>
        <v/>
      </c>
      <c r="L2155" s="154">
        <f t="shared" si="137"/>
        <v>0</v>
      </c>
      <c r="M2155" s="155" t="str">
        <f t="shared" si="138"/>
        <v/>
      </c>
      <c r="N2155" s="156" t="str">
        <f t="shared" si="139"/>
        <v/>
      </c>
    </row>
    <row r="2156" spans="11:14" x14ac:dyDescent="0.35">
      <c r="K2156" s="153" t="str">
        <f t="shared" si="136"/>
        <v/>
      </c>
      <c r="L2156" s="154">
        <f t="shared" si="137"/>
        <v>0</v>
      </c>
      <c r="M2156" s="155" t="str">
        <f t="shared" si="138"/>
        <v/>
      </c>
      <c r="N2156" s="156" t="str">
        <f t="shared" si="139"/>
        <v/>
      </c>
    </row>
    <row r="2157" spans="11:14" x14ac:dyDescent="0.35">
      <c r="K2157" s="153" t="str">
        <f t="shared" si="136"/>
        <v/>
      </c>
      <c r="L2157" s="154">
        <f t="shared" si="137"/>
        <v>0</v>
      </c>
      <c r="M2157" s="155" t="str">
        <f t="shared" si="138"/>
        <v/>
      </c>
      <c r="N2157" s="156" t="str">
        <f t="shared" si="139"/>
        <v/>
      </c>
    </row>
    <row r="2158" spans="11:14" x14ac:dyDescent="0.35">
      <c r="K2158" s="153" t="str">
        <f t="shared" si="136"/>
        <v/>
      </c>
      <c r="L2158" s="154">
        <f t="shared" si="137"/>
        <v>0</v>
      </c>
      <c r="M2158" s="155" t="str">
        <f t="shared" si="138"/>
        <v/>
      </c>
      <c r="N2158" s="156" t="str">
        <f t="shared" si="139"/>
        <v/>
      </c>
    </row>
    <row r="2159" spans="11:14" x14ac:dyDescent="0.35">
      <c r="K2159" s="153" t="str">
        <f t="shared" si="136"/>
        <v/>
      </c>
      <c r="L2159" s="154">
        <f t="shared" si="137"/>
        <v>0</v>
      </c>
      <c r="M2159" s="155" t="str">
        <f t="shared" si="138"/>
        <v/>
      </c>
      <c r="N2159" s="156" t="str">
        <f t="shared" si="139"/>
        <v/>
      </c>
    </row>
    <row r="2160" spans="11:14" x14ac:dyDescent="0.35">
      <c r="K2160" s="153" t="str">
        <f t="shared" si="136"/>
        <v/>
      </c>
      <c r="L2160" s="154">
        <f t="shared" si="137"/>
        <v>0</v>
      </c>
      <c r="M2160" s="155" t="str">
        <f t="shared" si="138"/>
        <v/>
      </c>
      <c r="N2160" s="156" t="str">
        <f t="shared" si="139"/>
        <v/>
      </c>
    </row>
    <row r="2161" spans="11:14" x14ac:dyDescent="0.35">
      <c r="K2161" s="153" t="str">
        <f t="shared" si="136"/>
        <v/>
      </c>
      <c r="L2161" s="154">
        <f t="shared" si="137"/>
        <v>0</v>
      </c>
      <c r="M2161" s="155" t="str">
        <f t="shared" si="138"/>
        <v/>
      </c>
      <c r="N2161" s="156" t="str">
        <f t="shared" si="139"/>
        <v/>
      </c>
    </row>
    <row r="2162" spans="11:14" x14ac:dyDescent="0.35">
      <c r="K2162" s="153" t="str">
        <f t="shared" si="136"/>
        <v/>
      </c>
      <c r="L2162" s="154">
        <f t="shared" si="137"/>
        <v>0</v>
      </c>
      <c r="M2162" s="155" t="str">
        <f t="shared" si="138"/>
        <v/>
      </c>
      <c r="N2162" s="156" t="str">
        <f t="shared" si="139"/>
        <v/>
      </c>
    </row>
    <row r="2163" spans="11:14" x14ac:dyDescent="0.35">
      <c r="K2163" s="153" t="str">
        <f t="shared" si="136"/>
        <v/>
      </c>
      <c r="L2163" s="154">
        <f t="shared" si="137"/>
        <v>0</v>
      </c>
      <c r="M2163" s="155" t="str">
        <f t="shared" si="138"/>
        <v/>
      </c>
      <c r="N2163" s="156" t="str">
        <f t="shared" si="139"/>
        <v/>
      </c>
    </row>
    <row r="2164" spans="11:14" x14ac:dyDescent="0.35">
      <c r="K2164" s="153" t="str">
        <f t="shared" si="136"/>
        <v/>
      </c>
      <c r="L2164" s="154">
        <f t="shared" si="137"/>
        <v>0</v>
      </c>
      <c r="M2164" s="155" t="str">
        <f t="shared" si="138"/>
        <v/>
      </c>
      <c r="N2164" s="156" t="str">
        <f t="shared" si="139"/>
        <v/>
      </c>
    </row>
    <row r="2165" spans="11:14" x14ac:dyDescent="0.35">
      <c r="K2165" s="153" t="str">
        <f t="shared" si="136"/>
        <v/>
      </c>
      <c r="L2165" s="154">
        <f t="shared" si="137"/>
        <v>0</v>
      </c>
      <c r="M2165" s="155" t="str">
        <f t="shared" si="138"/>
        <v/>
      </c>
      <c r="N2165" s="156" t="str">
        <f t="shared" si="139"/>
        <v/>
      </c>
    </row>
    <row r="2166" spans="11:14" x14ac:dyDescent="0.35">
      <c r="K2166" s="153" t="str">
        <f t="shared" si="136"/>
        <v/>
      </c>
      <c r="L2166" s="154">
        <f t="shared" si="137"/>
        <v>0</v>
      </c>
      <c r="M2166" s="155" t="str">
        <f t="shared" si="138"/>
        <v/>
      </c>
      <c r="N2166" s="156" t="str">
        <f t="shared" si="139"/>
        <v/>
      </c>
    </row>
    <row r="2167" spans="11:14" x14ac:dyDescent="0.35">
      <c r="K2167" s="153" t="str">
        <f t="shared" si="136"/>
        <v/>
      </c>
      <c r="L2167" s="154">
        <f t="shared" si="137"/>
        <v>0</v>
      </c>
      <c r="M2167" s="155" t="str">
        <f t="shared" si="138"/>
        <v/>
      </c>
      <c r="N2167" s="156" t="str">
        <f t="shared" si="139"/>
        <v/>
      </c>
    </row>
    <row r="2168" spans="11:14" x14ac:dyDescent="0.35">
      <c r="K2168" s="153" t="str">
        <f t="shared" si="136"/>
        <v/>
      </c>
      <c r="L2168" s="154">
        <f t="shared" si="137"/>
        <v>0</v>
      </c>
      <c r="M2168" s="155" t="str">
        <f t="shared" si="138"/>
        <v/>
      </c>
      <c r="N2168" s="156" t="str">
        <f t="shared" si="139"/>
        <v/>
      </c>
    </row>
    <row r="2169" spans="11:14" x14ac:dyDescent="0.35">
      <c r="K2169" s="153" t="str">
        <f t="shared" si="136"/>
        <v/>
      </c>
      <c r="L2169" s="154">
        <f t="shared" si="137"/>
        <v>0</v>
      </c>
      <c r="M2169" s="155" t="str">
        <f t="shared" si="138"/>
        <v/>
      </c>
      <c r="N2169" s="156" t="str">
        <f t="shared" si="139"/>
        <v/>
      </c>
    </row>
    <row r="2170" spans="11:14" x14ac:dyDescent="0.35">
      <c r="K2170" s="153" t="str">
        <f t="shared" si="136"/>
        <v/>
      </c>
      <c r="L2170" s="154">
        <f t="shared" si="137"/>
        <v>0</v>
      </c>
      <c r="M2170" s="155" t="str">
        <f t="shared" si="138"/>
        <v/>
      </c>
      <c r="N2170" s="156" t="str">
        <f t="shared" si="139"/>
        <v/>
      </c>
    </row>
    <row r="2171" spans="11:14" x14ac:dyDescent="0.35">
      <c r="K2171" s="153" t="str">
        <f t="shared" si="136"/>
        <v/>
      </c>
      <c r="L2171" s="154">
        <f t="shared" si="137"/>
        <v>0</v>
      </c>
      <c r="M2171" s="155" t="str">
        <f t="shared" si="138"/>
        <v/>
      </c>
      <c r="N2171" s="156" t="str">
        <f t="shared" si="139"/>
        <v/>
      </c>
    </row>
    <row r="2172" spans="11:14" x14ac:dyDescent="0.35">
      <c r="K2172" s="153" t="str">
        <f t="shared" si="136"/>
        <v/>
      </c>
      <c r="L2172" s="154">
        <f t="shared" si="137"/>
        <v>0</v>
      </c>
      <c r="M2172" s="155" t="str">
        <f t="shared" si="138"/>
        <v/>
      </c>
      <c r="N2172" s="156" t="str">
        <f t="shared" si="139"/>
        <v/>
      </c>
    </row>
    <row r="2173" spans="11:14" x14ac:dyDescent="0.35">
      <c r="K2173" s="153" t="str">
        <f t="shared" si="136"/>
        <v/>
      </c>
      <c r="L2173" s="154">
        <f t="shared" si="137"/>
        <v>0</v>
      </c>
      <c r="M2173" s="155" t="str">
        <f t="shared" si="138"/>
        <v/>
      </c>
      <c r="N2173" s="156" t="str">
        <f t="shared" si="139"/>
        <v/>
      </c>
    </row>
    <row r="2174" spans="11:14" x14ac:dyDescent="0.35">
      <c r="K2174" s="153" t="str">
        <f t="shared" si="136"/>
        <v/>
      </c>
      <c r="L2174" s="154">
        <f t="shared" si="137"/>
        <v>0</v>
      </c>
      <c r="M2174" s="155" t="str">
        <f t="shared" si="138"/>
        <v/>
      </c>
      <c r="N2174" s="156" t="str">
        <f t="shared" si="139"/>
        <v/>
      </c>
    </row>
    <row r="2175" spans="11:14" x14ac:dyDescent="0.35">
      <c r="K2175" s="153" t="str">
        <f t="shared" si="136"/>
        <v/>
      </c>
      <c r="L2175" s="154">
        <f t="shared" si="137"/>
        <v>0</v>
      </c>
      <c r="M2175" s="155" t="str">
        <f t="shared" si="138"/>
        <v/>
      </c>
      <c r="N2175" s="156" t="str">
        <f t="shared" si="139"/>
        <v/>
      </c>
    </row>
    <row r="2176" spans="11:14" x14ac:dyDescent="0.35">
      <c r="K2176" s="153" t="str">
        <f t="shared" si="136"/>
        <v/>
      </c>
      <c r="L2176" s="154">
        <f t="shared" si="137"/>
        <v>0</v>
      </c>
      <c r="M2176" s="155" t="str">
        <f t="shared" si="138"/>
        <v/>
      </c>
      <c r="N2176" s="156" t="str">
        <f t="shared" si="139"/>
        <v/>
      </c>
    </row>
    <row r="2177" spans="11:14" x14ac:dyDescent="0.35">
      <c r="K2177" s="153" t="str">
        <f t="shared" si="136"/>
        <v/>
      </c>
      <c r="L2177" s="154">
        <f t="shared" si="137"/>
        <v>0</v>
      </c>
      <c r="M2177" s="155" t="str">
        <f t="shared" si="138"/>
        <v/>
      </c>
      <c r="N2177" s="156" t="str">
        <f t="shared" si="139"/>
        <v/>
      </c>
    </row>
    <row r="2178" spans="11:14" x14ac:dyDescent="0.35">
      <c r="K2178" s="153" t="str">
        <f t="shared" si="136"/>
        <v/>
      </c>
      <c r="L2178" s="154">
        <f t="shared" si="137"/>
        <v>0</v>
      </c>
      <c r="M2178" s="155" t="str">
        <f t="shared" si="138"/>
        <v/>
      </c>
      <c r="N2178" s="156" t="str">
        <f t="shared" si="139"/>
        <v/>
      </c>
    </row>
    <row r="2179" spans="11:14" x14ac:dyDescent="0.35">
      <c r="K2179" s="153" t="str">
        <f t="shared" si="136"/>
        <v/>
      </c>
      <c r="L2179" s="154">
        <f t="shared" si="137"/>
        <v>0</v>
      </c>
      <c r="M2179" s="155" t="str">
        <f t="shared" si="138"/>
        <v/>
      </c>
      <c r="N2179" s="156" t="str">
        <f t="shared" si="139"/>
        <v/>
      </c>
    </row>
    <row r="2180" spans="11:14" x14ac:dyDescent="0.35">
      <c r="K2180" s="153" t="str">
        <f t="shared" si="136"/>
        <v/>
      </c>
      <c r="L2180" s="154">
        <f t="shared" si="137"/>
        <v>0</v>
      </c>
      <c r="M2180" s="155" t="str">
        <f t="shared" si="138"/>
        <v/>
      </c>
      <c r="N2180" s="156" t="str">
        <f t="shared" si="139"/>
        <v/>
      </c>
    </row>
    <row r="2181" spans="11:14" x14ac:dyDescent="0.35">
      <c r="K2181" s="153" t="str">
        <f t="shared" si="136"/>
        <v/>
      </c>
      <c r="L2181" s="154">
        <f t="shared" si="137"/>
        <v>0</v>
      </c>
      <c r="M2181" s="155" t="str">
        <f t="shared" si="138"/>
        <v/>
      </c>
      <c r="N2181" s="156" t="str">
        <f t="shared" si="139"/>
        <v/>
      </c>
    </row>
    <row r="2182" spans="11:14" x14ac:dyDescent="0.35">
      <c r="K2182" s="153" t="str">
        <f t="shared" si="136"/>
        <v/>
      </c>
      <c r="L2182" s="154">
        <f t="shared" si="137"/>
        <v>0</v>
      </c>
      <c r="M2182" s="155" t="str">
        <f t="shared" si="138"/>
        <v/>
      </c>
      <c r="N2182" s="156" t="str">
        <f t="shared" si="139"/>
        <v/>
      </c>
    </row>
    <row r="2183" spans="11:14" x14ac:dyDescent="0.35">
      <c r="K2183" s="153" t="str">
        <f t="shared" si="136"/>
        <v/>
      </c>
      <c r="L2183" s="154">
        <f t="shared" si="137"/>
        <v>0</v>
      </c>
      <c r="M2183" s="155" t="str">
        <f t="shared" si="138"/>
        <v/>
      </c>
      <c r="N2183" s="156" t="str">
        <f t="shared" si="139"/>
        <v/>
      </c>
    </row>
    <row r="2184" spans="11:14" x14ac:dyDescent="0.35">
      <c r="K2184" s="153" t="str">
        <f t="shared" si="136"/>
        <v/>
      </c>
      <c r="L2184" s="154">
        <f t="shared" si="137"/>
        <v>0</v>
      </c>
      <c r="M2184" s="155" t="str">
        <f t="shared" si="138"/>
        <v/>
      </c>
      <c r="N2184" s="156" t="str">
        <f t="shared" si="139"/>
        <v/>
      </c>
    </row>
    <row r="2185" spans="11:14" x14ac:dyDescent="0.35">
      <c r="K2185" s="153" t="str">
        <f t="shared" si="136"/>
        <v/>
      </c>
      <c r="L2185" s="154">
        <f t="shared" si="137"/>
        <v>0</v>
      </c>
      <c r="M2185" s="155" t="str">
        <f t="shared" si="138"/>
        <v/>
      </c>
      <c r="N2185" s="156" t="str">
        <f t="shared" si="139"/>
        <v/>
      </c>
    </row>
    <row r="2186" spans="11:14" x14ac:dyDescent="0.35">
      <c r="K2186" s="153" t="str">
        <f t="shared" si="136"/>
        <v/>
      </c>
      <c r="L2186" s="154">
        <f t="shared" si="137"/>
        <v>0</v>
      </c>
      <c r="M2186" s="155" t="str">
        <f t="shared" si="138"/>
        <v/>
      </c>
      <c r="N2186" s="156" t="str">
        <f t="shared" si="139"/>
        <v/>
      </c>
    </row>
    <row r="2187" spans="11:14" x14ac:dyDescent="0.35">
      <c r="K2187" s="153" t="str">
        <f t="shared" si="136"/>
        <v/>
      </c>
      <c r="L2187" s="154">
        <f t="shared" si="137"/>
        <v>0</v>
      </c>
      <c r="M2187" s="155" t="str">
        <f t="shared" si="138"/>
        <v/>
      </c>
      <c r="N2187" s="156" t="str">
        <f t="shared" si="139"/>
        <v/>
      </c>
    </row>
    <row r="2188" spans="11:14" x14ac:dyDescent="0.35">
      <c r="K2188" s="153" t="str">
        <f t="shared" si="136"/>
        <v/>
      </c>
      <c r="L2188" s="154">
        <f t="shared" si="137"/>
        <v>0</v>
      </c>
      <c r="M2188" s="155" t="str">
        <f t="shared" si="138"/>
        <v/>
      </c>
      <c r="N2188" s="156" t="str">
        <f t="shared" si="139"/>
        <v/>
      </c>
    </row>
    <row r="2189" spans="11:14" x14ac:dyDescent="0.35">
      <c r="K2189" s="153" t="str">
        <f t="shared" si="136"/>
        <v/>
      </c>
      <c r="L2189" s="154">
        <f t="shared" si="137"/>
        <v>0</v>
      </c>
      <c r="M2189" s="155" t="str">
        <f t="shared" si="138"/>
        <v/>
      </c>
      <c r="N2189" s="156" t="str">
        <f t="shared" si="139"/>
        <v/>
      </c>
    </row>
    <row r="2190" spans="11:14" x14ac:dyDescent="0.35">
      <c r="K2190" s="153" t="str">
        <f t="shared" si="136"/>
        <v/>
      </c>
      <c r="L2190" s="154">
        <f t="shared" si="137"/>
        <v>0</v>
      </c>
      <c r="M2190" s="155" t="str">
        <f t="shared" si="138"/>
        <v/>
      </c>
      <c r="N2190" s="156" t="str">
        <f t="shared" si="139"/>
        <v/>
      </c>
    </row>
    <row r="2191" spans="11:14" x14ac:dyDescent="0.35">
      <c r="K2191" s="153" t="str">
        <f t="shared" si="136"/>
        <v/>
      </c>
      <c r="L2191" s="154">
        <f t="shared" si="137"/>
        <v>0</v>
      </c>
      <c r="M2191" s="155" t="str">
        <f t="shared" si="138"/>
        <v/>
      </c>
      <c r="N2191" s="156" t="str">
        <f t="shared" si="139"/>
        <v/>
      </c>
    </row>
    <row r="2192" spans="11:14" x14ac:dyDescent="0.35">
      <c r="K2192" s="153" t="str">
        <f t="shared" si="136"/>
        <v/>
      </c>
      <c r="L2192" s="154">
        <f t="shared" si="137"/>
        <v>0</v>
      </c>
      <c r="M2192" s="155" t="str">
        <f t="shared" si="138"/>
        <v/>
      </c>
      <c r="N2192" s="156" t="str">
        <f t="shared" si="139"/>
        <v/>
      </c>
    </row>
    <row r="2193" spans="11:14" x14ac:dyDescent="0.35">
      <c r="K2193" s="153" t="str">
        <f t="shared" si="136"/>
        <v/>
      </c>
      <c r="L2193" s="154">
        <f t="shared" si="137"/>
        <v>0</v>
      </c>
      <c r="M2193" s="155" t="str">
        <f t="shared" si="138"/>
        <v/>
      </c>
      <c r="N2193" s="156" t="str">
        <f t="shared" si="139"/>
        <v/>
      </c>
    </row>
    <row r="2194" spans="11:14" x14ac:dyDescent="0.35">
      <c r="K2194" s="153" t="str">
        <f t="shared" si="136"/>
        <v/>
      </c>
      <c r="L2194" s="154">
        <f t="shared" si="137"/>
        <v>0</v>
      </c>
      <c r="M2194" s="155" t="str">
        <f t="shared" si="138"/>
        <v/>
      </c>
      <c r="N2194" s="156" t="str">
        <f t="shared" si="139"/>
        <v/>
      </c>
    </row>
    <row r="2195" spans="11:14" x14ac:dyDescent="0.35">
      <c r="K2195" s="153" t="str">
        <f t="shared" ref="K2195:K2258" si="140">IF(L2195&lt;&gt;0,VLOOKUP(L2195,full_name,3,FALSE),"")</f>
        <v/>
      </c>
      <c r="L2195" s="154">
        <f t="shared" ref="L2195:L2258" si="141">IF(J2195&gt;"0",VLOOKUP(J2195,full_name,2,FALSE),VLOOKUP(I2195,species_list,2,FALSE))</f>
        <v>0</v>
      </c>
      <c r="M2195" s="155" t="str">
        <f t="shared" ref="M2195:M2258" si="142">IF(K2195&lt;&gt;"",VLOOKUP(K2195,species_list,3,FALSE),"")</f>
        <v/>
      </c>
      <c r="N2195" s="156" t="str">
        <f t="shared" ref="N2195:N2258" si="143">IF(K2195&lt;&gt;"",VLOOKUP(K2195,species_list,4,FALSE),"")</f>
        <v/>
      </c>
    </row>
    <row r="2196" spans="11:14" x14ac:dyDescent="0.35">
      <c r="K2196" s="153" t="str">
        <f t="shared" si="140"/>
        <v/>
      </c>
      <c r="L2196" s="154">
        <f t="shared" si="141"/>
        <v>0</v>
      </c>
      <c r="M2196" s="155" t="str">
        <f t="shared" si="142"/>
        <v/>
      </c>
      <c r="N2196" s="156" t="str">
        <f t="shared" si="143"/>
        <v/>
      </c>
    </row>
    <row r="2197" spans="11:14" x14ac:dyDescent="0.35">
      <c r="K2197" s="153" t="str">
        <f t="shared" si="140"/>
        <v/>
      </c>
      <c r="L2197" s="154">
        <f t="shared" si="141"/>
        <v>0</v>
      </c>
      <c r="M2197" s="155" t="str">
        <f t="shared" si="142"/>
        <v/>
      </c>
      <c r="N2197" s="156" t="str">
        <f t="shared" si="143"/>
        <v/>
      </c>
    </row>
    <row r="2198" spans="11:14" x14ac:dyDescent="0.35">
      <c r="K2198" s="153" t="str">
        <f t="shared" si="140"/>
        <v/>
      </c>
      <c r="L2198" s="154">
        <f t="shared" si="141"/>
        <v>0</v>
      </c>
      <c r="M2198" s="155" t="str">
        <f t="shared" si="142"/>
        <v/>
      </c>
      <c r="N2198" s="156" t="str">
        <f t="shared" si="143"/>
        <v/>
      </c>
    </row>
    <row r="2199" spans="11:14" x14ac:dyDescent="0.35">
      <c r="K2199" s="153" t="str">
        <f t="shared" si="140"/>
        <v/>
      </c>
      <c r="L2199" s="154">
        <f t="shared" si="141"/>
        <v>0</v>
      </c>
      <c r="M2199" s="155" t="str">
        <f t="shared" si="142"/>
        <v/>
      </c>
      <c r="N2199" s="156" t="str">
        <f t="shared" si="143"/>
        <v/>
      </c>
    </row>
    <row r="2200" spans="11:14" x14ac:dyDescent="0.35">
      <c r="K2200" s="153" t="str">
        <f t="shared" si="140"/>
        <v/>
      </c>
      <c r="L2200" s="154">
        <f t="shared" si="141"/>
        <v>0</v>
      </c>
      <c r="M2200" s="155" t="str">
        <f t="shared" si="142"/>
        <v/>
      </c>
      <c r="N2200" s="156" t="str">
        <f t="shared" si="143"/>
        <v/>
      </c>
    </row>
    <row r="2201" spans="11:14" x14ac:dyDescent="0.35">
      <c r="K2201" s="153" t="str">
        <f t="shared" si="140"/>
        <v/>
      </c>
      <c r="L2201" s="154">
        <f t="shared" si="141"/>
        <v>0</v>
      </c>
      <c r="M2201" s="155" t="str">
        <f t="shared" si="142"/>
        <v/>
      </c>
      <c r="N2201" s="156" t="str">
        <f t="shared" si="143"/>
        <v/>
      </c>
    </row>
    <row r="2202" spans="11:14" x14ac:dyDescent="0.35">
      <c r="K2202" s="153" t="str">
        <f t="shared" si="140"/>
        <v/>
      </c>
      <c r="L2202" s="154">
        <f t="shared" si="141"/>
        <v>0</v>
      </c>
      <c r="M2202" s="155" t="str">
        <f t="shared" si="142"/>
        <v/>
      </c>
      <c r="N2202" s="156" t="str">
        <f t="shared" si="143"/>
        <v/>
      </c>
    </row>
    <row r="2203" spans="11:14" x14ac:dyDescent="0.35">
      <c r="K2203" s="153" t="str">
        <f t="shared" si="140"/>
        <v/>
      </c>
      <c r="L2203" s="154">
        <f t="shared" si="141"/>
        <v>0</v>
      </c>
      <c r="M2203" s="155" t="str">
        <f t="shared" si="142"/>
        <v/>
      </c>
      <c r="N2203" s="156" t="str">
        <f t="shared" si="143"/>
        <v/>
      </c>
    </row>
    <row r="2204" spans="11:14" x14ac:dyDescent="0.35">
      <c r="K2204" s="153" t="str">
        <f t="shared" si="140"/>
        <v/>
      </c>
      <c r="L2204" s="154">
        <f t="shared" si="141"/>
        <v>0</v>
      </c>
      <c r="M2204" s="155" t="str">
        <f t="shared" si="142"/>
        <v/>
      </c>
      <c r="N2204" s="156" t="str">
        <f t="shared" si="143"/>
        <v/>
      </c>
    </row>
    <row r="2205" spans="11:14" x14ac:dyDescent="0.35">
      <c r="K2205" s="153" t="str">
        <f t="shared" si="140"/>
        <v/>
      </c>
      <c r="L2205" s="154">
        <f t="shared" si="141"/>
        <v>0</v>
      </c>
      <c r="M2205" s="155" t="str">
        <f t="shared" si="142"/>
        <v/>
      </c>
      <c r="N2205" s="156" t="str">
        <f t="shared" si="143"/>
        <v/>
      </c>
    </row>
    <row r="2206" spans="11:14" x14ac:dyDescent="0.35">
      <c r="K2206" s="153" t="str">
        <f t="shared" si="140"/>
        <v/>
      </c>
      <c r="L2206" s="154">
        <f t="shared" si="141"/>
        <v>0</v>
      </c>
      <c r="M2206" s="155" t="str">
        <f t="shared" si="142"/>
        <v/>
      </c>
      <c r="N2206" s="156" t="str">
        <f t="shared" si="143"/>
        <v/>
      </c>
    </row>
    <row r="2207" spans="11:14" x14ac:dyDescent="0.35">
      <c r="K2207" s="153" t="str">
        <f t="shared" si="140"/>
        <v/>
      </c>
      <c r="L2207" s="154">
        <f t="shared" si="141"/>
        <v>0</v>
      </c>
      <c r="M2207" s="155" t="str">
        <f t="shared" si="142"/>
        <v/>
      </c>
      <c r="N2207" s="156" t="str">
        <f t="shared" si="143"/>
        <v/>
      </c>
    </row>
    <row r="2208" spans="11:14" x14ac:dyDescent="0.35">
      <c r="K2208" s="153" t="str">
        <f t="shared" si="140"/>
        <v/>
      </c>
      <c r="L2208" s="154">
        <f t="shared" si="141"/>
        <v>0</v>
      </c>
      <c r="M2208" s="155" t="str">
        <f t="shared" si="142"/>
        <v/>
      </c>
      <c r="N2208" s="156" t="str">
        <f t="shared" si="143"/>
        <v/>
      </c>
    </row>
    <row r="2209" spans="11:14" x14ac:dyDescent="0.35">
      <c r="K2209" s="153" t="str">
        <f t="shared" si="140"/>
        <v/>
      </c>
      <c r="L2209" s="154">
        <f t="shared" si="141"/>
        <v>0</v>
      </c>
      <c r="M2209" s="155" t="str">
        <f t="shared" si="142"/>
        <v/>
      </c>
      <c r="N2209" s="156" t="str">
        <f t="shared" si="143"/>
        <v/>
      </c>
    </row>
    <row r="2210" spans="11:14" x14ac:dyDescent="0.35">
      <c r="K2210" s="153" t="str">
        <f t="shared" si="140"/>
        <v/>
      </c>
      <c r="L2210" s="154">
        <f t="shared" si="141"/>
        <v>0</v>
      </c>
      <c r="M2210" s="155" t="str">
        <f t="shared" si="142"/>
        <v/>
      </c>
      <c r="N2210" s="156" t="str">
        <f t="shared" si="143"/>
        <v/>
      </c>
    </row>
    <row r="2211" spans="11:14" x14ac:dyDescent="0.35">
      <c r="K2211" s="153" t="str">
        <f t="shared" si="140"/>
        <v/>
      </c>
      <c r="L2211" s="154">
        <f t="shared" si="141"/>
        <v>0</v>
      </c>
      <c r="M2211" s="155" t="str">
        <f t="shared" si="142"/>
        <v/>
      </c>
      <c r="N2211" s="156" t="str">
        <f t="shared" si="143"/>
        <v/>
      </c>
    </row>
    <row r="2212" spans="11:14" x14ac:dyDescent="0.35">
      <c r="K2212" s="153" t="str">
        <f t="shared" si="140"/>
        <v/>
      </c>
      <c r="L2212" s="154">
        <f t="shared" si="141"/>
        <v>0</v>
      </c>
      <c r="M2212" s="155" t="str">
        <f t="shared" si="142"/>
        <v/>
      </c>
      <c r="N2212" s="156" t="str">
        <f t="shared" si="143"/>
        <v/>
      </c>
    </row>
    <row r="2213" spans="11:14" x14ac:dyDescent="0.35">
      <c r="K2213" s="153" t="str">
        <f t="shared" si="140"/>
        <v/>
      </c>
      <c r="L2213" s="154">
        <f t="shared" si="141"/>
        <v>0</v>
      </c>
      <c r="M2213" s="155" t="str">
        <f t="shared" si="142"/>
        <v/>
      </c>
      <c r="N2213" s="156" t="str">
        <f t="shared" si="143"/>
        <v/>
      </c>
    </row>
    <row r="2214" spans="11:14" x14ac:dyDescent="0.35">
      <c r="K2214" s="153" t="str">
        <f t="shared" si="140"/>
        <v/>
      </c>
      <c r="L2214" s="154">
        <f t="shared" si="141"/>
        <v>0</v>
      </c>
      <c r="M2214" s="155" t="str">
        <f t="shared" si="142"/>
        <v/>
      </c>
      <c r="N2214" s="156" t="str">
        <f t="shared" si="143"/>
        <v/>
      </c>
    </row>
    <row r="2215" spans="11:14" x14ac:dyDescent="0.35">
      <c r="K2215" s="153" t="str">
        <f t="shared" si="140"/>
        <v/>
      </c>
      <c r="L2215" s="154">
        <f t="shared" si="141"/>
        <v>0</v>
      </c>
      <c r="M2215" s="155" t="str">
        <f t="shared" si="142"/>
        <v/>
      </c>
      <c r="N2215" s="156" t="str">
        <f t="shared" si="143"/>
        <v/>
      </c>
    </row>
    <row r="2216" spans="11:14" x14ac:dyDescent="0.35">
      <c r="K2216" s="153" t="str">
        <f t="shared" si="140"/>
        <v/>
      </c>
      <c r="L2216" s="154">
        <f t="shared" si="141"/>
        <v>0</v>
      </c>
      <c r="M2216" s="155" t="str">
        <f t="shared" si="142"/>
        <v/>
      </c>
      <c r="N2216" s="156" t="str">
        <f t="shared" si="143"/>
        <v/>
      </c>
    </row>
    <row r="2217" spans="11:14" x14ac:dyDescent="0.35">
      <c r="K2217" s="153" t="str">
        <f t="shared" si="140"/>
        <v/>
      </c>
      <c r="L2217" s="154">
        <f t="shared" si="141"/>
        <v>0</v>
      </c>
      <c r="M2217" s="155" t="str">
        <f t="shared" si="142"/>
        <v/>
      </c>
      <c r="N2217" s="156" t="str">
        <f t="shared" si="143"/>
        <v/>
      </c>
    </row>
    <row r="2218" spans="11:14" x14ac:dyDescent="0.35">
      <c r="K2218" s="153" t="str">
        <f t="shared" si="140"/>
        <v/>
      </c>
      <c r="L2218" s="154">
        <f t="shared" si="141"/>
        <v>0</v>
      </c>
      <c r="M2218" s="155" t="str">
        <f t="shared" si="142"/>
        <v/>
      </c>
      <c r="N2218" s="156" t="str">
        <f t="shared" si="143"/>
        <v/>
      </c>
    </row>
    <row r="2219" spans="11:14" x14ac:dyDescent="0.35">
      <c r="K2219" s="153" t="str">
        <f t="shared" si="140"/>
        <v/>
      </c>
      <c r="L2219" s="154">
        <f t="shared" si="141"/>
        <v>0</v>
      </c>
      <c r="M2219" s="155" t="str">
        <f t="shared" si="142"/>
        <v/>
      </c>
      <c r="N2219" s="156" t="str">
        <f t="shared" si="143"/>
        <v/>
      </c>
    </row>
    <row r="2220" spans="11:14" x14ac:dyDescent="0.35">
      <c r="K2220" s="153" t="str">
        <f t="shared" si="140"/>
        <v/>
      </c>
      <c r="L2220" s="154">
        <f t="shared" si="141"/>
        <v>0</v>
      </c>
      <c r="M2220" s="155" t="str">
        <f t="shared" si="142"/>
        <v/>
      </c>
      <c r="N2220" s="156" t="str">
        <f t="shared" si="143"/>
        <v/>
      </c>
    </row>
    <row r="2221" spans="11:14" x14ac:dyDescent="0.35">
      <c r="K2221" s="153" t="str">
        <f t="shared" si="140"/>
        <v/>
      </c>
      <c r="L2221" s="154">
        <f t="shared" si="141"/>
        <v>0</v>
      </c>
      <c r="M2221" s="155" t="str">
        <f t="shared" si="142"/>
        <v/>
      </c>
      <c r="N2221" s="156" t="str">
        <f t="shared" si="143"/>
        <v/>
      </c>
    </row>
    <row r="2222" spans="11:14" x14ac:dyDescent="0.35">
      <c r="K2222" s="153" t="str">
        <f t="shared" si="140"/>
        <v/>
      </c>
      <c r="L2222" s="154">
        <f t="shared" si="141"/>
        <v>0</v>
      </c>
      <c r="M2222" s="155" t="str">
        <f t="shared" si="142"/>
        <v/>
      </c>
      <c r="N2222" s="156" t="str">
        <f t="shared" si="143"/>
        <v/>
      </c>
    </row>
    <row r="2223" spans="11:14" x14ac:dyDescent="0.35">
      <c r="K2223" s="153" t="str">
        <f t="shared" si="140"/>
        <v/>
      </c>
      <c r="L2223" s="154">
        <f t="shared" si="141"/>
        <v>0</v>
      </c>
      <c r="M2223" s="155" t="str">
        <f t="shared" si="142"/>
        <v/>
      </c>
      <c r="N2223" s="156" t="str">
        <f t="shared" si="143"/>
        <v/>
      </c>
    </row>
    <row r="2224" spans="11:14" x14ac:dyDescent="0.35">
      <c r="K2224" s="153" t="str">
        <f t="shared" si="140"/>
        <v/>
      </c>
      <c r="L2224" s="154">
        <f t="shared" si="141"/>
        <v>0</v>
      </c>
      <c r="M2224" s="155" t="str">
        <f t="shared" si="142"/>
        <v/>
      </c>
      <c r="N2224" s="156" t="str">
        <f t="shared" si="143"/>
        <v/>
      </c>
    </row>
    <row r="2225" spans="11:14" x14ac:dyDescent="0.35">
      <c r="K2225" s="153" t="str">
        <f t="shared" si="140"/>
        <v/>
      </c>
      <c r="L2225" s="154">
        <f t="shared" si="141"/>
        <v>0</v>
      </c>
      <c r="M2225" s="155" t="str">
        <f t="shared" si="142"/>
        <v/>
      </c>
      <c r="N2225" s="156" t="str">
        <f t="shared" si="143"/>
        <v/>
      </c>
    </row>
    <row r="2226" spans="11:14" x14ac:dyDescent="0.35">
      <c r="K2226" s="153" t="str">
        <f t="shared" si="140"/>
        <v/>
      </c>
      <c r="L2226" s="154">
        <f t="shared" si="141"/>
        <v>0</v>
      </c>
      <c r="M2226" s="155" t="str">
        <f t="shared" si="142"/>
        <v/>
      </c>
      <c r="N2226" s="156" t="str">
        <f t="shared" si="143"/>
        <v/>
      </c>
    </row>
    <row r="2227" spans="11:14" x14ac:dyDescent="0.35">
      <c r="K2227" s="153" t="str">
        <f t="shared" si="140"/>
        <v/>
      </c>
      <c r="L2227" s="154">
        <f t="shared" si="141"/>
        <v>0</v>
      </c>
      <c r="M2227" s="155" t="str">
        <f t="shared" si="142"/>
        <v/>
      </c>
      <c r="N2227" s="156" t="str">
        <f t="shared" si="143"/>
        <v/>
      </c>
    </row>
    <row r="2228" spans="11:14" x14ac:dyDescent="0.35">
      <c r="K2228" s="153" t="str">
        <f t="shared" si="140"/>
        <v/>
      </c>
      <c r="L2228" s="154">
        <f t="shared" si="141"/>
        <v>0</v>
      </c>
      <c r="M2228" s="155" t="str">
        <f t="shared" si="142"/>
        <v/>
      </c>
      <c r="N2228" s="156" t="str">
        <f t="shared" si="143"/>
        <v/>
      </c>
    </row>
    <row r="2229" spans="11:14" x14ac:dyDescent="0.35">
      <c r="K2229" s="153" t="str">
        <f t="shared" si="140"/>
        <v/>
      </c>
      <c r="L2229" s="154">
        <f t="shared" si="141"/>
        <v>0</v>
      </c>
      <c r="M2229" s="155" t="str">
        <f t="shared" si="142"/>
        <v/>
      </c>
      <c r="N2229" s="156" t="str">
        <f t="shared" si="143"/>
        <v/>
      </c>
    </row>
    <row r="2230" spans="11:14" x14ac:dyDescent="0.35">
      <c r="K2230" s="153" t="str">
        <f t="shared" si="140"/>
        <v/>
      </c>
      <c r="L2230" s="154">
        <f t="shared" si="141"/>
        <v>0</v>
      </c>
      <c r="M2230" s="155" t="str">
        <f t="shared" si="142"/>
        <v/>
      </c>
      <c r="N2230" s="156" t="str">
        <f t="shared" si="143"/>
        <v/>
      </c>
    </row>
    <row r="2231" spans="11:14" x14ac:dyDescent="0.35">
      <c r="K2231" s="153" t="str">
        <f t="shared" si="140"/>
        <v/>
      </c>
      <c r="L2231" s="154">
        <f t="shared" si="141"/>
        <v>0</v>
      </c>
      <c r="M2231" s="155" t="str">
        <f t="shared" si="142"/>
        <v/>
      </c>
      <c r="N2231" s="156" t="str">
        <f t="shared" si="143"/>
        <v/>
      </c>
    </row>
    <row r="2232" spans="11:14" x14ac:dyDescent="0.35">
      <c r="K2232" s="153" t="str">
        <f t="shared" si="140"/>
        <v/>
      </c>
      <c r="L2232" s="154">
        <f t="shared" si="141"/>
        <v>0</v>
      </c>
      <c r="M2232" s="155" t="str">
        <f t="shared" si="142"/>
        <v/>
      </c>
      <c r="N2232" s="156" t="str">
        <f t="shared" si="143"/>
        <v/>
      </c>
    </row>
    <row r="2233" spans="11:14" x14ac:dyDescent="0.35">
      <c r="K2233" s="153" t="str">
        <f t="shared" si="140"/>
        <v/>
      </c>
      <c r="L2233" s="154">
        <f t="shared" si="141"/>
        <v>0</v>
      </c>
      <c r="M2233" s="155" t="str">
        <f t="shared" si="142"/>
        <v/>
      </c>
      <c r="N2233" s="156" t="str">
        <f t="shared" si="143"/>
        <v/>
      </c>
    </row>
    <row r="2234" spans="11:14" x14ac:dyDescent="0.35">
      <c r="K2234" s="153" t="str">
        <f t="shared" si="140"/>
        <v/>
      </c>
      <c r="L2234" s="154">
        <f t="shared" si="141"/>
        <v>0</v>
      </c>
      <c r="M2234" s="155" t="str">
        <f t="shared" si="142"/>
        <v/>
      </c>
      <c r="N2234" s="156" t="str">
        <f t="shared" si="143"/>
        <v/>
      </c>
    </row>
    <row r="2235" spans="11:14" x14ac:dyDescent="0.35">
      <c r="K2235" s="153" t="str">
        <f t="shared" si="140"/>
        <v/>
      </c>
      <c r="L2235" s="154">
        <f t="shared" si="141"/>
        <v>0</v>
      </c>
      <c r="M2235" s="155" t="str">
        <f t="shared" si="142"/>
        <v/>
      </c>
      <c r="N2235" s="156" t="str">
        <f t="shared" si="143"/>
        <v/>
      </c>
    </row>
    <row r="2236" spans="11:14" x14ac:dyDescent="0.35">
      <c r="K2236" s="153" t="str">
        <f t="shared" si="140"/>
        <v/>
      </c>
      <c r="L2236" s="154">
        <f t="shared" si="141"/>
        <v>0</v>
      </c>
      <c r="M2236" s="155" t="str">
        <f t="shared" si="142"/>
        <v/>
      </c>
      <c r="N2236" s="156" t="str">
        <f t="shared" si="143"/>
        <v/>
      </c>
    </row>
    <row r="2237" spans="11:14" x14ac:dyDescent="0.35">
      <c r="K2237" s="153" t="str">
        <f t="shared" si="140"/>
        <v/>
      </c>
      <c r="L2237" s="154">
        <f t="shared" si="141"/>
        <v>0</v>
      </c>
      <c r="M2237" s="155" t="str">
        <f t="shared" si="142"/>
        <v/>
      </c>
      <c r="N2237" s="156" t="str">
        <f t="shared" si="143"/>
        <v/>
      </c>
    </row>
    <row r="2238" spans="11:14" x14ac:dyDescent="0.35">
      <c r="K2238" s="153" t="str">
        <f t="shared" si="140"/>
        <v/>
      </c>
      <c r="L2238" s="154">
        <f t="shared" si="141"/>
        <v>0</v>
      </c>
      <c r="M2238" s="155" t="str">
        <f t="shared" si="142"/>
        <v/>
      </c>
      <c r="N2238" s="156" t="str">
        <f t="shared" si="143"/>
        <v/>
      </c>
    </row>
    <row r="2239" spans="11:14" x14ac:dyDescent="0.35">
      <c r="K2239" s="153" t="str">
        <f t="shared" si="140"/>
        <v/>
      </c>
      <c r="L2239" s="154">
        <f t="shared" si="141"/>
        <v>0</v>
      </c>
      <c r="M2239" s="155" t="str">
        <f t="shared" si="142"/>
        <v/>
      </c>
      <c r="N2239" s="156" t="str">
        <f t="shared" si="143"/>
        <v/>
      </c>
    </row>
    <row r="2240" spans="11:14" x14ac:dyDescent="0.35">
      <c r="K2240" s="153" t="str">
        <f t="shared" si="140"/>
        <v/>
      </c>
      <c r="L2240" s="154">
        <f t="shared" si="141"/>
        <v>0</v>
      </c>
      <c r="M2240" s="155" t="str">
        <f t="shared" si="142"/>
        <v/>
      </c>
      <c r="N2240" s="156" t="str">
        <f t="shared" si="143"/>
        <v/>
      </c>
    </row>
    <row r="2241" spans="11:14" x14ac:dyDescent="0.35">
      <c r="K2241" s="153" t="str">
        <f t="shared" si="140"/>
        <v/>
      </c>
      <c r="L2241" s="154">
        <f t="shared" si="141"/>
        <v>0</v>
      </c>
      <c r="M2241" s="155" t="str">
        <f t="shared" si="142"/>
        <v/>
      </c>
      <c r="N2241" s="156" t="str">
        <f t="shared" si="143"/>
        <v/>
      </c>
    </row>
    <row r="2242" spans="11:14" x14ac:dyDescent="0.35">
      <c r="K2242" s="153" t="str">
        <f t="shared" si="140"/>
        <v/>
      </c>
      <c r="L2242" s="154">
        <f t="shared" si="141"/>
        <v>0</v>
      </c>
      <c r="M2242" s="155" t="str">
        <f t="shared" si="142"/>
        <v/>
      </c>
      <c r="N2242" s="156" t="str">
        <f t="shared" si="143"/>
        <v/>
      </c>
    </row>
    <row r="2243" spans="11:14" x14ac:dyDescent="0.35">
      <c r="K2243" s="153" t="str">
        <f t="shared" si="140"/>
        <v/>
      </c>
      <c r="L2243" s="154">
        <f t="shared" si="141"/>
        <v>0</v>
      </c>
      <c r="M2243" s="155" t="str">
        <f t="shared" si="142"/>
        <v/>
      </c>
      <c r="N2243" s="156" t="str">
        <f t="shared" si="143"/>
        <v/>
      </c>
    </row>
    <row r="2244" spans="11:14" x14ac:dyDescent="0.35">
      <c r="K2244" s="153" t="str">
        <f t="shared" si="140"/>
        <v/>
      </c>
      <c r="L2244" s="154">
        <f t="shared" si="141"/>
        <v>0</v>
      </c>
      <c r="M2244" s="155" t="str">
        <f t="shared" si="142"/>
        <v/>
      </c>
      <c r="N2244" s="156" t="str">
        <f t="shared" si="143"/>
        <v/>
      </c>
    </row>
    <row r="2245" spans="11:14" x14ac:dyDescent="0.35">
      <c r="K2245" s="153" t="str">
        <f t="shared" si="140"/>
        <v/>
      </c>
      <c r="L2245" s="154">
        <f t="shared" si="141"/>
        <v>0</v>
      </c>
      <c r="M2245" s="155" t="str">
        <f t="shared" si="142"/>
        <v/>
      </c>
      <c r="N2245" s="156" t="str">
        <f t="shared" si="143"/>
        <v/>
      </c>
    </row>
    <row r="2246" spans="11:14" x14ac:dyDescent="0.35">
      <c r="K2246" s="153" t="str">
        <f t="shared" si="140"/>
        <v/>
      </c>
      <c r="L2246" s="154">
        <f t="shared" si="141"/>
        <v>0</v>
      </c>
      <c r="M2246" s="155" t="str">
        <f t="shared" si="142"/>
        <v/>
      </c>
      <c r="N2246" s="156" t="str">
        <f t="shared" si="143"/>
        <v/>
      </c>
    </row>
    <row r="2247" spans="11:14" x14ac:dyDescent="0.35">
      <c r="K2247" s="153" t="str">
        <f t="shared" si="140"/>
        <v/>
      </c>
      <c r="L2247" s="154">
        <f t="shared" si="141"/>
        <v>0</v>
      </c>
      <c r="M2247" s="155" t="str">
        <f t="shared" si="142"/>
        <v/>
      </c>
      <c r="N2247" s="156" t="str">
        <f t="shared" si="143"/>
        <v/>
      </c>
    </row>
    <row r="2248" spans="11:14" x14ac:dyDescent="0.35">
      <c r="K2248" s="153" t="str">
        <f t="shared" si="140"/>
        <v/>
      </c>
      <c r="L2248" s="154">
        <f t="shared" si="141"/>
        <v>0</v>
      </c>
      <c r="M2248" s="155" t="str">
        <f t="shared" si="142"/>
        <v/>
      </c>
      <c r="N2248" s="156" t="str">
        <f t="shared" si="143"/>
        <v/>
      </c>
    </row>
    <row r="2249" spans="11:14" x14ac:dyDescent="0.35">
      <c r="K2249" s="153" t="str">
        <f t="shared" si="140"/>
        <v/>
      </c>
      <c r="L2249" s="154">
        <f t="shared" si="141"/>
        <v>0</v>
      </c>
      <c r="M2249" s="155" t="str">
        <f t="shared" si="142"/>
        <v/>
      </c>
      <c r="N2249" s="156" t="str">
        <f t="shared" si="143"/>
        <v/>
      </c>
    </row>
    <row r="2250" spans="11:14" x14ac:dyDescent="0.35">
      <c r="K2250" s="153" t="str">
        <f t="shared" si="140"/>
        <v/>
      </c>
      <c r="L2250" s="154">
        <f t="shared" si="141"/>
        <v>0</v>
      </c>
      <c r="M2250" s="155" t="str">
        <f t="shared" si="142"/>
        <v/>
      </c>
      <c r="N2250" s="156" t="str">
        <f t="shared" si="143"/>
        <v/>
      </c>
    </row>
    <row r="2251" spans="11:14" x14ac:dyDescent="0.35">
      <c r="K2251" s="153" t="str">
        <f t="shared" si="140"/>
        <v/>
      </c>
      <c r="L2251" s="154">
        <f t="shared" si="141"/>
        <v>0</v>
      </c>
      <c r="M2251" s="155" t="str">
        <f t="shared" si="142"/>
        <v/>
      </c>
      <c r="N2251" s="156" t="str">
        <f t="shared" si="143"/>
        <v/>
      </c>
    </row>
    <row r="2252" spans="11:14" x14ac:dyDescent="0.35">
      <c r="K2252" s="153" t="str">
        <f t="shared" si="140"/>
        <v/>
      </c>
      <c r="L2252" s="154">
        <f t="shared" si="141"/>
        <v>0</v>
      </c>
      <c r="M2252" s="155" t="str">
        <f t="shared" si="142"/>
        <v/>
      </c>
      <c r="N2252" s="156" t="str">
        <f t="shared" si="143"/>
        <v/>
      </c>
    </row>
    <row r="2253" spans="11:14" x14ac:dyDescent="0.35">
      <c r="K2253" s="153" t="str">
        <f t="shared" si="140"/>
        <v/>
      </c>
      <c r="L2253" s="154">
        <f t="shared" si="141"/>
        <v>0</v>
      </c>
      <c r="M2253" s="155" t="str">
        <f t="shared" si="142"/>
        <v/>
      </c>
      <c r="N2253" s="156" t="str">
        <f t="shared" si="143"/>
        <v/>
      </c>
    </row>
    <row r="2254" spans="11:14" x14ac:dyDescent="0.35">
      <c r="K2254" s="153" t="str">
        <f t="shared" si="140"/>
        <v/>
      </c>
      <c r="L2254" s="154">
        <f t="shared" si="141"/>
        <v>0</v>
      </c>
      <c r="M2254" s="155" t="str">
        <f t="shared" si="142"/>
        <v/>
      </c>
      <c r="N2254" s="156" t="str">
        <f t="shared" si="143"/>
        <v/>
      </c>
    </row>
    <row r="2255" spans="11:14" x14ac:dyDescent="0.35">
      <c r="K2255" s="153" t="str">
        <f t="shared" si="140"/>
        <v/>
      </c>
      <c r="L2255" s="154">
        <f t="shared" si="141"/>
        <v>0</v>
      </c>
      <c r="M2255" s="155" t="str">
        <f t="shared" si="142"/>
        <v/>
      </c>
      <c r="N2255" s="156" t="str">
        <f t="shared" si="143"/>
        <v/>
      </c>
    </row>
    <row r="2256" spans="11:14" x14ac:dyDescent="0.35">
      <c r="K2256" s="153" t="str">
        <f t="shared" si="140"/>
        <v/>
      </c>
      <c r="L2256" s="154">
        <f t="shared" si="141"/>
        <v>0</v>
      </c>
      <c r="M2256" s="155" t="str">
        <f t="shared" si="142"/>
        <v/>
      </c>
      <c r="N2256" s="156" t="str">
        <f t="shared" si="143"/>
        <v/>
      </c>
    </row>
    <row r="2257" spans="11:14" x14ac:dyDescent="0.35">
      <c r="K2257" s="153" t="str">
        <f t="shared" si="140"/>
        <v/>
      </c>
      <c r="L2257" s="154">
        <f t="shared" si="141"/>
        <v>0</v>
      </c>
      <c r="M2257" s="155" t="str">
        <f t="shared" si="142"/>
        <v/>
      </c>
      <c r="N2257" s="156" t="str">
        <f t="shared" si="143"/>
        <v/>
      </c>
    </row>
    <row r="2258" spans="11:14" x14ac:dyDescent="0.35">
      <c r="K2258" s="153" t="str">
        <f t="shared" si="140"/>
        <v/>
      </c>
      <c r="L2258" s="154">
        <f t="shared" si="141"/>
        <v>0</v>
      </c>
      <c r="M2258" s="155" t="str">
        <f t="shared" si="142"/>
        <v/>
      </c>
      <c r="N2258" s="156" t="str">
        <f t="shared" si="143"/>
        <v/>
      </c>
    </row>
    <row r="2259" spans="11:14" x14ac:dyDescent="0.35">
      <c r="K2259" s="153" t="str">
        <f t="shared" ref="K2259:K2322" si="144">IF(L2259&lt;&gt;0,VLOOKUP(L2259,full_name,3,FALSE),"")</f>
        <v/>
      </c>
      <c r="L2259" s="154">
        <f t="shared" ref="L2259:L2322" si="145">IF(J2259&gt;"0",VLOOKUP(J2259,full_name,2,FALSE),VLOOKUP(I2259,species_list,2,FALSE))</f>
        <v>0</v>
      </c>
      <c r="M2259" s="155" t="str">
        <f t="shared" ref="M2259:M2322" si="146">IF(K2259&lt;&gt;"",VLOOKUP(K2259,species_list,3,FALSE),"")</f>
        <v/>
      </c>
      <c r="N2259" s="156" t="str">
        <f t="shared" ref="N2259:N2322" si="147">IF(K2259&lt;&gt;"",VLOOKUP(K2259,species_list,4,FALSE),"")</f>
        <v/>
      </c>
    </row>
    <row r="2260" spans="11:14" x14ac:dyDescent="0.35">
      <c r="K2260" s="153" t="str">
        <f t="shared" si="144"/>
        <v/>
      </c>
      <c r="L2260" s="154">
        <f t="shared" si="145"/>
        <v>0</v>
      </c>
      <c r="M2260" s="155" t="str">
        <f t="shared" si="146"/>
        <v/>
      </c>
      <c r="N2260" s="156" t="str">
        <f t="shared" si="147"/>
        <v/>
      </c>
    </row>
    <row r="2261" spans="11:14" x14ac:dyDescent="0.35">
      <c r="K2261" s="153" t="str">
        <f t="shared" si="144"/>
        <v/>
      </c>
      <c r="L2261" s="154">
        <f t="shared" si="145"/>
        <v>0</v>
      </c>
      <c r="M2261" s="155" t="str">
        <f t="shared" si="146"/>
        <v/>
      </c>
      <c r="N2261" s="156" t="str">
        <f t="shared" si="147"/>
        <v/>
      </c>
    </row>
    <row r="2262" spans="11:14" x14ac:dyDescent="0.35">
      <c r="K2262" s="153" t="str">
        <f t="shared" si="144"/>
        <v/>
      </c>
      <c r="L2262" s="154">
        <f t="shared" si="145"/>
        <v>0</v>
      </c>
      <c r="M2262" s="155" t="str">
        <f t="shared" si="146"/>
        <v/>
      </c>
      <c r="N2262" s="156" t="str">
        <f t="shared" si="147"/>
        <v/>
      </c>
    </row>
    <row r="2263" spans="11:14" x14ac:dyDescent="0.35">
      <c r="K2263" s="153" t="str">
        <f t="shared" si="144"/>
        <v/>
      </c>
      <c r="L2263" s="154">
        <f t="shared" si="145"/>
        <v>0</v>
      </c>
      <c r="M2263" s="155" t="str">
        <f t="shared" si="146"/>
        <v/>
      </c>
      <c r="N2263" s="156" t="str">
        <f t="shared" si="147"/>
        <v/>
      </c>
    </row>
    <row r="2264" spans="11:14" x14ac:dyDescent="0.35">
      <c r="K2264" s="153" t="str">
        <f t="shared" si="144"/>
        <v/>
      </c>
      <c r="L2264" s="154">
        <f t="shared" si="145"/>
        <v>0</v>
      </c>
      <c r="M2264" s="155" t="str">
        <f t="shared" si="146"/>
        <v/>
      </c>
      <c r="N2264" s="156" t="str">
        <f t="shared" si="147"/>
        <v/>
      </c>
    </row>
    <row r="2265" spans="11:14" x14ac:dyDescent="0.35">
      <c r="K2265" s="153" t="str">
        <f t="shared" si="144"/>
        <v/>
      </c>
      <c r="L2265" s="154">
        <f t="shared" si="145"/>
        <v>0</v>
      </c>
      <c r="M2265" s="155" t="str">
        <f t="shared" si="146"/>
        <v/>
      </c>
      <c r="N2265" s="156" t="str">
        <f t="shared" si="147"/>
        <v/>
      </c>
    </row>
    <row r="2266" spans="11:14" x14ac:dyDescent="0.35">
      <c r="K2266" s="153" t="str">
        <f t="shared" si="144"/>
        <v/>
      </c>
      <c r="L2266" s="154">
        <f t="shared" si="145"/>
        <v>0</v>
      </c>
      <c r="M2266" s="155" t="str">
        <f t="shared" si="146"/>
        <v/>
      </c>
      <c r="N2266" s="156" t="str">
        <f t="shared" si="147"/>
        <v/>
      </c>
    </row>
    <row r="2267" spans="11:14" x14ac:dyDescent="0.35">
      <c r="K2267" s="153" t="str">
        <f t="shared" si="144"/>
        <v/>
      </c>
      <c r="L2267" s="154">
        <f t="shared" si="145"/>
        <v>0</v>
      </c>
      <c r="M2267" s="155" t="str">
        <f t="shared" si="146"/>
        <v/>
      </c>
      <c r="N2267" s="156" t="str">
        <f t="shared" si="147"/>
        <v/>
      </c>
    </row>
    <row r="2268" spans="11:14" x14ac:dyDescent="0.35">
      <c r="K2268" s="153" t="str">
        <f t="shared" si="144"/>
        <v/>
      </c>
      <c r="L2268" s="154">
        <f t="shared" si="145"/>
        <v>0</v>
      </c>
      <c r="M2268" s="155" t="str">
        <f t="shared" si="146"/>
        <v/>
      </c>
      <c r="N2268" s="156" t="str">
        <f t="shared" si="147"/>
        <v/>
      </c>
    </row>
    <row r="2269" spans="11:14" x14ac:dyDescent="0.35">
      <c r="K2269" s="153" t="str">
        <f t="shared" si="144"/>
        <v/>
      </c>
      <c r="L2269" s="154">
        <f t="shared" si="145"/>
        <v>0</v>
      </c>
      <c r="M2269" s="155" t="str">
        <f t="shared" si="146"/>
        <v/>
      </c>
      <c r="N2269" s="156" t="str">
        <f t="shared" si="147"/>
        <v/>
      </c>
    </row>
    <row r="2270" spans="11:14" x14ac:dyDescent="0.35">
      <c r="K2270" s="153" t="str">
        <f t="shared" si="144"/>
        <v/>
      </c>
      <c r="L2270" s="154">
        <f t="shared" si="145"/>
        <v>0</v>
      </c>
      <c r="M2270" s="155" t="str">
        <f t="shared" si="146"/>
        <v/>
      </c>
      <c r="N2270" s="156" t="str">
        <f t="shared" si="147"/>
        <v/>
      </c>
    </row>
    <row r="2271" spans="11:14" x14ac:dyDescent="0.35">
      <c r="K2271" s="153" t="str">
        <f t="shared" si="144"/>
        <v/>
      </c>
      <c r="L2271" s="154">
        <f t="shared" si="145"/>
        <v>0</v>
      </c>
      <c r="M2271" s="155" t="str">
        <f t="shared" si="146"/>
        <v/>
      </c>
      <c r="N2271" s="156" t="str">
        <f t="shared" si="147"/>
        <v/>
      </c>
    </row>
    <row r="2272" spans="11:14" x14ac:dyDescent="0.35">
      <c r="K2272" s="153" t="str">
        <f t="shared" si="144"/>
        <v/>
      </c>
      <c r="L2272" s="154">
        <f t="shared" si="145"/>
        <v>0</v>
      </c>
      <c r="M2272" s="155" t="str">
        <f t="shared" si="146"/>
        <v/>
      </c>
      <c r="N2272" s="156" t="str">
        <f t="shared" si="147"/>
        <v/>
      </c>
    </row>
    <row r="2273" spans="11:14" x14ac:dyDescent="0.35">
      <c r="K2273" s="153" t="str">
        <f t="shared" si="144"/>
        <v/>
      </c>
      <c r="L2273" s="154">
        <f t="shared" si="145"/>
        <v>0</v>
      </c>
      <c r="M2273" s="155" t="str">
        <f t="shared" si="146"/>
        <v/>
      </c>
      <c r="N2273" s="156" t="str">
        <f t="shared" si="147"/>
        <v/>
      </c>
    </row>
    <row r="2274" spans="11:14" x14ac:dyDescent="0.35">
      <c r="K2274" s="153" t="str">
        <f t="shared" si="144"/>
        <v/>
      </c>
      <c r="L2274" s="154">
        <f t="shared" si="145"/>
        <v>0</v>
      </c>
      <c r="M2274" s="155" t="str">
        <f t="shared" si="146"/>
        <v/>
      </c>
      <c r="N2274" s="156" t="str">
        <f t="shared" si="147"/>
        <v/>
      </c>
    </row>
    <row r="2275" spans="11:14" x14ac:dyDescent="0.35">
      <c r="K2275" s="153" t="str">
        <f t="shared" si="144"/>
        <v/>
      </c>
      <c r="L2275" s="154">
        <f t="shared" si="145"/>
        <v>0</v>
      </c>
      <c r="M2275" s="155" t="str">
        <f t="shared" si="146"/>
        <v/>
      </c>
      <c r="N2275" s="156" t="str">
        <f t="shared" si="147"/>
        <v/>
      </c>
    </row>
    <row r="2276" spans="11:14" x14ac:dyDescent="0.35">
      <c r="K2276" s="153" t="str">
        <f t="shared" si="144"/>
        <v/>
      </c>
      <c r="L2276" s="154">
        <f t="shared" si="145"/>
        <v>0</v>
      </c>
      <c r="M2276" s="155" t="str">
        <f t="shared" si="146"/>
        <v/>
      </c>
      <c r="N2276" s="156" t="str">
        <f t="shared" si="147"/>
        <v/>
      </c>
    </row>
    <row r="2277" spans="11:14" x14ac:dyDescent="0.35">
      <c r="K2277" s="153" t="str">
        <f t="shared" si="144"/>
        <v/>
      </c>
      <c r="L2277" s="154">
        <f t="shared" si="145"/>
        <v>0</v>
      </c>
      <c r="M2277" s="155" t="str">
        <f t="shared" si="146"/>
        <v/>
      </c>
      <c r="N2277" s="156" t="str">
        <f t="shared" si="147"/>
        <v/>
      </c>
    </row>
    <row r="2278" spans="11:14" x14ac:dyDescent="0.35">
      <c r="K2278" s="153" t="str">
        <f t="shared" si="144"/>
        <v/>
      </c>
      <c r="L2278" s="154">
        <f t="shared" si="145"/>
        <v>0</v>
      </c>
      <c r="M2278" s="155" t="str">
        <f t="shared" si="146"/>
        <v/>
      </c>
      <c r="N2278" s="156" t="str">
        <f t="shared" si="147"/>
        <v/>
      </c>
    </row>
    <row r="2279" spans="11:14" x14ac:dyDescent="0.35">
      <c r="K2279" s="153" t="str">
        <f t="shared" si="144"/>
        <v/>
      </c>
      <c r="L2279" s="154">
        <f t="shared" si="145"/>
        <v>0</v>
      </c>
      <c r="M2279" s="155" t="str">
        <f t="shared" si="146"/>
        <v/>
      </c>
      <c r="N2279" s="156" t="str">
        <f t="shared" si="147"/>
        <v/>
      </c>
    </row>
    <row r="2280" spans="11:14" x14ac:dyDescent="0.35">
      <c r="K2280" s="153" t="str">
        <f t="shared" si="144"/>
        <v/>
      </c>
      <c r="L2280" s="154">
        <f t="shared" si="145"/>
        <v>0</v>
      </c>
      <c r="M2280" s="155" t="str">
        <f t="shared" si="146"/>
        <v/>
      </c>
      <c r="N2280" s="156" t="str">
        <f t="shared" si="147"/>
        <v/>
      </c>
    </row>
    <row r="2281" spans="11:14" x14ac:dyDescent="0.35">
      <c r="K2281" s="153" t="str">
        <f t="shared" si="144"/>
        <v/>
      </c>
      <c r="L2281" s="154">
        <f t="shared" si="145"/>
        <v>0</v>
      </c>
      <c r="M2281" s="155" t="str">
        <f t="shared" si="146"/>
        <v/>
      </c>
      <c r="N2281" s="156" t="str">
        <f t="shared" si="147"/>
        <v/>
      </c>
    </row>
    <row r="2282" spans="11:14" x14ac:dyDescent="0.35">
      <c r="K2282" s="153" t="str">
        <f t="shared" si="144"/>
        <v/>
      </c>
      <c r="L2282" s="154">
        <f t="shared" si="145"/>
        <v>0</v>
      </c>
      <c r="M2282" s="155" t="str">
        <f t="shared" si="146"/>
        <v/>
      </c>
      <c r="N2282" s="156" t="str">
        <f t="shared" si="147"/>
        <v/>
      </c>
    </row>
    <row r="2283" spans="11:14" x14ac:dyDescent="0.35">
      <c r="K2283" s="153" t="str">
        <f t="shared" si="144"/>
        <v/>
      </c>
      <c r="L2283" s="154">
        <f t="shared" si="145"/>
        <v>0</v>
      </c>
      <c r="M2283" s="155" t="str">
        <f t="shared" si="146"/>
        <v/>
      </c>
      <c r="N2283" s="156" t="str">
        <f t="shared" si="147"/>
        <v/>
      </c>
    </row>
    <row r="2284" spans="11:14" x14ac:dyDescent="0.35">
      <c r="K2284" s="153" t="str">
        <f t="shared" si="144"/>
        <v/>
      </c>
      <c r="L2284" s="154">
        <f t="shared" si="145"/>
        <v>0</v>
      </c>
      <c r="M2284" s="155" t="str">
        <f t="shared" si="146"/>
        <v/>
      </c>
      <c r="N2284" s="156" t="str">
        <f t="shared" si="147"/>
        <v/>
      </c>
    </row>
    <row r="2285" spans="11:14" x14ac:dyDescent="0.35">
      <c r="K2285" s="153" t="str">
        <f t="shared" si="144"/>
        <v/>
      </c>
      <c r="L2285" s="154">
        <f t="shared" si="145"/>
        <v>0</v>
      </c>
      <c r="M2285" s="155" t="str">
        <f t="shared" si="146"/>
        <v/>
      </c>
      <c r="N2285" s="156" t="str">
        <f t="shared" si="147"/>
        <v/>
      </c>
    </row>
    <row r="2286" spans="11:14" x14ac:dyDescent="0.35">
      <c r="K2286" s="153" t="str">
        <f t="shared" si="144"/>
        <v/>
      </c>
      <c r="L2286" s="154">
        <f t="shared" si="145"/>
        <v>0</v>
      </c>
      <c r="M2286" s="155" t="str">
        <f t="shared" si="146"/>
        <v/>
      </c>
      <c r="N2286" s="156" t="str">
        <f t="shared" si="147"/>
        <v/>
      </c>
    </row>
    <row r="2287" spans="11:14" x14ac:dyDescent="0.35">
      <c r="K2287" s="153" t="str">
        <f t="shared" si="144"/>
        <v/>
      </c>
      <c r="L2287" s="154">
        <f t="shared" si="145"/>
        <v>0</v>
      </c>
      <c r="M2287" s="155" t="str">
        <f t="shared" si="146"/>
        <v/>
      </c>
      <c r="N2287" s="156" t="str">
        <f t="shared" si="147"/>
        <v/>
      </c>
    </row>
    <row r="2288" spans="11:14" x14ac:dyDescent="0.35">
      <c r="K2288" s="153" t="str">
        <f t="shared" si="144"/>
        <v/>
      </c>
      <c r="L2288" s="154">
        <f t="shared" si="145"/>
        <v>0</v>
      </c>
      <c r="M2288" s="155" t="str">
        <f t="shared" si="146"/>
        <v/>
      </c>
      <c r="N2288" s="156" t="str">
        <f t="shared" si="147"/>
        <v/>
      </c>
    </row>
    <row r="2289" spans="11:14" x14ac:dyDescent="0.35">
      <c r="K2289" s="153" t="str">
        <f t="shared" si="144"/>
        <v/>
      </c>
      <c r="L2289" s="154">
        <f t="shared" si="145"/>
        <v>0</v>
      </c>
      <c r="M2289" s="155" t="str">
        <f t="shared" si="146"/>
        <v/>
      </c>
      <c r="N2289" s="156" t="str">
        <f t="shared" si="147"/>
        <v/>
      </c>
    </row>
    <row r="2290" spans="11:14" x14ac:dyDescent="0.35">
      <c r="K2290" s="153" t="str">
        <f t="shared" si="144"/>
        <v/>
      </c>
      <c r="L2290" s="154">
        <f t="shared" si="145"/>
        <v>0</v>
      </c>
      <c r="M2290" s="155" t="str">
        <f t="shared" si="146"/>
        <v/>
      </c>
      <c r="N2290" s="156" t="str">
        <f t="shared" si="147"/>
        <v/>
      </c>
    </row>
    <row r="2291" spans="11:14" x14ac:dyDescent="0.35">
      <c r="K2291" s="153" t="str">
        <f t="shared" si="144"/>
        <v/>
      </c>
      <c r="L2291" s="154">
        <f t="shared" si="145"/>
        <v>0</v>
      </c>
      <c r="M2291" s="155" t="str">
        <f t="shared" si="146"/>
        <v/>
      </c>
      <c r="N2291" s="156" t="str">
        <f t="shared" si="147"/>
        <v/>
      </c>
    </row>
    <row r="2292" spans="11:14" x14ac:dyDescent="0.35">
      <c r="K2292" s="153" t="str">
        <f t="shared" si="144"/>
        <v/>
      </c>
      <c r="L2292" s="154">
        <f t="shared" si="145"/>
        <v>0</v>
      </c>
      <c r="M2292" s="155" t="str">
        <f t="shared" si="146"/>
        <v/>
      </c>
      <c r="N2292" s="156" t="str">
        <f t="shared" si="147"/>
        <v/>
      </c>
    </row>
    <row r="2293" spans="11:14" x14ac:dyDescent="0.35">
      <c r="K2293" s="153" t="str">
        <f t="shared" si="144"/>
        <v/>
      </c>
      <c r="L2293" s="154">
        <f t="shared" si="145"/>
        <v>0</v>
      </c>
      <c r="M2293" s="155" t="str">
        <f t="shared" si="146"/>
        <v/>
      </c>
      <c r="N2293" s="156" t="str">
        <f t="shared" si="147"/>
        <v/>
      </c>
    </row>
    <row r="2294" spans="11:14" x14ac:dyDescent="0.35">
      <c r="K2294" s="153" t="str">
        <f t="shared" si="144"/>
        <v/>
      </c>
      <c r="L2294" s="154">
        <f t="shared" si="145"/>
        <v>0</v>
      </c>
      <c r="M2294" s="155" t="str">
        <f t="shared" si="146"/>
        <v/>
      </c>
      <c r="N2294" s="156" t="str">
        <f t="shared" si="147"/>
        <v/>
      </c>
    </row>
    <row r="2295" spans="11:14" x14ac:dyDescent="0.35">
      <c r="K2295" s="153" t="str">
        <f t="shared" si="144"/>
        <v/>
      </c>
      <c r="L2295" s="154">
        <f t="shared" si="145"/>
        <v>0</v>
      </c>
      <c r="M2295" s="155" t="str">
        <f t="shared" si="146"/>
        <v/>
      </c>
      <c r="N2295" s="156" t="str">
        <f t="shared" si="147"/>
        <v/>
      </c>
    </row>
    <row r="2296" spans="11:14" x14ac:dyDescent="0.35">
      <c r="K2296" s="153" t="str">
        <f t="shared" si="144"/>
        <v/>
      </c>
      <c r="L2296" s="154">
        <f t="shared" si="145"/>
        <v>0</v>
      </c>
      <c r="M2296" s="155" t="str">
        <f t="shared" si="146"/>
        <v/>
      </c>
      <c r="N2296" s="156" t="str">
        <f t="shared" si="147"/>
        <v/>
      </c>
    </row>
    <row r="2297" spans="11:14" x14ac:dyDescent="0.35">
      <c r="K2297" s="153" t="str">
        <f t="shared" si="144"/>
        <v/>
      </c>
      <c r="L2297" s="154">
        <f t="shared" si="145"/>
        <v>0</v>
      </c>
      <c r="M2297" s="155" t="str">
        <f t="shared" si="146"/>
        <v/>
      </c>
      <c r="N2297" s="156" t="str">
        <f t="shared" si="147"/>
        <v/>
      </c>
    </row>
    <row r="2298" spans="11:14" x14ac:dyDescent="0.35">
      <c r="K2298" s="153" t="str">
        <f t="shared" si="144"/>
        <v/>
      </c>
      <c r="L2298" s="154">
        <f t="shared" si="145"/>
        <v>0</v>
      </c>
      <c r="M2298" s="155" t="str">
        <f t="shared" si="146"/>
        <v/>
      </c>
      <c r="N2298" s="156" t="str">
        <f t="shared" si="147"/>
        <v/>
      </c>
    </row>
    <row r="2299" spans="11:14" x14ac:dyDescent="0.35">
      <c r="K2299" s="153" t="str">
        <f t="shared" si="144"/>
        <v/>
      </c>
      <c r="L2299" s="154">
        <f t="shared" si="145"/>
        <v>0</v>
      </c>
      <c r="M2299" s="155" t="str">
        <f t="shared" si="146"/>
        <v/>
      </c>
      <c r="N2299" s="156" t="str">
        <f t="shared" si="147"/>
        <v/>
      </c>
    </row>
    <row r="2300" spans="11:14" x14ac:dyDescent="0.35">
      <c r="K2300" s="153" t="str">
        <f t="shared" si="144"/>
        <v/>
      </c>
      <c r="L2300" s="154">
        <f t="shared" si="145"/>
        <v>0</v>
      </c>
      <c r="M2300" s="155" t="str">
        <f t="shared" si="146"/>
        <v/>
      </c>
      <c r="N2300" s="156" t="str">
        <f t="shared" si="147"/>
        <v/>
      </c>
    </row>
    <row r="2301" spans="11:14" x14ac:dyDescent="0.35">
      <c r="K2301" s="153" t="str">
        <f t="shared" si="144"/>
        <v/>
      </c>
      <c r="L2301" s="154">
        <f t="shared" si="145"/>
        <v>0</v>
      </c>
      <c r="M2301" s="155" t="str">
        <f t="shared" si="146"/>
        <v/>
      </c>
      <c r="N2301" s="156" t="str">
        <f t="shared" si="147"/>
        <v/>
      </c>
    </row>
    <row r="2302" spans="11:14" x14ac:dyDescent="0.35">
      <c r="K2302" s="153" t="str">
        <f t="shared" si="144"/>
        <v/>
      </c>
      <c r="L2302" s="154">
        <f t="shared" si="145"/>
        <v>0</v>
      </c>
      <c r="M2302" s="155" t="str">
        <f t="shared" si="146"/>
        <v/>
      </c>
      <c r="N2302" s="156" t="str">
        <f t="shared" si="147"/>
        <v/>
      </c>
    </row>
    <row r="2303" spans="11:14" x14ac:dyDescent="0.35">
      <c r="K2303" s="153" t="str">
        <f t="shared" si="144"/>
        <v/>
      </c>
      <c r="L2303" s="154">
        <f t="shared" si="145"/>
        <v>0</v>
      </c>
      <c r="M2303" s="155" t="str">
        <f t="shared" si="146"/>
        <v/>
      </c>
      <c r="N2303" s="156" t="str">
        <f t="shared" si="147"/>
        <v/>
      </c>
    </row>
    <row r="2304" spans="11:14" x14ac:dyDescent="0.35">
      <c r="K2304" s="153" t="str">
        <f t="shared" si="144"/>
        <v/>
      </c>
      <c r="L2304" s="154">
        <f t="shared" si="145"/>
        <v>0</v>
      </c>
      <c r="M2304" s="155" t="str">
        <f t="shared" si="146"/>
        <v/>
      </c>
      <c r="N2304" s="156" t="str">
        <f t="shared" si="147"/>
        <v/>
      </c>
    </row>
    <row r="2305" spans="11:14" x14ac:dyDescent="0.35">
      <c r="K2305" s="153" t="str">
        <f t="shared" si="144"/>
        <v/>
      </c>
      <c r="L2305" s="154">
        <f t="shared" si="145"/>
        <v>0</v>
      </c>
      <c r="M2305" s="155" t="str">
        <f t="shared" si="146"/>
        <v/>
      </c>
      <c r="N2305" s="156" t="str">
        <f t="shared" si="147"/>
        <v/>
      </c>
    </row>
    <row r="2306" spans="11:14" x14ac:dyDescent="0.35">
      <c r="K2306" s="153" t="str">
        <f t="shared" si="144"/>
        <v/>
      </c>
      <c r="L2306" s="154">
        <f t="shared" si="145"/>
        <v>0</v>
      </c>
      <c r="M2306" s="155" t="str">
        <f t="shared" si="146"/>
        <v/>
      </c>
      <c r="N2306" s="156" t="str">
        <f t="shared" si="147"/>
        <v/>
      </c>
    </row>
    <row r="2307" spans="11:14" x14ac:dyDescent="0.35">
      <c r="K2307" s="153" t="str">
        <f t="shared" si="144"/>
        <v/>
      </c>
      <c r="L2307" s="154">
        <f t="shared" si="145"/>
        <v>0</v>
      </c>
      <c r="M2307" s="155" t="str">
        <f t="shared" si="146"/>
        <v/>
      </c>
      <c r="N2307" s="156" t="str">
        <f t="shared" si="147"/>
        <v/>
      </c>
    </row>
    <row r="2308" spans="11:14" x14ac:dyDescent="0.35">
      <c r="K2308" s="153" t="str">
        <f t="shared" si="144"/>
        <v/>
      </c>
      <c r="L2308" s="154">
        <f t="shared" si="145"/>
        <v>0</v>
      </c>
      <c r="M2308" s="155" t="str">
        <f t="shared" si="146"/>
        <v/>
      </c>
      <c r="N2308" s="156" t="str">
        <f t="shared" si="147"/>
        <v/>
      </c>
    </row>
    <row r="2309" spans="11:14" x14ac:dyDescent="0.35">
      <c r="K2309" s="153" t="str">
        <f t="shared" si="144"/>
        <v/>
      </c>
      <c r="L2309" s="154">
        <f t="shared" si="145"/>
        <v>0</v>
      </c>
      <c r="M2309" s="155" t="str">
        <f t="shared" si="146"/>
        <v/>
      </c>
      <c r="N2309" s="156" t="str">
        <f t="shared" si="147"/>
        <v/>
      </c>
    </row>
    <row r="2310" spans="11:14" x14ac:dyDescent="0.35">
      <c r="K2310" s="153" t="str">
        <f t="shared" si="144"/>
        <v/>
      </c>
      <c r="L2310" s="154">
        <f t="shared" si="145"/>
        <v>0</v>
      </c>
      <c r="M2310" s="155" t="str">
        <f t="shared" si="146"/>
        <v/>
      </c>
      <c r="N2310" s="156" t="str">
        <f t="shared" si="147"/>
        <v/>
      </c>
    </row>
    <row r="2311" spans="11:14" x14ac:dyDescent="0.35">
      <c r="K2311" s="153" t="str">
        <f t="shared" si="144"/>
        <v/>
      </c>
      <c r="L2311" s="154">
        <f t="shared" si="145"/>
        <v>0</v>
      </c>
      <c r="M2311" s="155" t="str">
        <f t="shared" si="146"/>
        <v/>
      </c>
      <c r="N2311" s="156" t="str">
        <f t="shared" si="147"/>
        <v/>
      </c>
    </row>
    <row r="2312" spans="11:14" x14ac:dyDescent="0.35">
      <c r="K2312" s="153" t="str">
        <f t="shared" si="144"/>
        <v/>
      </c>
      <c r="L2312" s="154">
        <f t="shared" si="145"/>
        <v>0</v>
      </c>
      <c r="M2312" s="155" t="str">
        <f t="shared" si="146"/>
        <v/>
      </c>
      <c r="N2312" s="156" t="str">
        <f t="shared" si="147"/>
        <v/>
      </c>
    </row>
    <row r="2313" spans="11:14" x14ac:dyDescent="0.35">
      <c r="K2313" s="153" t="str">
        <f t="shared" si="144"/>
        <v/>
      </c>
      <c r="L2313" s="154">
        <f t="shared" si="145"/>
        <v>0</v>
      </c>
      <c r="M2313" s="155" t="str">
        <f t="shared" si="146"/>
        <v/>
      </c>
      <c r="N2313" s="156" t="str">
        <f t="shared" si="147"/>
        <v/>
      </c>
    </row>
    <row r="2314" spans="11:14" x14ac:dyDescent="0.35">
      <c r="K2314" s="153" t="str">
        <f t="shared" si="144"/>
        <v/>
      </c>
      <c r="L2314" s="154">
        <f t="shared" si="145"/>
        <v>0</v>
      </c>
      <c r="M2314" s="155" t="str">
        <f t="shared" si="146"/>
        <v/>
      </c>
      <c r="N2314" s="156" t="str">
        <f t="shared" si="147"/>
        <v/>
      </c>
    </row>
    <row r="2315" spans="11:14" x14ac:dyDescent="0.35">
      <c r="K2315" s="153" t="str">
        <f t="shared" si="144"/>
        <v/>
      </c>
      <c r="L2315" s="154">
        <f t="shared" si="145"/>
        <v>0</v>
      </c>
      <c r="M2315" s="155" t="str">
        <f t="shared" si="146"/>
        <v/>
      </c>
      <c r="N2315" s="156" t="str">
        <f t="shared" si="147"/>
        <v/>
      </c>
    </row>
    <row r="2316" spans="11:14" x14ac:dyDescent="0.35">
      <c r="K2316" s="153" t="str">
        <f t="shared" si="144"/>
        <v/>
      </c>
      <c r="L2316" s="154">
        <f t="shared" si="145"/>
        <v>0</v>
      </c>
      <c r="M2316" s="155" t="str">
        <f t="shared" si="146"/>
        <v/>
      </c>
      <c r="N2316" s="156" t="str">
        <f t="shared" si="147"/>
        <v/>
      </c>
    </row>
    <row r="2317" spans="11:14" x14ac:dyDescent="0.35">
      <c r="K2317" s="153" t="str">
        <f t="shared" si="144"/>
        <v/>
      </c>
      <c r="L2317" s="154">
        <f t="shared" si="145"/>
        <v>0</v>
      </c>
      <c r="M2317" s="155" t="str">
        <f t="shared" si="146"/>
        <v/>
      </c>
      <c r="N2317" s="156" t="str">
        <f t="shared" si="147"/>
        <v/>
      </c>
    </row>
    <row r="2318" spans="11:14" x14ac:dyDescent="0.35">
      <c r="K2318" s="153" t="str">
        <f t="shared" si="144"/>
        <v/>
      </c>
      <c r="L2318" s="154">
        <f t="shared" si="145"/>
        <v>0</v>
      </c>
      <c r="M2318" s="155" t="str">
        <f t="shared" si="146"/>
        <v/>
      </c>
      <c r="N2318" s="156" t="str">
        <f t="shared" si="147"/>
        <v/>
      </c>
    </row>
    <row r="2319" spans="11:14" x14ac:dyDescent="0.35">
      <c r="K2319" s="153" t="str">
        <f t="shared" si="144"/>
        <v/>
      </c>
      <c r="L2319" s="154">
        <f t="shared" si="145"/>
        <v>0</v>
      </c>
      <c r="M2319" s="155" t="str">
        <f t="shared" si="146"/>
        <v/>
      </c>
      <c r="N2319" s="156" t="str">
        <f t="shared" si="147"/>
        <v/>
      </c>
    </row>
    <row r="2320" spans="11:14" x14ac:dyDescent="0.35">
      <c r="K2320" s="153" t="str">
        <f t="shared" si="144"/>
        <v/>
      </c>
      <c r="L2320" s="154">
        <f t="shared" si="145"/>
        <v>0</v>
      </c>
      <c r="M2320" s="155" t="str">
        <f t="shared" si="146"/>
        <v/>
      </c>
      <c r="N2320" s="156" t="str">
        <f t="shared" si="147"/>
        <v/>
      </c>
    </row>
    <row r="2321" spans="11:14" x14ac:dyDescent="0.35">
      <c r="K2321" s="153" t="str">
        <f t="shared" si="144"/>
        <v/>
      </c>
      <c r="L2321" s="154">
        <f t="shared" si="145"/>
        <v>0</v>
      </c>
      <c r="M2321" s="155" t="str">
        <f t="shared" si="146"/>
        <v/>
      </c>
      <c r="N2321" s="156" t="str">
        <f t="shared" si="147"/>
        <v/>
      </c>
    </row>
    <row r="2322" spans="11:14" x14ac:dyDescent="0.35">
      <c r="K2322" s="153" t="str">
        <f t="shared" si="144"/>
        <v/>
      </c>
      <c r="L2322" s="154">
        <f t="shared" si="145"/>
        <v>0</v>
      </c>
      <c r="M2322" s="155" t="str">
        <f t="shared" si="146"/>
        <v/>
      </c>
      <c r="N2322" s="156" t="str">
        <f t="shared" si="147"/>
        <v/>
      </c>
    </row>
    <row r="2323" spans="11:14" x14ac:dyDescent="0.35">
      <c r="K2323" s="153" t="str">
        <f t="shared" ref="K2323:K2386" si="148">IF(L2323&lt;&gt;0,VLOOKUP(L2323,full_name,3,FALSE),"")</f>
        <v/>
      </c>
      <c r="L2323" s="154">
        <f t="shared" ref="L2323:L2386" si="149">IF(J2323&gt;"0",VLOOKUP(J2323,full_name,2,FALSE),VLOOKUP(I2323,species_list,2,FALSE))</f>
        <v>0</v>
      </c>
      <c r="M2323" s="155" t="str">
        <f t="shared" ref="M2323:M2386" si="150">IF(K2323&lt;&gt;"",VLOOKUP(K2323,species_list,3,FALSE),"")</f>
        <v/>
      </c>
      <c r="N2323" s="156" t="str">
        <f t="shared" ref="N2323:N2386" si="151">IF(K2323&lt;&gt;"",VLOOKUP(K2323,species_list,4,FALSE),"")</f>
        <v/>
      </c>
    </row>
    <row r="2324" spans="11:14" x14ac:dyDescent="0.35">
      <c r="K2324" s="153" t="str">
        <f t="shared" si="148"/>
        <v/>
      </c>
      <c r="L2324" s="154">
        <f t="shared" si="149"/>
        <v>0</v>
      </c>
      <c r="M2324" s="155" t="str">
        <f t="shared" si="150"/>
        <v/>
      </c>
      <c r="N2324" s="156" t="str">
        <f t="shared" si="151"/>
        <v/>
      </c>
    </row>
    <row r="2325" spans="11:14" x14ac:dyDescent="0.35">
      <c r="K2325" s="153" t="str">
        <f t="shared" si="148"/>
        <v/>
      </c>
      <c r="L2325" s="154">
        <f t="shared" si="149"/>
        <v>0</v>
      </c>
      <c r="M2325" s="155" t="str">
        <f t="shared" si="150"/>
        <v/>
      </c>
      <c r="N2325" s="156" t="str">
        <f t="shared" si="151"/>
        <v/>
      </c>
    </row>
    <row r="2326" spans="11:14" x14ac:dyDescent="0.35">
      <c r="K2326" s="153" t="str">
        <f t="shared" si="148"/>
        <v/>
      </c>
      <c r="L2326" s="154">
        <f t="shared" si="149"/>
        <v>0</v>
      </c>
      <c r="M2326" s="155" t="str">
        <f t="shared" si="150"/>
        <v/>
      </c>
      <c r="N2326" s="156" t="str">
        <f t="shared" si="151"/>
        <v/>
      </c>
    </row>
    <row r="2327" spans="11:14" x14ac:dyDescent="0.35">
      <c r="K2327" s="153" t="str">
        <f t="shared" si="148"/>
        <v/>
      </c>
      <c r="L2327" s="154">
        <f t="shared" si="149"/>
        <v>0</v>
      </c>
      <c r="M2327" s="155" t="str">
        <f t="shared" si="150"/>
        <v/>
      </c>
      <c r="N2327" s="156" t="str">
        <f t="shared" si="151"/>
        <v/>
      </c>
    </row>
    <row r="2328" spans="11:14" x14ac:dyDescent="0.35">
      <c r="K2328" s="153" t="str">
        <f t="shared" si="148"/>
        <v/>
      </c>
      <c r="L2328" s="154">
        <f t="shared" si="149"/>
        <v>0</v>
      </c>
      <c r="M2328" s="155" t="str">
        <f t="shared" si="150"/>
        <v/>
      </c>
      <c r="N2328" s="156" t="str">
        <f t="shared" si="151"/>
        <v/>
      </c>
    </row>
    <row r="2329" spans="11:14" x14ac:dyDescent="0.35">
      <c r="K2329" s="153" t="str">
        <f t="shared" si="148"/>
        <v/>
      </c>
      <c r="L2329" s="154">
        <f t="shared" si="149"/>
        <v>0</v>
      </c>
      <c r="M2329" s="155" t="str">
        <f t="shared" si="150"/>
        <v/>
      </c>
      <c r="N2329" s="156" t="str">
        <f t="shared" si="151"/>
        <v/>
      </c>
    </row>
    <row r="2330" spans="11:14" x14ac:dyDescent="0.35">
      <c r="K2330" s="153" t="str">
        <f t="shared" si="148"/>
        <v/>
      </c>
      <c r="L2330" s="154">
        <f t="shared" si="149"/>
        <v>0</v>
      </c>
      <c r="M2330" s="155" t="str">
        <f t="shared" si="150"/>
        <v/>
      </c>
      <c r="N2330" s="156" t="str">
        <f t="shared" si="151"/>
        <v/>
      </c>
    </row>
    <row r="2331" spans="11:14" x14ac:dyDescent="0.35">
      <c r="K2331" s="153" t="str">
        <f t="shared" si="148"/>
        <v/>
      </c>
      <c r="L2331" s="154">
        <f t="shared" si="149"/>
        <v>0</v>
      </c>
      <c r="M2331" s="155" t="str">
        <f t="shared" si="150"/>
        <v/>
      </c>
      <c r="N2331" s="156" t="str">
        <f t="shared" si="151"/>
        <v/>
      </c>
    </row>
    <row r="2332" spans="11:14" x14ac:dyDescent="0.35">
      <c r="K2332" s="153" t="str">
        <f t="shared" si="148"/>
        <v/>
      </c>
      <c r="L2332" s="154">
        <f t="shared" si="149"/>
        <v>0</v>
      </c>
      <c r="M2332" s="155" t="str">
        <f t="shared" si="150"/>
        <v/>
      </c>
      <c r="N2332" s="156" t="str">
        <f t="shared" si="151"/>
        <v/>
      </c>
    </row>
    <row r="2333" spans="11:14" x14ac:dyDescent="0.35">
      <c r="K2333" s="153" t="str">
        <f t="shared" si="148"/>
        <v/>
      </c>
      <c r="L2333" s="154">
        <f t="shared" si="149"/>
        <v>0</v>
      </c>
      <c r="M2333" s="155" t="str">
        <f t="shared" si="150"/>
        <v/>
      </c>
      <c r="N2333" s="156" t="str">
        <f t="shared" si="151"/>
        <v/>
      </c>
    </row>
    <row r="2334" spans="11:14" x14ac:dyDescent="0.35">
      <c r="K2334" s="153" t="str">
        <f t="shared" si="148"/>
        <v/>
      </c>
      <c r="L2334" s="154">
        <f t="shared" si="149"/>
        <v>0</v>
      </c>
      <c r="M2334" s="155" t="str">
        <f t="shared" si="150"/>
        <v/>
      </c>
      <c r="N2334" s="156" t="str">
        <f t="shared" si="151"/>
        <v/>
      </c>
    </row>
    <row r="2335" spans="11:14" x14ac:dyDescent="0.35">
      <c r="K2335" s="153" t="str">
        <f t="shared" si="148"/>
        <v/>
      </c>
      <c r="L2335" s="154">
        <f t="shared" si="149"/>
        <v>0</v>
      </c>
      <c r="M2335" s="155" t="str">
        <f t="shared" si="150"/>
        <v/>
      </c>
      <c r="N2335" s="156" t="str">
        <f t="shared" si="151"/>
        <v/>
      </c>
    </row>
    <row r="2336" spans="11:14" x14ac:dyDescent="0.35">
      <c r="K2336" s="153" t="str">
        <f t="shared" si="148"/>
        <v/>
      </c>
      <c r="L2336" s="154">
        <f t="shared" si="149"/>
        <v>0</v>
      </c>
      <c r="M2336" s="155" t="str">
        <f t="shared" si="150"/>
        <v/>
      </c>
      <c r="N2336" s="156" t="str">
        <f t="shared" si="151"/>
        <v/>
      </c>
    </row>
    <row r="2337" spans="11:14" x14ac:dyDescent="0.35">
      <c r="K2337" s="153" t="str">
        <f t="shared" si="148"/>
        <v/>
      </c>
      <c r="L2337" s="154">
        <f t="shared" si="149"/>
        <v>0</v>
      </c>
      <c r="M2337" s="155" t="str">
        <f t="shared" si="150"/>
        <v/>
      </c>
      <c r="N2337" s="156" t="str">
        <f t="shared" si="151"/>
        <v/>
      </c>
    </row>
    <row r="2338" spans="11:14" x14ac:dyDescent="0.35">
      <c r="K2338" s="153" t="str">
        <f t="shared" si="148"/>
        <v/>
      </c>
      <c r="L2338" s="154">
        <f t="shared" si="149"/>
        <v>0</v>
      </c>
      <c r="M2338" s="155" t="str">
        <f t="shared" si="150"/>
        <v/>
      </c>
      <c r="N2338" s="156" t="str">
        <f t="shared" si="151"/>
        <v/>
      </c>
    </row>
    <row r="2339" spans="11:14" x14ac:dyDescent="0.35">
      <c r="K2339" s="153" t="str">
        <f t="shared" si="148"/>
        <v/>
      </c>
      <c r="L2339" s="154">
        <f t="shared" si="149"/>
        <v>0</v>
      </c>
      <c r="M2339" s="155" t="str">
        <f t="shared" si="150"/>
        <v/>
      </c>
      <c r="N2339" s="156" t="str">
        <f t="shared" si="151"/>
        <v/>
      </c>
    </row>
    <row r="2340" spans="11:14" x14ac:dyDescent="0.35">
      <c r="K2340" s="153" t="str">
        <f t="shared" si="148"/>
        <v/>
      </c>
      <c r="L2340" s="154">
        <f t="shared" si="149"/>
        <v>0</v>
      </c>
      <c r="M2340" s="155" t="str">
        <f t="shared" si="150"/>
        <v/>
      </c>
      <c r="N2340" s="156" t="str">
        <f t="shared" si="151"/>
        <v/>
      </c>
    </row>
    <row r="2341" spans="11:14" x14ac:dyDescent="0.35">
      <c r="K2341" s="153" t="str">
        <f t="shared" si="148"/>
        <v/>
      </c>
      <c r="L2341" s="154">
        <f t="shared" si="149"/>
        <v>0</v>
      </c>
      <c r="M2341" s="155" t="str">
        <f t="shared" si="150"/>
        <v/>
      </c>
      <c r="N2341" s="156" t="str">
        <f t="shared" si="151"/>
        <v/>
      </c>
    </row>
    <row r="2342" spans="11:14" x14ac:dyDescent="0.35">
      <c r="K2342" s="153" t="str">
        <f t="shared" si="148"/>
        <v/>
      </c>
      <c r="L2342" s="154">
        <f t="shared" si="149"/>
        <v>0</v>
      </c>
      <c r="M2342" s="155" t="str">
        <f t="shared" si="150"/>
        <v/>
      </c>
      <c r="N2342" s="156" t="str">
        <f t="shared" si="151"/>
        <v/>
      </c>
    </row>
    <row r="2343" spans="11:14" x14ac:dyDescent="0.35">
      <c r="K2343" s="153" t="str">
        <f t="shared" si="148"/>
        <v/>
      </c>
      <c r="L2343" s="154">
        <f t="shared" si="149"/>
        <v>0</v>
      </c>
      <c r="M2343" s="155" t="str">
        <f t="shared" si="150"/>
        <v/>
      </c>
      <c r="N2343" s="156" t="str">
        <f t="shared" si="151"/>
        <v/>
      </c>
    </row>
    <row r="2344" spans="11:14" x14ac:dyDescent="0.35">
      <c r="K2344" s="153" t="str">
        <f t="shared" si="148"/>
        <v/>
      </c>
      <c r="L2344" s="154">
        <f t="shared" si="149"/>
        <v>0</v>
      </c>
      <c r="M2344" s="155" t="str">
        <f t="shared" si="150"/>
        <v/>
      </c>
      <c r="N2344" s="156" t="str">
        <f t="shared" si="151"/>
        <v/>
      </c>
    </row>
    <row r="2345" spans="11:14" x14ac:dyDescent="0.35">
      <c r="K2345" s="153" t="str">
        <f t="shared" si="148"/>
        <v/>
      </c>
      <c r="L2345" s="154">
        <f t="shared" si="149"/>
        <v>0</v>
      </c>
      <c r="M2345" s="155" t="str">
        <f t="shared" si="150"/>
        <v/>
      </c>
      <c r="N2345" s="156" t="str">
        <f t="shared" si="151"/>
        <v/>
      </c>
    </row>
    <row r="2346" spans="11:14" x14ac:dyDescent="0.35">
      <c r="K2346" s="153" t="str">
        <f t="shared" si="148"/>
        <v/>
      </c>
      <c r="L2346" s="154">
        <f t="shared" si="149"/>
        <v>0</v>
      </c>
      <c r="M2346" s="155" t="str">
        <f t="shared" si="150"/>
        <v/>
      </c>
      <c r="N2346" s="156" t="str">
        <f t="shared" si="151"/>
        <v/>
      </c>
    </row>
    <row r="2347" spans="11:14" x14ac:dyDescent="0.35">
      <c r="K2347" s="153" t="str">
        <f t="shared" si="148"/>
        <v/>
      </c>
      <c r="L2347" s="154">
        <f t="shared" si="149"/>
        <v>0</v>
      </c>
      <c r="M2347" s="155" t="str">
        <f t="shared" si="150"/>
        <v/>
      </c>
      <c r="N2347" s="156" t="str">
        <f t="shared" si="151"/>
        <v/>
      </c>
    </row>
    <row r="2348" spans="11:14" x14ac:dyDescent="0.35">
      <c r="K2348" s="153" t="str">
        <f t="shared" si="148"/>
        <v/>
      </c>
      <c r="L2348" s="154">
        <f t="shared" si="149"/>
        <v>0</v>
      </c>
      <c r="M2348" s="155" t="str">
        <f t="shared" si="150"/>
        <v/>
      </c>
      <c r="N2348" s="156" t="str">
        <f t="shared" si="151"/>
        <v/>
      </c>
    </row>
    <row r="2349" spans="11:14" x14ac:dyDescent="0.35">
      <c r="K2349" s="153" t="str">
        <f t="shared" si="148"/>
        <v/>
      </c>
      <c r="L2349" s="154">
        <f t="shared" si="149"/>
        <v>0</v>
      </c>
      <c r="M2349" s="155" t="str">
        <f t="shared" si="150"/>
        <v/>
      </c>
      <c r="N2349" s="156" t="str">
        <f t="shared" si="151"/>
        <v/>
      </c>
    </row>
    <row r="2350" spans="11:14" x14ac:dyDescent="0.35">
      <c r="K2350" s="153" t="str">
        <f t="shared" si="148"/>
        <v/>
      </c>
      <c r="L2350" s="154">
        <f t="shared" si="149"/>
        <v>0</v>
      </c>
      <c r="M2350" s="155" t="str">
        <f t="shared" si="150"/>
        <v/>
      </c>
      <c r="N2350" s="156" t="str">
        <f t="shared" si="151"/>
        <v/>
      </c>
    </row>
    <row r="2351" spans="11:14" x14ac:dyDescent="0.35">
      <c r="K2351" s="153" t="str">
        <f t="shared" si="148"/>
        <v/>
      </c>
      <c r="L2351" s="154">
        <f t="shared" si="149"/>
        <v>0</v>
      </c>
      <c r="M2351" s="155" t="str">
        <f t="shared" si="150"/>
        <v/>
      </c>
      <c r="N2351" s="156" t="str">
        <f t="shared" si="151"/>
        <v/>
      </c>
    </row>
    <row r="2352" spans="11:14" x14ac:dyDescent="0.35">
      <c r="K2352" s="153" t="str">
        <f t="shared" si="148"/>
        <v/>
      </c>
      <c r="L2352" s="154">
        <f t="shared" si="149"/>
        <v>0</v>
      </c>
      <c r="M2352" s="155" t="str">
        <f t="shared" si="150"/>
        <v/>
      </c>
      <c r="N2352" s="156" t="str">
        <f t="shared" si="151"/>
        <v/>
      </c>
    </row>
    <row r="2353" spans="11:14" x14ac:dyDescent="0.35">
      <c r="K2353" s="153" t="str">
        <f t="shared" si="148"/>
        <v/>
      </c>
      <c r="L2353" s="154">
        <f t="shared" si="149"/>
        <v>0</v>
      </c>
      <c r="M2353" s="155" t="str">
        <f t="shared" si="150"/>
        <v/>
      </c>
      <c r="N2353" s="156" t="str">
        <f t="shared" si="151"/>
        <v/>
      </c>
    </row>
    <row r="2354" spans="11:14" x14ac:dyDescent="0.35">
      <c r="K2354" s="153" t="str">
        <f t="shared" si="148"/>
        <v/>
      </c>
      <c r="L2354" s="154">
        <f t="shared" si="149"/>
        <v>0</v>
      </c>
      <c r="M2354" s="155" t="str">
        <f t="shared" si="150"/>
        <v/>
      </c>
      <c r="N2354" s="156" t="str">
        <f t="shared" si="151"/>
        <v/>
      </c>
    </row>
    <row r="2355" spans="11:14" x14ac:dyDescent="0.35">
      <c r="K2355" s="153" t="str">
        <f t="shared" si="148"/>
        <v/>
      </c>
      <c r="L2355" s="154">
        <f t="shared" si="149"/>
        <v>0</v>
      </c>
      <c r="M2355" s="155" t="str">
        <f t="shared" si="150"/>
        <v/>
      </c>
      <c r="N2355" s="156" t="str">
        <f t="shared" si="151"/>
        <v/>
      </c>
    </row>
    <row r="2356" spans="11:14" x14ac:dyDescent="0.35">
      <c r="K2356" s="153" t="str">
        <f t="shared" si="148"/>
        <v/>
      </c>
      <c r="L2356" s="154">
        <f t="shared" si="149"/>
        <v>0</v>
      </c>
      <c r="M2356" s="155" t="str">
        <f t="shared" si="150"/>
        <v/>
      </c>
      <c r="N2356" s="156" t="str">
        <f t="shared" si="151"/>
        <v/>
      </c>
    </row>
    <row r="2357" spans="11:14" x14ac:dyDescent="0.35">
      <c r="K2357" s="153" t="str">
        <f t="shared" si="148"/>
        <v/>
      </c>
      <c r="L2357" s="154">
        <f t="shared" si="149"/>
        <v>0</v>
      </c>
      <c r="M2357" s="155" t="str">
        <f t="shared" si="150"/>
        <v/>
      </c>
      <c r="N2357" s="156" t="str">
        <f t="shared" si="151"/>
        <v/>
      </c>
    </row>
    <row r="2358" spans="11:14" x14ac:dyDescent="0.35">
      <c r="K2358" s="153" t="str">
        <f t="shared" si="148"/>
        <v/>
      </c>
      <c r="L2358" s="154">
        <f t="shared" si="149"/>
        <v>0</v>
      </c>
      <c r="M2358" s="155" t="str">
        <f t="shared" si="150"/>
        <v/>
      </c>
      <c r="N2358" s="156" t="str">
        <f t="shared" si="151"/>
        <v/>
      </c>
    </row>
    <row r="2359" spans="11:14" x14ac:dyDescent="0.35">
      <c r="K2359" s="153" t="str">
        <f t="shared" si="148"/>
        <v/>
      </c>
      <c r="L2359" s="154">
        <f t="shared" si="149"/>
        <v>0</v>
      </c>
      <c r="M2359" s="155" t="str">
        <f t="shared" si="150"/>
        <v/>
      </c>
      <c r="N2359" s="156" t="str">
        <f t="shared" si="151"/>
        <v/>
      </c>
    </row>
    <row r="2360" spans="11:14" x14ac:dyDescent="0.35">
      <c r="K2360" s="153" t="str">
        <f t="shared" si="148"/>
        <v/>
      </c>
      <c r="L2360" s="154">
        <f t="shared" si="149"/>
        <v>0</v>
      </c>
      <c r="M2360" s="155" t="str">
        <f t="shared" si="150"/>
        <v/>
      </c>
      <c r="N2360" s="156" t="str">
        <f t="shared" si="151"/>
        <v/>
      </c>
    </row>
    <row r="2361" spans="11:14" x14ac:dyDescent="0.35">
      <c r="K2361" s="153" t="str">
        <f t="shared" si="148"/>
        <v/>
      </c>
      <c r="L2361" s="154">
        <f t="shared" si="149"/>
        <v>0</v>
      </c>
      <c r="M2361" s="155" t="str">
        <f t="shared" si="150"/>
        <v/>
      </c>
      <c r="N2361" s="156" t="str">
        <f t="shared" si="151"/>
        <v/>
      </c>
    </row>
    <row r="2362" spans="11:14" x14ac:dyDescent="0.35">
      <c r="K2362" s="153" t="str">
        <f t="shared" si="148"/>
        <v/>
      </c>
      <c r="L2362" s="154">
        <f t="shared" si="149"/>
        <v>0</v>
      </c>
      <c r="M2362" s="155" t="str">
        <f t="shared" si="150"/>
        <v/>
      </c>
      <c r="N2362" s="156" t="str">
        <f t="shared" si="151"/>
        <v/>
      </c>
    </row>
    <row r="2363" spans="11:14" x14ac:dyDescent="0.35">
      <c r="K2363" s="153" t="str">
        <f t="shared" si="148"/>
        <v/>
      </c>
      <c r="L2363" s="154">
        <f t="shared" si="149"/>
        <v>0</v>
      </c>
      <c r="M2363" s="155" t="str">
        <f t="shared" si="150"/>
        <v/>
      </c>
      <c r="N2363" s="156" t="str">
        <f t="shared" si="151"/>
        <v/>
      </c>
    </row>
    <row r="2364" spans="11:14" x14ac:dyDescent="0.35">
      <c r="K2364" s="153" t="str">
        <f t="shared" si="148"/>
        <v/>
      </c>
      <c r="L2364" s="154">
        <f t="shared" si="149"/>
        <v>0</v>
      </c>
      <c r="M2364" s="155" t="str">
        <f t="shared" si="150"/>
        <v/>
      </c>
      <c r="N2364" s="156" t="str">
        <f t="shared" si="151"/>
        <v/>
      </c>
    </row>
    <row r="2365" spans="11:14" x14ac:dyDescent="0.35">
      <c r="K2365" s="153" t="str">
        <f t="shared" si="148"/>
        <v/>
      </c>
      <c r="L2365" s="154">
        <f t="shared" si="149"/>
        <v>0</v>
      </c>
      <c r="M2365" s="155" t="str">
        <f t="shared" si="150"/>
        <v/>
      </c>
      <c r="N2365" s="156" t="str">
        <f t="shared" si="151"/>
        <v/>
      </c>
    </row>
    <row r="2366" spans="11:14" x14ac:dyDescent="0.35">
      <c r="K2366" s="153" t="str">
        <f t="shared" si="148"/>
        <v/>
      </c>
      <c r="L2366" s="154">
        <f t="shared" si="149"/>
        <v>0</v>
      </c>
      <c r="M2366" s="155" t="str">
        <f t="shared" si="150"/>
        <v/>
      </c>
      <c r="N2366" s="156" t="str">
        <f t="shared" si="151"/>
        <v/>
      </c>
    </row>
    <row r="2367" spans="11:14" x14ac:dyDescent="0.35">
      <c r="K2367" s="153" t="str">
        <f t="shared" si="148"/>
        <v/>
      </c>
      <c r="L2367" s="154">
        <f t="shared" si="149"/>
        <v>0</v>
      </c>
      <c r="M2367" s="155" t="str">
        <f t="shared" si="150"/>
        <v/>
      </c>
      <c r="N2367" s="156" t="str">
        <f t="shared" si="151"/>
        <v/>
      </c>
    </row>
    <row r="2368" spans="11:14" x14ac:dyDescent="0.35">
      <c r="K2368" s="153" t="str">
        <f t="shared" si="148"/>
        <v/>
      </c>
      <c r="L2368" s="154">
        <f t="shared" si="149"/>
        <v>0</v>
      </c>
      <c r="M2368" s="155" t="str">
        <f t="shared" si="150"/>
        <v/>
      </c>
      <c r="N2368" s="156" t="str">
        <f t="shared" si="151"/>
        <v/>
      </c>
    </row>
    <row r="2369" spans="11:14" x14ac:dyDescent="0.35">
      <c r="K2369" s="153" t="str">
        <f t="shared" si="148"/>
        <v/>
      </c>
      <c r="L2369" s="154">
        <f t="shared" si="149"/>
        <v>0</v>
      </c>
      <c r="M2369" s="155" t="str">
        <f t="shared" si="150"/>
        <v/>
      </c>
      <c r="N2369" s="156" t="str">
        <f t="shared" si="151"/>
        <v/>
      </c>
    </row>
    <row r="2370" spans="11:14" x14ac:dyDescent="0.35">
      <c r="K2370" s="153" t="str">
        <f t="shared" si="148"/>
        <v/>
      </c>
      <c r="L2370" s="154">
        <f t="shared" si="149"/>
        <v>0</v>
      </c>
      <c r="M2370" s="155" t="str">
        <f t="shared" si="150"/>
        <v/>
      </c>
      <c r="N2370" s="156" t="str">
        <f t="shared" si="151"/>
        <v/>
      </c>
    </row>
    <row r="2371" spans="11:14" x14ac:dyDescent="0.35">
      <c r="K2371" s="153" t="str">
        <f t="shared" si="148"/>
        <v/>
      </c>
      <c r="L2371" s="154">
        <f t="shared" si="149"/>
        <v>0</v>
      </c>
      <c r="M2371" s="155" t="str">
        <f t="shared" si="150"/>
        <v/>
      </c>
      <c r="N2371" s="156" t="str">
        <f t="shared" si="151"/>
        <v/>
      </c>
    </row>
    <row r="2372" spans="11:14" x14ac:dyDescent="0.35">
      <c r="K2372" s="153" t="str">
        <f t="shared" si="148"/>
        <v/>
      </c>
      <c r="L2372" s="154">
        <f t="shared" si="149"/>
        <v>0</v>
      </c>
      <c r="M2372" s="155" t="str">
        <f t="shared" si="150"/>
        <v/>
      </c>
      <c r="N2372" s="156" t="str">
        <f t="shared" si="151"/>
        <v/>
      </c>
    </row>
    <row r="2373" spans="11:14" x14ac:dyDescent="0.35">
      <c r="K2373" s="153" t="str">
        <f t="shared" si="148"/>
        <v/>
      </c>
      <c r="L2373" s="154">
        <f t="shared" si="149"/>
        <v>0</v>
      </c>
      <c r="M2373" s="155" t="str">
        <f t="shared" si="150"/>
        <v/>
      </c>
      <c r="N2373" s="156" t="str">
        <f t="shared" si="151"/>
        <v/>
      </c>
    </row>
    <row r="2374" spans="11:14" x14ac:dyDescent="0.35">
      <c r="K2374" s="153" t="str">
        <f t="shared" si="148"/>
        <v/>
      </c>
      <c r="L2374" s="154">
        <f t="shared" si="149"/>
        <v>0</v>
      </c>
      <c r="M2374" s="155" t="str">
        <f t="shared" si="150"/>
        <v/>
      </c>
      <c r="N2374" s="156" t="str">
        <f t="shared" si="151"/>
        <v/>
      </c>
    </row>
    <row r="2375" spans="11:14" x14ac:dyDescent="0.35">
      <c r="K2375" s="153" t="str">
        <f t="shared" si="148"/>
        <v/>
      </c>
      <c r="L2375" s="154">
        <f t="shared" si="149"/>
        <v>0</v>
      </c>
      <c r="M2375" s="155" t="str">
        <f t="shared" si="150"/>
        <v/>
      </c>
      <c r="N2375" s="156" t="str">
        <f t="shared" si="151"/>
        <v/>
      </c>
    </row>
    <row r="2376" spans="11:14" x14ac:dyDescent="0.35">
      <c r="K2376" s="153" t="str">
        <f t="shared" si="148"/>
        <v/>
      </c>
      <c r="L2376" s="154">
        <f t="shared" si="149"/>
        <v>0</v>
      </c>
      <c r="M2376" s="155" t="str">
        <f t="shared" si="150"/>
        <v/>
      </c>
      <c r="N2376" s="156" t="str">
        <f t="shared" si="151"/>
        <v/>
      </c>
    </row>
    <row r="2377" spans="11:14" x14ac:dyDescent="0.35">
      <c r="K2377" s="153" t="str">
        <f t="shared" si="148"/>
        <v/>
      </c>
      <c r="L2377" s="154">
        <f t="shared" si="149"/>
        <v>0</v>
      </c>
      <c r="M2377" s="155" t="str">
        <f t="shared" si="150"/>
        <v/>
      </c>
      <c r="N2377" s="156" t="str">
        <f t="shared" si="151"/>
        <v/>
      </c>
    </row>
    <row r="2378" spans="11:14" x14ac:dyDescent="0.35">
      <c r="K2378" s="153" t="str">
        <f t="shared" si="148"/>
        <v/>
      </c>
      <c r="L2378" s="154">
        <f t="shared" si="149"/>
        <v>0</v>
      </c>
      <c r="M2378" s="155" t="str">
        <f t="shared" si="150"/>
        <v/>
      </c>
      <c r="N2378" s="156" t="str">
        <f t="shared" si="151"/>
        <v/>
      </c>
    </row>
    <row r="2379" spans="11:14" x14ac:dyDescent="0.35">
      <c r="K2379" s="153" t="str">
        <f t="shared" si="148"/>
        <v/>
      </c>
      <c r="L2379" s="154">
        <f t="shared" si="149"/>
        <v>0</v>
      </c>
      <c r="M2379" s="155" t="str">
        <f t="shared" si="150"/>
        <v/>
      </c>
      <c r="N2379" s="156" t="str">
        <f t="shared" si="151"/>
        <v/>
      </c>
    </row>
    <row r="2380" spans="11:14" x14ac:dyDescent="0.35">
      <c r="K2380" s="153" t="str">
        <f t="shared" si="148"/>
        <v/>
      </c>
      <c r="L2380" s="154">
        <f t="shared" si="149"/>
        <v>0</v>
      </c>
      <c r="M2380" s="155" t="str">
        <f t="shared" si="150"/>
        <v/>
      </c>
      <c r="N2380" s="156" t="str">
        <f t="shared" si="151"/>
        <v/>
      </c>
    </row>
    <row r="2381" spans="11:14" x14ac:dyDescent="0.35">
      <c r="K2381" s="153" t="str">
        <f t="shared" si="148"/>
        <v/>
      </c>
      <c r="L2381" s="154">
        <f t="shared" si="149"/>
        <v>0</v>
      </c>
      <c r="M2381" s="155" t="str">
        <f t="shared" si="150"/>
        <v/>
      </c>
      <c r="N2381" s="156" t="str">
        <f t="shared" si="151"/>
        <v/>
      </c>
    </row>
    <row r="2382" spans="11:14" x14ac:dyDescent="0.35">
      <c r="K2382" s="153" t="str">
        <f t="shared" si="148"/>
        <v/>
      </c>
      <c r="L2382" s="154">
        <f t="shared" si="149"/>
        <v>0</v>
      </c>
      <c r="M2382" s="155" t="str">
        <f t="shared" si="150"/>
        <v/>
      </c>
      <c r="N2382" s="156" t="str">
        <f t="shared" si="151"/>
        <v/>
      </c>
    </row>
    <row r="2383" spans="11:14" x14ac:dyDescent="0.35">
      <c r="K2383" s="153" t="str">
        <f t="shared" si="148"/>
        <v/>
      </c>
      <c r="L2383" s="154">
        <f t="shared" si="149"/>
        <v>0</v>
      </c>
      <c r="M2383" s="155" t="str">
        <f t="shared" si="150"/>
        <v/>
      </c>
      <c r="N2383" s="156" t="str">
        <f t="shared" si="151"/>
        <v/>
      </c>
    </row>
    <row r="2384" spans="11:14" x14ac:dyDescent="0.35">
      <c r="K2384" s="153" t="str">
        <f t="shared" si="148"/>
        <v/>
      </c>
      <c r="L2384" s="154">
        <f t="shared" si="149"/>
        <v>0</v>
      </c>
      <c r="M2384" s="155" t="str">
        <f t="shared" si="150"/>
        <v/>
      </c>
      <c r="N2384" s="156" t="str">
        <f t="shared" si="151"/>
        <v/>
      </c>
    </row>
    <row r="2385" spans="11:14" x14ac:dyDescent="0.35">
      <c r="K2385" s="153" t="str">
        <f t="shared" si="148"/>
        <v/>
      </c>
      <c r="L2385" s="154">
        <f t="shared" si="149"/>
        <v>0</v>
      </c>
      <c r="M2385" s="155" t="str">
        <f t="shared" si="150"/>
        <v/>
      </c>
      <c r="N2385" s="156" t="str">
        <f t="shared" si="151"/>
        <v/>
      </c>
    </row>
    <row r="2386" spans="11:14" x14ac:dyDescent="0.35">
      <c r="K2386" s="153" t="str">
        <f t="shared" si="148"/>
        <v/>
      </c>
      <c r="L2386" s="154">
        <f t="shared" si="149"/>
        <v>0</v>
      </c>
      <c r="M2386" s="155" t="str">
        <f t="shared" si="150"/>
        <v/>
      </c>
      <c r="N2386" s="156" t="str">
        <f t="shared" si="151"/>
        <v/>
      </c>
    </row>
    <row r="2387" spans="11:14" x14ac:dyDescent="0.35">
      <c r="K2387" s="153" t="str">
        <f t="shared" ref="K2387:K2450" si="152">IF(L2387&lt;&gt;0,VLOOKUP(L2387,full_name,3,FALSE),"")</f>
        <v/>
      </c>
      <c r="L2387" s="154">
        <f t="shared" ref="L2387:L2450" si="153">IF(J2387&gt;"0",VLOOKUP(J2387,full_name,2,FALSE),VLOOKUP(I2387,species_list,2,FALSE))</f>
        <v>0</v>
      </c>
      <c r="M2387" s="155" t="str">
        <f t="shared" ref="M2387:M2450" si="154">IF(K2387&lt;&gt;"",VLOOKUP(K2387,species_list,3,FALSE),"")</f>
        <v/>
      </c>
      <c r="N2387" s="156" t="str">
        <f t="shared" ref="N2387:N2450" si="155">IF(K2387&lt;&gt;"",VLOOKUP(K2387,species_list,4,FALSE),"")</f>
        <v/>
      </c>
    </row>
    <row r="2388" spans="11:14" x14ac:dyDescent="0.35">
      <c r="K2388" s="153" t="str">
        <f t="shared" si="152"/>
        <v/>
      </c>
      <c r="L2388" s="154">
        <f t="shared" si="153"/>
        <v>0</v>
      </c>
      <c r="M2388" s="155" t="str">
        <f t="shared" si="154"/>
        <v/>
      </c>
      <c r="N2388" s="156" t="str">
        <f t="shared" si="155"/>
        <v/>
      </c>
    </row>
    <row r="2389" spans="11:14" x14ac:dyDescent="0.35">
      <c r="K2389" s="153" t="str">
        <f t="shared" si="152"/>
        <v/>
      </c>
      <c r="L2389" s="154">
        <f t="shared" si="153"/>
        <v>0</v>
      </c>
      <c r="M2389" s="155" t="str">
        <f t="shared" si="154"/>
        <v/>
      </c>
      <c r="N2389" s="156" t="str">
        <f t="shared" si="155"/>
        <v/>
      </c>
    </row>
    <row r="2390" spans="11:14" x14ac:dyDescent="0.35">
      <c r="K2390" s="153" t="str">
        <f t="shared" si="152"/>
        <v/>
      </c>
      <c r="L2390" s="154">
        <f t="shared" si="153"/>
        <v>0</v>
      </c>
      <c r="M2390" s="155" t="str">
        <f t="shared" si="154"/>
        <v/>
      </c>
      <c r="N2390" s="156" t="str">
        <f t="shared" si="155"/>
        <v/>
      </c>
    </row>
    <row r="2391" spans="11:14" x14ac:dyDescent="0.35">
      <c r="K2391" s="153" t="str">
        <f t="shared" si="152"/>
        <v/>
      </c>
      <c r="L2391" s="154">
        <f t="shared" si="153"/>
        <v>0</v>
      </c>
      <c r="M2391" s="155" t="str">
        <f t="shared" si="154"/>
        <v/>
      </c>
      <c r="N2391" s="156" t="str">
        <f t="shared" si="155"/>
        <v/>
      </c>
    </row>
    <row r="2392" spans="11:14" x14ac:dyDescent="0.35">
      <c r="K2392" s="153" t="str">
        <f t="shared" si="152"/>
        <v/>
      </c>
      <c r="L2392" s="154">
        <f t="shared" si="153"/>
        <v>0</v>
      </c>
      <c r="M2392" s="155" t="str">
        <f t="shared" si="154"/>
        <v/>
      </c>
      <c r="N2392" s="156" t="str">
        <f t="shared" si="155"/>
        <v/>
      </c>
    </row>
    <row r="2393" spans="11:14" x14ac:dyDescent="0.35">
      <c r="K2393" s="153" t="str">
        <f t="shared" si="152"/>
        <v/>
      </c>
      <c r="L2393" s="154">
        <f t="shared" si="153"/>
        <v>0</v>
      </c>
      <c r="M2393" s="155" t="str">
        <f t="shared" si="154"/>
        <v/>
      </c>
      <c r="N2393" s="156" t="str">
        <f t="shared" si="155"/>
        <v/>
      </c>
    </row>
    <row r="2394" spans="11:14" x14ac:dyDescent="0.35">
      <c r="K2394" s="153" t="str">
        <f t="shared" si="152"/>
        <v/>
      </c>
      <c r="L2394" s="154">
        <f t="shared" si="153"/>
        <v>0</v>
      </c>
      <c r="M2394" s="155" t="str">
        <f t="shared" si="154"/>
        <v/>
      </c>
      <c r="N2394" s="156" t="str">
        <f t="shared" si="155"/>
        <v/>
      </c>
    </row>
    <row r="2395" spans="11:14" x14ac:dyDescent="0.35">
      <c r="K2395" s="153" t="str">
        <f t="shared" si="152"/>
        <v/>
      </c>
      <c r="L2395" s="154">
        <f t="shared" si="153"/>
        <v>0</v>
      </c>
      <c r="M2395" s="155" t="str">
        <f t="shared" si="154"/>
        <v/>
      </c>
      <c r="N2395" s="156" t="str">
        <f t="shared" si="155"/>
        <v/>
      </c>
    </row>
    <row r="2396" spans="11:14" x14ac:dyDescent="0.35">
      <c r="K2396" s="153" t="str">
        <f t="shared" si="152"/>
        <v/>
      </c>
      <c r="L2396" s="154">
        <f t="shared" si="153"/>
        <v>0</v>
      </c>
      <c r="M2396" s="155" t="str">
        <f t="shared" si="154"/>
        <v/>
      </c>
      <c r="N2396" s="156" t="str">
        <f t="shared" si="155"/>
        <v/>
      </c>
    </row>
    <row r="2397" spans="11:14" x14ac:dyDescent="0.35">
      <c r="K2397" s="153" t="str">
        <f t="shared" si="152"/>
        <v/>
      </c>
      <c r="L2397" s="154">
        <f t="shared" si="153"/>
        <v>0</v>
      </c>
      <c r="M2397" s="155" t="str">
        <f t="shared" si="154"/>
        <v/>
      </c>
      <c r="N2397" s="156" t="str">
        <f t="shared" si="155"/>
        <v/>
      </c>
    </row>
    <row r="2398" spans="11:14" x14ac:dyDescent="0.35">
      <c r="K2398" s="153" t="str">
        <f t="shared" si="152"/>
        <v/>
      </c>
      <c r="L2398" s="154">
        <f t="shared" si="153"/>
        <v>0</v>
      </c>
      <c r="M2398" s="155" t="str">
        <f t="shared" si="154"/>
        <v/>
      </c>
      <c r="N2398" s="156" t="str">
        <f t="shared" si="155"/>
        <v/>
      </c>
    </row>
    <row r="2399" spans="11:14" x14ac:dyDescent="0.35">
      <c r="K2399" s="153" t="str">
        <f t="shared" si="152"/>
        <v/>
      </c>
      <c r="L2399" s="154">
        <f t="shared" si="153"/>
        <v>0</v>
      </c>
      <c r="M2399" s="155" t="str">
        <f t="shared" si="154"/>
        <v/>
      </c>
      <c r="N2399" s="156" t="str">
        <f t="shared" si="155"/>
        <v/>
      </c>
    </row>
    <row r="2400" spans="11:14" x14ac:dyDescent="0.35">
      <c r="K2400" s="153" t="str">
        <f t="shared" si="152"/>
        <v/>
      </c>
      <c r="L2400" s="154">
        <f t="shared" si="153"/>
        <v>0</v>
      </c>
      <c r="M2400" s="155" t="str">
        <f t="shared" si="154"/>
        <v/>
      </c>
      <c r="N2400" s="156" t="str">
        <f t="shared" si="155"/>
        <v/>
      </c>
    </row>
    <row r="2401" spans="11:14" x14ac:dyDescent="0.35">
      <c r="K2401" s="153" t="str">
        <f t="shared" si="152"/>
        <v/>
      </c>
      <c r="L2401" s="154">
        <f t="shared" si="153"/>
        <v>0</v>
      </c>
      <c r="M2401" s="155" t="str">
        <f t="shared" si="154"/>
        <v/>
      </c>
      <c r="N2401" s="156" t="str">
        <f t="shared" si="155"/>
        <v/>
      </c>
    </row>
    <row r="2402" spans="11:14" x14ac:dyDescent="0.35">
      <c r="K2402" s="153" t="str">
        <f t="shared" si="152"/>
        <v/>
      </c>
      <c r="L2402" s="154">
        <f t="shared" si="153"/>
        <v>0</v>
      </c>
      <c r="M2402" s="155" t="str">
        <f t="shared" si="154"/>
        <v/>
      </c>
      <c r="N2402" s="156" t="str">
        <f t="shared" si="155"/>
        <v/>
      </c>
    </row>
    <row r="2403" spans="11:14" x14ac:dyDescent="0.35">
      <c r="K2403" s="153" t="str">
        <f t="shared" si="152"/>
        <v/>
      </c>
      <c r="L2403" s="154">
        <f t="shared" si="153"/>
        <v>0</v>
      </c>
      <c r="M2403" s="155" t="str">
        <f t="shared" si="154"/>
        <v/>
      </c>
      <c r="N2403" s="156" t="str">
        <f t="shared" si="155"/>
        <v/>
      </c>
    </row>
    <row r="2404" spans="11:14" x14ac:dyDescent="0.35">
      <c r="K2404" s="153" t="str">
        <f t="shared" si="152"/>
        <v/>
      </c>
      <c r="L2404" s="154">
        <f t="shared" si="153"/>
        <v>0</v>
      </c>
      <c r="M2404" s="155" t="str">
        <f t="shared" si="154"/>
        <v/>
      </c>
      <c r="N2404" s="156" t="str">
        <f t="shared" si="155"/>
        <v/>
      </c>
    </row>
    <row r="2405" spans="11:14" x14ac:dyDescent="0.35">
      <c r="K2405" s="153" t="str">
        <f t="shared" si="152"/>
        <v/>
      </c>
      <c r="L2405" s="154">
        <f t="shared" si="153"/>
        <v>0</v>
      </c>
      <c r="M2405" s="155" t="str">
        <f t="shared" si="154"/>
        <v/>
      </c>
      <c r="N2405" s="156" t="str">
        <f t="shared" si="155"/>
        <v/>
      </c>
    </row>
    <row r="2406" spans="11:14" x14ac:dyDescent="0.35">
      <c r="K2406" s="153" t="str">
        <f t="shared" si="152"/>
        <v/>
      </c>
      <c r="L2406" s="154">
        <f t="shared" si="153"/>
        <v>0</v>
      </c>
      <c r="M2406" s="155" t="str">
        <f t="shared" si="154"/>
        <v/>
      </c>
      <c r="N2406" s="156" t="str">
        <f t="shared" si="155"/>
        <v/>
      </c>
    </row>
    <row r="2407" spans="11:14" x14ac:dyDescent="0.35">
      <c r="K2407" s="153" t="str">
        <f t="shared" si="152"/>
        <v/>
      </c>
      <c r="L2407" s="154">
        <f t="shared" si="153"/>
        <v>0</v>
      </c>
      <c r="M2407" s="155" t="str">
        <f t="shared" si="154"/>
        <v/>
      </c>
      <c r="N2407" s="156" t="str">
        <f t="shared" si="155"/>
        <v/>
      </c>
    </row>
    <row r="2408" spans="11:14" x14ac:dyDescent="0.35">
      <c r="K2408" s="153" t="str">
        <f t="shared" si="152"/>
        <v/>
      </c>
      <c r="L2408" s="154">
        <f t="shared" si="153"/>
        <v>0</v>
      </c>
      <c r="M2408" s="155" t="str">
        <f t="shared" si="154"/>
        <v/>
      </c>
      <c r="N2408" s="156" t="str">
        <f t="shared" si="155"/>
        <v/>
      </c>
    </row>
    <row r="2409" spans="11:14" x14ac:dyDescent="0.35">
      <c r="K2409" s="153" t="str">
        <f t="shared" si="152"/>
        <v/>
      </c>
      <c r="L2409" s="154">
        <f t="shared" si="153"/>
        <v>0</v>
      </c>
      <c r="M2409" s="155" t="str">
        <f t="shared" si="154"/>
        <v/>
      </c>
      <c r="N2409" s="156" t="str">
        <f t="shared" si="155"/>
        <v/>
      </c>
    </row>
    <row r="2410" spans="11:14" x14ac:dyDescent="0.35">
      <c r="K2410" s="153" t="str">
        <f t="shared" si="152"/>
        <v/>
      </c>
      <c r="L2410" s="154">
        <f t="shared" si="153"/>
        <v>0</v>
      </c>
      <c r="M2410" s="155" t="str">
        <f t="shared" si="154"/>
        <v/>
      </c>
      <c r="N2410" s="156" t="str">
        <f t="shared" si="155"/>
        <v/>
      </c>
    </row>
    <row r="2411" spans="11:14" x14ac:dyDescent="0.35">
      <c r="K2411" s="153" t="str">
        <f t="shared" si="152"/>
        <v/>
      </c>
      <c r="L2411" s="154">
        <f t="shared" si="153"/>
        <v>0</v>
      </c>
      <c r="M2411" s="155" t="str">
        <f t="shared" si="154"/>
        <v/>
      </c>
      <c r="N2411" s="156" t="str">
        <f t="shared" si="155"/>
        <v/>
      </c>
    </row>
    <row r="2412" spans="11:14" x14ac:dyDescent="0.35">
      <c r="K2412" s="153" t="str">
        <f t="shared" si="152"/>
        <v/>
      </c>
      <c r="L2412" s="154">
        <f t="shared" si="153"/>
        <v>0</v>
      </c>
      <c r="M2412" s="155" t="str">
        <f t="shared" si="154"/>
        <v/>
      </c>
      <c r="N2412" s="156" t="str">
        <f t="shared" si="155"/>
        <v/>
      </c>
    </row>
    <row r="2413" spans="11:14" x14ac:dyDescent="0.35">
      <c r="K2413" s="153" t="str">
        <f t="shared" si="152"/>
        <v/>
      </c>
      <c r="L2413" s="154">
        <f t="shared" si="153"/>
        <v>0</v>
      </c>
      <c r="M2413" s="155" t="str">
        <f t="shared" si="154"/>
        <v/>
      </c>
      <c r="N2413" s="156" t="str">
        <f t="shared" si="155"/>
        <v/>
      </c>
    </row>
    <row r="2414" spans="11:14" x14ac:dyDescent="0.35">
      <c r="K2414" s="153" t="str">
        <f t="shared" si="152"/>
        <v/>
      </c>
      <c r="L2414" s="154">
        <f t="shared" si="153"/>
        <v>0</v>
      </c>
      <c r="M2414" s="155" t="str">
        <f t="shared" si="154"/>
        <v/>
      </c>
      <c r="N2414" s="156" t="str">
        <f t="shared" si="155"/>
        <v/>
      </c>
    </row>
    <row r="2415" spans="11:14" x14ac:dyDescent="0.35">
      <c r="K2415" s="153" t="str">
        <f t="shared" si="152"/>
        <v/>
      </c>
      <c r="L2415" s="154">
        <f t="shared" si="153"/>
        <v>0</v>
      </c>
      <c r="M2415" s="155" t="str">
        <f t="shared" si="154"/>
        <v/>
      </c>
      <c r="N2415" s="156" t="str">
        <f t="shared" si="155"/>
        <v/>
      </c>
    </row>
    <row r="2416" spans="11:14" x14ac:dyDescent="0.35">
      <c r="K2416" s="153" t="str">
        <f t="shared" si="152"/>
        <v/>
      </c>
      <c r="L2416" s="154">
        <f t="shared" si="153"/>
        <v>0</v>
      </c>
      <c r="M2416" s="155" t="str">
        <f t="shared" si="154"/>
        <v/>
      </c>
      <c r="N2416" s="156" t="str">
        <f t="shared" si="155"/>
        <v/>
      </c>
    </row>
    <row r="2417" spans="11:14" x14ac:dyDescent="0.35">
      <c r="K2417" s="153" t="str">
        <f t="shared" si="152"/>
        <v/>
      </c>
      <c r="L2417" s="154">
        <f t="shared" si="153"/>
        <v>0</v>
      </c>
      <c r="M2417" s="155" t="str">
        <f t="shared" si="154"/>
        <v/>
      </c>
      <c r="N2417" s="156" t="str">
        <f t="shared" si="155"/>
        <v/>
      </c>
    </row>
    <row r="2418" spans="11:14" x14ac:dyDescent="0.35">
      <c r="K2418" s="153" t="str">
        <f t="shared" si="152"/>
        <v/>
      </c>
      <c r="L2418" s="154">
        <f t="shared" si="153"/>
        <v>0</v>
      </c>
      <c r="M2418" s="155" t="str">
        <f t="shared" si="154"/>
        <v/>
      </c>
      <c r="N2418" s="156" t="str">
        <f t="shared" si="155"/>
        <v/>
      </c>
    </row>
    <row r="2419" spans="11:14" x14ac:dyDescent="0.35">
      <c r="K2419" s="153" t="str">
        <f t="shared" si="152"/>
        <v/>
      </c>
      <c r="L2419" s="154">
        <f t="shared" si="153"/>
        <v>0</v>
      </c>
      <c r="M2419" s="155" t="str">
        <f t="shared" si="154"/>
        <v/>
      </c>
      <c r="N2419" s="156" t="str">
        <f t="shared" si="155"/>
        <v/>
      </c>
    </row>
    <row r="2420" spans="11:14" x14ac:dyDescent="0.35">
      <c r="K2420" s="153" t="str">
        <f t="shared" si="152"/>
        <v/>
      </c>
      <c r="L2420" s="154">
        <f t="shared" si="153"/>
        <v>0</v>
      </c>
      <c r="M2420" s="155" t="str">
        <f t="shared" si="154"/>
        <v/>
      </c>
      <c r="N2420" s="156" t="str">
        <f t="shared" si="155"/>
        <v/>
      </c>
    </row>
    <row r="2421" spans="11:14" x14ac:dyDescent="0.35">
      <c r="K2421" s="153" t="str">
        <f t="shared" si="152"/>
        <v/>
      </c>
      <c r="L2421" s="154">
        <f t="shared" si="153"/>
        <v>0</v>
      </c>
      <c r="M2421" s="155" t="str">
        <f t="shared" si="154"/>
        <v/>
      </c>
      <c r="N2421" s="156" t="str">
        <f t="shared" si="155"/>
        <v/>
      </c>
    </row>
    <row r="2422" spans="11:14" x14ac:dyDescent="0.35">
      <c r="K2422" s="153" t="str">
        <f t="shared" si="152"/>
        <v/>
      </c>
      <c r="L2422" s="154">
        <f t="shared" si="153"/>
        <v>0</v>
      </c>
      <c r="M2422" s="155" t="str">
        <f t="shared" si="154"/>
        <v/>
      </c>
      <c r="N2422" s="156" t="str">
        <f t="shared" si="155"/>
        <v/>
      </c>
    </row>
    <row r="2423" spans="11:14" x14ac:dyDescent="0.35">
      <c r="K2423" s="153" t="str">
        <f t="shared" si="152"/>
        <v/>
      </c>
      <c r="L2423" s="154">
        <f t="shared" si="153"/>
        <v>0</v>
      </c>
      <c r="M2423" s="155" t="str">
        <f t="shared" si="154"/>
        <v/>
      </c>
      <c r="N2423" s="156" t="str">
        <f t="shared" si="155"/>
        <v/>
      </c>
    </row>
    <row r="2424" spans="11:14" x14ac:dyDescent="0.35">
      <c r="K2424" s="153" t="str">
        <f t="shared" si="152"/>
        <v/>
      </c>
      <c r="L2424" s="154">
        <f t="shared" si="153"/>
        <v>0</v>
      </c>
      <c r="M2424" s="155" t="str">
        <f t="shared" si="154"/>
        <v/>
      </c>
      <c r="N2424" s="156" t="str">
        <f t="shared" si="155"/>
        <v/>
      </c>
    </row>
    <row r="2425" spans="11:14" x14ac:dyDescent="0.35">
      <c r="K2425" s="153" t="str">
        <f t="shared" si="152"/>
        <v/>
      </c>
      <c r="L2425" s="154">
        <f t="shared" si="153"/>
        <v>0</v>
      </c>
      <c r="M2425" s="155" t="str">
        <f t="shared" si="154"/>
        <v/>
      </c>
      <c r="N2425" s="156" t="str">
        <f t="shared" si="155"/>
        <v/>
      </c>
    </row>
    <row r="2426" spans="11:14" x14ac:dyDescent="0.35">
      <c r="K2426" s="153" t="str">
        <f t="shared" si="152"/>
        <v/>
      </c>
      <c r="L2426" s="154">
        <f t="shared" si="153"/>
        <v>0</v>
      </c>
      <c r="M2426" s="155" t="str">
        <f t="shared" si="154"/>
        <v/>
      </c>
      <c r="N2426" s="156" t="str">
        <f t="shared" si="155"/>
        <v/>
      </c>
    </row>
    <row r="2427" spans="11:14" x14ac:dyDescent="0.35">
      <c r="K2427" s="153" t="str">
        <f t="shared" si="152"/>
        <v/>
      </c>
      <c r="L2427" s="154">
        <f t="shared" si="153"/>
        <v>0</v>
      </c>
      <c r="M2427" s="155" t="str">
        <f t="shared" si="154"/>
        <v/>
      </c>
      <c r="N2427" s="156" t="str">
        <f t="shared" si="155"/>
        <v/>
      </c>
    </row>
    <row r="2428" spans="11:14" x14ac:dyDescent="0.35">
      <c r="K2428" s="153" t="str">
        <f t="shared" si="152"/>
        <v/>
      </c>
      <c r="L2428" s="154">
        <f t="shared" si="153"/>
        <v>0</v>
      </c>
      <c r="M2428" s="155" t="str">
        <f t="shared" si="154"/>
        <v/>
      </c>
      <c r="N2428" s="156" t="str">
        <f t="shared" si="155"/>
        <v/>
      </c>
    </row>
    <row r="2429" spans="11:14" x14ac:dyDescent="0.35">
      <c r="K2429" s="153" t="str">
        <f t="shared" si="152"/>
        <v/>
      </c>
      <c r="L2429" s="154">
        <f t="shared" si="153"/>
        <v>0</v>
      </c>
      <c r="M2429" s="155" t="str">
        <f t="shared" si="154"/>
        <v/>
      </c>
      <c r="N2429" s="156" t="str">
        <f t="shared" si="155"/>
        <v/>
      </c>
    </row>
    <row r="2430" spans="11:14" x14ac:dyDescent="0.35">
      <c r="K2430" s="153" t="str">
        <f t="shared" si="152"/>
        <v/>
      </c>
      <c r="L2430" s="154">
        <f t="shared" si="153"/>
        <v>0</v>
      </c>
      <c r="M2430" s="155" t="str">
        <f t="shared" si="154"/>
        <v/>
      </c>
      <c r="N2430" s="156" t="str">
        <f t="shared" si="155"/>
        <v/>
      </c>
    </row>
    <row r="2431" spans="11:14" x14ac:dyDescent="0.35">
      <c r="K2431" s="153" t="str">
        <f t="shared" si="152"/>
        <v/>
      </c>
      <c r="L2431" s="154">
        <f t="shared" si="153"/>
        <v>0</v>
      </c>
      <c r="M2431" s="155" t="str">
        <f t="shared" si="154"/>
        <v/>
      </c>
      <c r="N2431" s="156" t="str">
        <f t="shared" si="155"/>
        <v/>
      </c>
    </row>
    <row r="2432" spans="11:14" x14ac:dyDescent="0.35">
      <c r="K2432" s="153" t="str">
        <f t="shared" si="152"/>
        <v/>
      </c>
      <c r="L2432" s="154">
        <f t="shared" si="153"/>
        <v>0</v>
      </c>
      <c r="M2432" s="155" t="str">
        <f t="shared" si="154"/>
        <v/>
      </c>
      <c r="N2432" s="156" t="str">
        <f t="shared" si="155"/>
        <v/>
      </c>
    </row>
    <row r="2433" spans="11:14" x14ac:dyDescent="0.35">
      <c r="K2433" s="153" t="str">
        <f t="shared" si="152"/>
        <v/>
      </c>
      <c r="L2433" s="154">
        <f t="shared" si="153"/>
        <v>0</v>
      </c>
      <c r="M2433" s="155" t="str">
        <f t="shared" si="154"/>
        <v/>
      </c>
      <c r="N2433" s="156" t="str">
        <f t="shared" si="155"/>
        <v/>
      </c>
    </row>
    <row r="2434" spans="11:14" x14ac:dyDescent="0.35">
      <c r="K2434" s="153" t="str">
        <f t="shared" si="152"/>
        <v/>
      </c>
      <c r="L2434" s="154">
        <f t="shared" si="153"/>
        <v>0</v>
      </c>
      <c r="M2434" s="155" t="str">
        <f t="shared" si="154"/>
        <v/>
      </c>
      <c r="N2434" s="156" t="str">
        <f t="shared" si="155"/>
        <v/>
      </c>
    </row>
    <row r="2435" spans="11:14" x14ac:dyDescent="0.35">
      <c r="K2435" s="153" t="str">
        <f t="shared" si="152"/>
        <v/>
      </c>
      <c r="L2435" s="154">
        <f t="shared" si="153"/>
        <v>0</v>
      </c>
      <c r="M2435" s="155" t="str">
        <f t="shared" si="154"/>
        <v/>
      </c>
      <c r="N2435" s="156" t="str">
        <f t="shared" si="155"/>
        <v/>
      </c>
    </row>
    <row r="2436" spans="11:14" x14ac:dyDescent="0.35">
      <c r="K2436" s="153" t="str">
        <f t="shared" si="152"/>
        <v/>
      </c>
      <c r="L2436" s="154">
        <f t="shared" si="153"/>
        <v>0</v>
      </c>
      <c r="M2436" s="155" t="str">
        <f t="shared" si="154"/>
        <v/>
      </c>
      <c r="N2436" s="156" t="str">
        <f t="shared" si="155"/>
        <v/>
      </c>
    </row>
    <row r="2437" spans="11:14" x14ac:dyDescent="0.35">
      <c r="K2437" s="153" t="str">
        <f t="shared" si="152"/>
        <v/>
      </c>
      <c r="L2437" s="154">
        <f t="shared" si="153"/>
        <v>0</v>
      </c>
      <c r="M2437" s="155" t="str">
        <f t="shared" si="154"/>
        <v/>
      </c>
      <c r="N2437" s="156" t="str">
        <f t="shared" si="155"/>
        <v/>
      </c>
    </row>
    <row r="2438" spans="11:14" x14ac:dyDescent="0.35">
      <c r="K2438" s="153" t="str">
        <f t="shared" si="152"/>
        <v/>
      </c>
      <c r="L2438" s="154">
        <f t="shared" si="153"/>
        <v>0</v>
      </c>
      <c r="M2438" s="155" t="str">
        <f t="shared" si="154"/>
        <v/>
      </c>
      <c r="N2438" s="156" t="str">
        <f t="shared" si="155"/>
        <v/>
      </c>
    </row>
    <row r="2439" spans="11:14" x14ac:dyDescent="0.35">
      <c r="K2439" s="153" t="str">
        <f t="shared" si="152"/>
        <v/>
      </c>
      <c r="L2439" s="154">
        <f t="shared" si="153"/>
        <v>0</v>
      </c>
      <c r="M2439" s="155" t="str">
        <f t="shared" si="154"/>
        <v/>
      </c>
      <c r="N2439" s="156" t="str">
        <f t="shared" si="155"/>
        <v/>
      </c>
    </row>
    <row r="2440" spans="11:14" x14ac:dyDescent="0.35">
      <c r="K2440" s="153" t="str">
        <f t="shared" si="152"/>
        <v/>
      </c>
      <c r="L2440" s="154">
        <f t="shared" si="153"/>
        <v>0</v>
      </c>
      <c r="M2440" s="155" t="str">
        <f t="shared" si="154"/>
        <v/>
      </c>
      <c r="N2440" s="156" t="str">
        <f t="shared" si="155"/>
        <v/>
      </c>
    </row>
    <row r="2441" spans="11:14" x14ac:dyDescent="0.35">
      <c r="K2441" s="153" t="str">
        <f t="shared" si="152"/>
        <v/>
      </c>
      <c r="L2441" s="154">
        <f t="shared" si="153"/>
        <v>0</v>
      </c>
      <c r="M2441" s="155" t="str">
        <f t="shared" si="154"/>
        <v/>
      </c>
      <c r="N2441" s="156" t="str">
        <f t="shared" si="155"/>
        <v/>
      </c>
    </row>
    <row r="2442" spans="11:14" x14ac:dyDescent="0.35">
      <c r="K2442" s="153" t="str">
        <f t="shared" si="152"/>
        <v/>
      </c>
      <c r="L2442" s="154">
        <f t="shared" si="153"/>
        <v>0</v>
      </c>
      <c r="M2442" s="155" t="str">
        <f t="shared" si="154"/>
        <v/>
      </c>
      <c r="N2442" s="156" t="str">
        <f t="shared" si="155"/>
        <v/>
      </c>
    </row>
    <row r="2443" spans="11:14" x14ac:dyDescent="0.35">
      <c r="K2443" s="153" t="str">
        <f t="shared" si="152"/>
        <v/>
      </c>
      <c r="L2443" s="154">
        <f t="shared" si="153"/>
        <v>0</v>
      </c>
      <c r="M2443" s="155" t="str">
        <f t="shared" si="154"/>
        <v/>
      </c>
      <c r="N2443" s="156" t="str">
        <f t="shared" si="155"/>
        <v/>
      </c>
    </row>
    <row r="2444" spans="11:14" x14ac:dyDescent="0.35">
      <c r="K2444" s="153" t="str">
        <f t="shared" si="152"/>
        <v/>
      </c>
      <c r="L2444" s="154">
        <f t="shared" si="153"/>
        <v>0</v>
      </c>
      <c r="M2444" s="155" t="str">
        <f t="shared" si="154"/>
        <v/>
      </c>
      <c r="N2444" s="156" t="str">
        <f t="shared" si="155"/>
        <v/>
      </c>
    </row>
    <row r="2445" spans="11:14" x14ac:dyDescent="0.35">
      <c r="K2445" s="153" t="str">
        <f t="shared" si="152"/>
        <v/>
      </c>
      <c r="L2445" s="154">
        <f t="shared" si="153"/>
        <v>0</v>
      </c>
      <c r="M2445" s="155" t="str">
        <f t="shared" si="154"/>
        <v/>
      </c>
      <c r="N2445" s="156" t="str">
        <f t="shared" si="155"/>
        <v/>
      </c>
    </row>
    <row r="2446" spans="11:14" x14ac:dyDescent="0.35">
      <c r="K2446" s="153" t="str">
        <f t="shared" si="152"/>
        <v/>
      </c>
      <c r="L2446" s="154">
        <f t="shared" si="153"/>
        <v>0</v>
      </c>
      <c r="M2446" s="155" t="str">
        <f t="shared" si="154"/>
        <v/>
      </c>
      <c r="N2446" s="156" t="str">
        <f t="shared" si="155"/>
        <v/>
      </c>
    </row>
    <row r="2447" spans="11:14" x14ac:dyDescent="0.35">
      <c r="K2447" s="153" t="str">
        <f t="shared" si="152"/>
        <v/>
      </c>
      <c r="L2447" s="154">
        <f t="shared" si="153"/>
        <v>0</v>
      </c>
      <c r="M2447" s="155" t="str">
        <f t="shared" si="154"/>
        <v/>
      </c>
      <c r="N2447" s="156" t="str">
        <f t="shared" si="155"/>
        <v/>
      </c>
    </row>
    <row r="2448" spans="11:14" x14ac:dyDescent="0.35">
      <c r="K2448" s="153" t="str">
        <f t="shared" si="152"/>
        <v/>
      </c>
      <c r="L2448" s="154">
        <f t="shared" si="153"/>
        <v>0</v>
      </c>
      <c r="M2448" s="155" t="str">
        <f t="shared" si="154"/>
        <v/>
      </c>
      <c r="N2448" s="156" t="str">
        <f t="shared" si="155"/>
        <v/>
      </c>
    </row>
    <row r="2449" spans="11:14" x14ac:dyDescent="0.35">
      <c r="K2449" s="153" t="str">
        <f t="shared" si="152"/>
        <v/>
      </c>
      <c r="L2449" s="154">
        <f t="shared" si="153"/>
        <v>0</v>
      </c>
      <c r="M2449" s="155" t="str">
        <f t="shared" si="154"/>
        <v/>
      </c>
      <c r="N2449" s="156" t="str">
        <f t="shared" si="155"/>
        <v/>
      </c>
    </row>
    <row r="2450" spans="11:14" x14ac:dyDescent="0.35">
      <c r="K2450" s="153" t="str">
        <f t="shared" si="152"/>
        <v/>
      </c>
      <c r="L2450" s="154">
        <f t="shared" si="153"/>
        <v>0</v>
      </c>
      <c r="M2450" s="155" t="str">
        <f t="shared" si="154"/>
        <v/>
      </c>
      <c r="N2450" s="156" t="str">
        <f t="shared" si="155"/>
        <v/>
      </c>
    </row>
    <row r="2451" spans="11:14" x14ac:dyDescent="0.35">
      <c r="K2451" s="153" t="str">
        <f t="shared" ref="K2451:K2514" si="156">IF(L2451&lt;&gt;0,VLOOKUP(L2451,full_name,3,FALSE),"")</f>
        <v/>
      </c>
      <c r="L2451" s="154">
        <f t="shared" ref="L2451:L2514" si="157">IF(J2451&gt;"0",VLOOKUP(J2451,full_name,2,FALSE),VLOOKUP(I2451,species_list,2,FALSE))</f>
        <v>0</v>
      </c>
      <c r="M2451" s="155" t="str">
        <f t="shared" ref="M2451:M2514" si="158">IF(K2451&lt;&gt;"",VLOOKUP(K2451,species_list,3,FALSE),"")</f>
        <v/>
      </c>
      <c r="N2451" s="156" t="str">
        <f t="shared" ref="N2451:N2514" si="159">IF(K2451&lt;&gt;"",VLOOKUP(K2451,species_list,4,FALSE),"")</f>
        <v/>
      </c>
    </row>
    <row r="2452" spans="11:14" x14ac:dyDescent="0.35">
      <c r="K2452" s="153" t="str">
        <f t="shared" si="156"/>
        <v/>
      </c>
      <c r="L2452" s="154">
        <f t="shared" si="157"/>
        <v>0</v>
      </c>
      <c r="M2452" s="155" t="str">
        <f t="shared" si="158"/>
        <v/>
      </c>
      <c r="N2452" s="156" t="str">
        <f t="shared" si="159"/>
        <v/>
      </c>
    </row>
    <row r="2453" spans="11:14" x14ac:dyDescent="0.35">
      <c r="K2453" s="153" t="str">
        <f t="shared" si="156"/>
        <v/>
      </c>
      <c r="L2453" s="154">
        <f t="shared" si="157"/>
        <v>0</v>
      </c>
      <c r="M2453" s="155" t="str">
        <f t="shared" si="158"/>
        <v/>
      </c>
      <c r="N2453" s="156" t="str">
        <f t="shared" si="159"/>
        <v/>
      </c>
    </row>
    <row r="2454" spans="11:14" x14ac:dyDescent="0.35">
      <c r="K2454" s="153" t="str">
        <f t="shared" si="156"/>
        <v/>
      </c>
      <c r="L2454" s="154">
        <f t="shared" si="157"/>
        <v>0</v>
      </c>
      <c r="M2454" s="155" t="str">
        <f t="shared" si="158"/>
        <v/>
      </c>
      <c r="N2454" s="156" t="str">
        <f t="shared" si="159"/>
        <v/>
      </c>
    </row>
    <row r="2455" spans="11:14" x14ac:dyDescent="0.35">
      <c r="K2455" s="153" t="str">
        <f t="shared" si="156"/>
        <v/>
      </c>
      <c r="L2455" s="154">
        <f t="shared" si="157"/>
        <v>0</v>
      </c>
      <c r="M2455" s="155" t="str">
        <f t="shared" si="158"/>
        <v/>
      </c>
      <c r="N2455" s="156" t="str">
        <f t="shared" si="159"/>
        <v/>
      </c>
    </row>
    <row r="2456" spans="11:14" x14ac:dyDescent="0.35">
      <c r="K2456" s="153" t="str">
        <f t="shared" si="156"/>
        <v/>
      </c>
      <c r="L2456" s="154">
        <f t="shared" si="157"/>
        <v>0</v>
      </c>
      <c r="M2456" s="155" t="str">
        <f t="shared" si="158"/>
        <v/>
      </c>
      <c r="N2456" s="156" t="str">
        <f t="shared" si="159"/>
        <v/>
      </c>
    </row>
    <row r="2457" spans="11:14" x14ac:dyDescent="0.35">
      <c r="K2457" s="153" t="str">
        <f t="shared" si="156"/>
        <v/>
      </c>
      <c r="L2457" s="154">
        <f t="shared" si="157"/>
        <v>0</v>
      </c>
      <c r="M2457" s="155" t="str">
        <f t="shared" si="158"/>
        <v/>
      </c>
      <c r="N2457" s="156" t="str">
        <f t="shared" si="159"/>
        <v/>
      </c>
    </row>
    <row r="2458" spans="11:14" x14ac:dyDescent="0.35">
      <c r="K2458" s="153" t="str">
        <f t="shared" si="156"/>
        <v/>
      </c>
      <c r="L2458" s="154">
        <f t="shared" si="157"/>
        <v>0</v>
      </c>
      <c r="M2458" s="155" t="str">
        <f t="shared" si="158"/>
        <v/>
      </c>
      <c r="N2458" s="156" t="str">
        <f t="shared" si="159"/>
        <v/>
      </c>
    </row>
    <row r="2459" spans="11:14" x14ac:dyDescent="0.35">
      <c r="K2459" s="153" t="str">
        <f t="shared" si="156"/>
        <v/>
      </c>
      <c r="L2459" s="154">
        <f t="shared" si="157"/>
        <v>0</v>
      </c>
      <c r="M2459" s="155" t="str">
        <f t="shared" si="158"/>
        <v/>
      </c>
      <c r="N2459" s="156" t="str">
        <f t="shared" si="159"/>
        <v/>
      </c>
    </row>
    <row r="2460" spans="11:14" x14ac:dyDescent="0.35">
      <c r="K2460" s="153" t="str">
        <f t="shared" si="156"/>
        <v/>
      </c>
      <c r="L2460" s="154">
        <f t="shared" si="157"/>
        <v>0</v>
      </c>
      <c r="M2460" s="155" t="str">
        <f t="shared" si="158"/>
        <v/>
      </c>
      <c r="N2460" s="156" t="str">
        <f t="shared" si="159"/>
        <v/>
      </c>
    </row>
    <row r="2461" spans="11:14" x14ac:dyDescent="0.35">
      <c r="K2461" s="153" t="str">
        <f t="shared" si="156"/>
        <v/>
      </c>
      <c r="L2461" s="154">
        <f t="shared" si="157"/>
        <v>0</v>
      </c>
      <c r="M2461" s="155" t="str">
        <f t="shared" si="158"/>
        <v/>
      </c>
      <c r="N2461" s="156" t="str">
        <f t="shared" si="159"/>
        <v/>
      </c>
    </row>
    <row r="2462" spans="11:14" x14ac:dyDescent="0.35">
      <c r="K2462" s="153" t="str">
        <f t="shared" si="156"/>
        <v/>
      </c>
      <c r="L2462" s="154">
        <f t="shared" si="157"/>
        <v>0</v>
      </c>
      <c r="M2462" s="155" t="str">
        <f t="shared" si="158"/>
        <v/>
      </c>
      <c r="N2462" s="156" t="str">
        <f t="shared" si="159"/>
        <v/>
      </c>
    </row>
    <row r="2463" spans="11:14" x14ac:dyDescent="0.35">
      <c r="K2463" s="153" t="str">
        <f t="shared" si="156"/>
        <v/>
      </c>
      <c r="L2463" s="154">
        <f t="shared" si="157"/>
        <v>0</v>
      </c>
      <c r="M2463" s="155" t="str">
        <f t="shared" si="158"/>
        <v/>
      </c>
      <c r="N2463" s="156" t="str">
        <f t="shared" si="159"/>
        <v/>
      </c>
    </row>
    <row r="2464" spans="11:14" x14ac:dyDescent="0.35">
      <c r="K2464" s="153" t="str">
        <f t="shared" si="156"/>
        <v/>
      </c>
      <c r="L2464" s="154">
        <f t="shared" si="157"/>
        <v>0</v>
      </c>
      <c r="M2464" s="155" t="str">
        <f t="shared" si="158"/>
        <v/>
      </c>
      <c r="N2464" s="156" t="str">
        <f t="shared" si="159"/>
        <v/>
      </c>
    </row>
    <row r="2465" spans="11:14" x14ac:dyDescent="0.35">
      <c r="K2465" s="153" t="str">
        <f t="shared" si="156"/>
        <v/>
      </c>
      <c r="L2465" s="154">
        <f t="shared" si="157"/>
        <v>0</v>
      </c>
      <c r="M2465" s="155" t="str">
        <f t="shared" si="158"/>
        <v/>
      </c>
      <c r="N2465" s="156" t="str">
        <f t="shared" si="159"/>
        <v/>
      </c>
    </row>
    <row r="2466" spans="11:14" x14ac:dyDescent="0.35">
      <c r="K2466" s="153" t="str">
        <f t="shared" si="156"/>
        <v/>
      </c>
      <c r="L2466" s="154">
        <f t="shared" si="157"/>
        <v>0</v>
      </c>
      <c r="M2466" s="155" t="str">
        <f t="shared" si="158"/>
        <v/>
      </c>
      <c r="N2466" s="156" t="str">
        <f t="shared" si="159"/>
        <v/>
      </c>
    </row>
    <row r="2467" spans="11:14" x14ac:dyDescent="0.35">
      <c r="K2467" s="153" t="str">
        <f t="shared" si="156"/>
        <v/>
      </c>
      <c r="L2467" s="154">
        <f t="shared" si="157"/>
        <v>0</v>
      </c>
      <c r="M2467" s="155" t="str">
        <f t="shared" si="158"/>
        <v/>
      </c>
      <c r="N2467" s="156" t="str">
        <f t="shared" si="159"/>
        <v/>
      </c>
    </row>
    <row r="2468" spans="11:14" x14ac:dyDescent="0.35">
      <c r="K2468" s="153" t="str">
        <f t="shared" si="156"/>
        <v/>
      </c>
      <c r="L2468" s="154">
        <f t="shared" si="157"/>
        <v>0</v>
      </c>
      <c r="M2468" s="155" t="str">
        <f t="shared" si="158"/>
        <v/>
      </c>
      <c r="N2468" s="156" t="str">
        <f t="shared" si="159"/>
        <v/>
      </c>
    </row>
    <row r="2469" spans="11:14" x14ac:dyDescent="0.35">
      <c r="K2469" s="153" t="str">
        <f t="shared" si="156"/>
        <v/>
      </c>
      <c r="L2469" s="154">
        <f t="shared" si="157"/>
        <v>0</v>
      </c>
      <c r="M2469" s="155" t="str">
        <f t="shared" si="158"/>
        <v/>
      </c>
      <c r="N2469" s="156" t="str">
        <f t="shared" si="159"/>
        <v/>
      </c>
    </row>
    <row r="2470" spans="11:14" x14ac:dyDescent="0.35">
      <c r="K2470" s="153" t="str">
        <f t="shared" si="156"/>
        <v/>
      </c>
      <c r="L2470" s="154">
        <f t="shared" si="157"/>
        <v>0</v>
      </c>
      <c r="M2470" s="155" t="str">
        <f t="shared" si="158"/>
        <v/>
      </c>
      <c r="N2470" s="156" t="str">
        <f t="shared" si="159"/>
        <v/>
      </c>
    </row>
    <row r="2471" spans="11:14" x14ac:dyDescent="0.35">
      <c r="K2471" s="153" t="str">
        <f t="shared" si="156"/>
        <v/>
      </c>
      <c r="L2471" s="154">
        <f t="shared" si="157"/>
        <v>0</v>
      </c>
      <c r="M2471" s="155" t="str">
        <f t="shared" si="158"/>
        <v/>
      </c>
      <c r="N2471" s="156" t="str">
        <f t="shared" si="159"/>
        <v/>
      </c>
    </row>
    <row r="2472" spans="11:14" x14ac:dyDescent="0.35">
      <c r="K2472" s="153" t="str">
        <f t="shared" si="156"/>
        <v/>
      </c>
      <c r="L2472" s="154">
        <f t="shared" si="157"/>
        <v>0</v>
      </c>
      <c r="M2472" s="155" t="str">
        <f t="shared" si="158"/>
        <v/>
      </c>
      <c r="N2472" s="156" t="str">
        <f t="shared" si="159"/>
        <v/>
      </c>
    </row>
    <row r="2473" spans="11:14" x14ac:dyDescent="0.35">
      <c r="K2473" s="153" t="str">
        <f t="shared" si="156"/>
        <v/>
      </c>
      <c r="L2473" s="154">
        <f t="shared" si="157"/>
        <v>0</v>
      </c>
      <c r="M2473" s="155" t="str">
        <f t="shared" si="158"/>
        <v/>
      </c>
      <c r="N2473" s="156" t="str">
        <f t="shared" si="159"/>
        <v/>
      </c>
    </row>
    <row r="2474" spans="11:14" x14ac:dyDescent="0.35">
      <c r="K2474" s="153" t="str">
        <f t="shared" si="156"/>
        <v/>
      </c>
      <c r="L2474" s="154">
        <f t="shared" si="157"/>
        <v>0</v>
      </c>
      <c r="M2474" s="155" t="str">
        <f t="shared" si="158"/>
        <v/>
      </c>
      <c r="N2474" s="156" t="str">
        <f t="shared" si="159"/>
        <v/>
      </c>
    </row>
    <row r="2475" spans="11:14" x14ac:dyDescent="0.35">
      <c r="K2475" s="153" t="str">
        <f t="shared" si="156"/>
        <v/>
      </c>
      <c r="L2475" s="154">
        <f t="shared" si="157"/>
        <v>0</v>
      </c>
      <c r="M2475" s="155" t="str">
        <f t="shared" si="158"/>
        <v/>
      </c>
      <c r="N2475" s="156" t="str">
        <f t="shared" si="159"/>
        <v/>
      </c>
    </row>
    <row r="2476" spans="11:14" x14ac:dyDescent="0.35">
      <c r="K2476" s="153" t="str">
        <f t="shared" si="156"/>
        <v/>
      </c>
      <c r="L2476" s="154">
        <f t="shared" si="157"/>
        <v>0</v>
      </c>
      <c r="M2476" s="155" t="str">
        <f t="shared" si="158"/>
        <v/>
      </c>
      <c r="N2476" s="156" t="str">
        <f t="shared" si="159"/>
        <v/>
      </c>
    </row>
    <row r="2477" spans="11:14" x14ac:dyDescent="0.35">
      <c r="K2477" s="153" t="str">
        <f t="shared" si="156"/>
        <v/>
      </c>
      <c r="L2477" s="154">
        <f t="shared" si="157"/>
        <v>0</v>
      </c>
      <c r="M2477" s="155" t="str">
        <f t="shared" si="158"/>
        <v/>
      </c>
      <c r="N2477" s="156" t="str">
        <f t="shared" si="159"/>
        <v/>
      </c>
    </row>
    <row r="2478" spans="11:14" x14ac:dyDescent="0.35">
      <c r="K2478" s="153" t="str">
        <f t="shared" si="156"/>
        <v/>
      </c>
      <c r="L2478" s="154">
        <f t="shared" si="157"/>
        <v>0</v>
      </c>
      <c r="M2478" s="155" t="str">
        <f t="shared" si="158"/>
        <v/>
      </c>
      <c r="N2478" s="156" t="str">
        <f t="shared" si="159"/>
        <v/>
      </c>
    </row>
    <row r="2479" spans="11:14" x14ac:dyDescent="0.35">
      <c r="K2479" s="153" t="str">
        <f t="shared" si="156"/>
        <v/>
      </c>
      <c r="L2479" s="154">
        <f t="shared" si="157"/>
        <v>0</v>
      </c>
      <c r="M2479" s="155" t="str">
        <f t="shared" si="158"/>
        <v/>
      </c>
      <c r="N2479" s="156" t="str">
        <f t="shared" si="159"/>
        <v/>
      </c>
    </row>
    <row r="2480" spans="11:14" x14ac:dyDescent="0.35">
      <c r="K2480" s="153" t="str">
        <f t="shared" si="156"/>
        <v/>
      </c>
      <c r="L2480" s="154">
        <f t="shared" si="157"/>
        <v>0</v>
      </c>
      <c r="M2480" s="155" t="str">
        <f t="shared" si="158"/>
        <v/>
      </c>
      <c r="N2480" s="156" t="str">
        <f t="shared" si="159"/>
        <v/>
      </c>
    </row>
    <row r="2481" spans="11:14" x14ac:dyDescent="0.35">
      <c r="K2481" s="153" t="str">
        <f t="shared" si="156"/>
        <v/>
      </c>
      <c r="L2481" s="154">
        <f t="shared" si="157"/>
        <v>0</v>
      </c>
      <c r="M2481" s="155" t="str">
        <f t="shared" si="158"/>
        <v/>
      </c>
      <c r="N2481" s="156" t="str">
        <f t="shared" si="159"/>
        <v/>
      </c>
    </row>
    <row r="2482" spans="11:14" x14ac:dyDescent="0.35">
      <c r="K2482" s="153" t="str">
        <f t="shared" si="156"/>
        <v/>
      </c>
      <c r="L2482" s="154">
        <f t="shared" si="157"/>
        <v>0</v>
      </c>
      <c r="M2482" s="155" t="str">
        <f t="shared" si="158"/>
        <v/>
      </c>
      <c r="N2482" s="156" t="str">
        <f t="shared" si="159"/>
        <v/>
      </c>
    </row>
    <row r="2483" spans="11:14" x14ac:dyDescent="0.35">
      <c r="K2483" s="153" t="str">
        <f t="shared" si="156"/>
        <v/>
      </c>
      <c r="L2483" s="154">
        <f t="shared" si="157"/>
        <v>0</v>
      </c>
      <c r="M2483" s="155" t="str">
        <f t="shared" si="158"/>
        <v/>
      </c>
      <c r="N2483" s="156" t="str">
        <f t="shared" si="159"/>
        <v/>
      </c>
    </row>
    <row r="2484" spans="11:14" x14ac:dyDescent="0.35">
      <c r="K2484" s="153" t="str">
        <f t="shared" si="156"/>
        <v/>
      </c>
      <c r="L2484" s="154">
        <f t="shared" si="157"/>
        <v>0</v>
      </c>
      <c r="M2484" s="155" t="str">
        <f t="shared" si="158"/>
        <v/>
      </c>
      <c r="N2484" s="156" t="str">
        <f t="shared" si="159"/>
        <v/>
      </c>
    </row>
    <row r="2485" spans="11:14" x14ac:dyDescent="0.35">
      <c r="K2485" s="153" t="str">
        <f t="shared" si="156"/>
        <v/>
      </c>
      <c r="L2485" s="154">
        <f t="shared" si="157"/>
        <v>0</v>
      </c>
      <c r="M2485" s="155" t="str">
        <f t="shared" si="158"/>
        <v/>
      </c>
      <c r="N2485" s="156" t="str">
        <f t="shared" si="159"/>
        <v/>
      </c>
    </row>
    <row r="2486" spans="11:14" x14ac:dyDescent="0.35">
      <c r="K2486" s="153" t="str">
        <f t="shared" si="156"/>
        <v/>
      </c>
      <c r="L2486" s="154">
        <f t="shared" si="157"/>
        <v>0</v>
      </c>
      <c r="M2486" s="155" t="str">
        <f t="shared" si="158"/>
        <v/>
      </c>
      <c r="N2486" s="156" t="str">
        <f t="shared" si="159"/>
        <v/>
      </c>
    </row>
    <row r="2487" spans="11:14" x14ac:dyDescent="0.35">
      <c r="K2487" s="153" t="str">
        <f t="shared" si="156"/>
        <v/>
      </c>
      <c r="L2487" s="154">
        <f t="shared" si="157"/>
        <v>0</v>
      </c>
      <c r="M2487" s="155" t="str">
        <f t="shared" si="158"/>
        <v/>
      </c>
      <c r="N2487" s="156" t="str">
        <f t="shared" si="159"/>
        <v/>
      </c>
    </row>
    <row r="2488" spans="11:14" x14ac:dyDescent="0.35">
      <c r="K2488" s="153" t="str">
        <f t="shared" si="156"/>
        <v/>
      </c>
      <c r="L2488" s="154">
        <f t="shared" si="157"/>
        <v>0</v>
      </c>
      <c r="M2488" s="155" t="str">
        <f t="shared" si="158"/>
        <v/>
      </c>
      <c r="N2488" s="156" t="str">
        <f t="shared" si="159"/>
        <v/>
      </c>
    </row>
    <row r="2489" spans="11:14" x14ac:dyDescent="0.35">
      <c r="K2489" s="153" t="str">
        <f t="shared" si="156"/>
        <v/>
      </c>
      <c r="L2489" s="154">
        <f t="shared" si="157"/>
        <v>0</v>
      </c>
      <c r="M2489" s="155" t="str">
        <f t="shared" si="158"/>
        <v/>
      </c>
      <c r="N2489" s="156" t="str">
        <f t="shared" si="159"/>
        <v/>
      </c>
    </row>
    <row r="2490" spans="11:14" x14ac:dyDescent="0.35">
      <c r="K2490" s="153" t="str">
        <f t="shared" si="156"/>
        <v/>
      </c>
      <c r="L2490" s="154">
        <f t="shared" si="157"/>
        <v>0</v>
      </c>
      <c r="M2490" s="155" t="str">
        <f t="shared" si="158"/>
        <v/>
      </c>
      <c r="N2490" s="156" t="str">
        <f t="shared" si="159"/>
        <v/>
      </c>
    </row>
    <row r="2491" spans="11:14" x14ac:dyDescent="0.35">
      <c r="K2491" s="153" t="str">
        <f t="shared" si="156"/>
        <v/>
      </c>
      <c r="L2491" s="154">
        <f t="shared" si="157"/>
        <v>0</v>
      </c>
      <c r="M2491" s="155" t="str">
        <f t="shared" si="158"/>
        <v/>
      </c>
      <c r="N2491" s="156" t="str">
        <f t="shared" si="159"/>
        <v/>
      </c>
    </row>
    <row r="2492" spans="11:14" x14ac:dyDescent="0.35">
      <c r="K2492" s="153" t="str">
        <f t="shared" si="156"/>
        <v/>
      </c>
      <c r="L2492" s="154">
        <f t="shared" si="157"/>
        <v>0</v>
      </c>
      <c r="M2492" s="155" t="str">
        <f t="shared" si="158"/>
        <v/>
      </c>
      <c r="N2492" s="156" t="str">
        <f t="shared" si="159"/>
        <v/>
      </c>
    </row>
    <row r="2493" spans="11:14" x14ac:dyDescent="0.35">
      <c r="K2493" s="153" t="str">
        <f t="shared" si="156"/>
        <v/>
      </c>
      <c r="L2493" s="154">
        <f t="shared" si="157"/>
        <v>0</v>
      </c>
      <c r="M2493" s="155" t="str">
        <f t="shared" si="158"/>
        <v/>
      </c>
      <c r="N2493" s="156" t="str">
        <f t="shared" si="159"/>
        <v/>
      </c>
    </row>
    <row r="2494" spans="11:14" x14ac:dyDescent="0.35">
      <c r="K2494" s="153" t="str">
        <f t="shared" si="156"/>
        <v/>
      </c>
      <c r="L2494" s="154">
        <f t="shared" si="157"/>
        <v>0</v>
      </c>
      <c r="M2494" s="155" t="str">
        <f t="shared" si="158"/>
        <v/>
      </c>
      <c r="N2494" s="156" t="str">
        <f t="shared" si="159"/>
        <v/>
      </c>
    </row>
    <row r="2495" spans="11:14" x14ac:dyDescent="0.35">
      <c r="K2495" s="153" t="str">
        <f t="shared" si="156"/>
        <v/>
      </c>
      <c r="L2495" s="154">
        <f t="shared" si="157"/>
        <v>0</v>
      </c>
      <c r="M2495" s="155" t="str">
        <f t="shared" si="158"/>
        <v/>
      </c>
      <c r="N2495" s="156" t="str">
        <f t="shared" si="159"/>
        <v/>
      </c>
    </row>
    <row r="2496" spans="11:14" x14ac:dyDescent="0.35">
      <c r="K2496" s="153" t="str">
        <f t="shared" si="156"/>
        <v/>
      </c>
      <c r="L2496" s="154">
        <f t="shared" si="157"/>
        <v>0</v>
      </c>
      <c r="M2496" s="155" t="str">
        <f t="shared" si="158"/>
        <v/>
      </c>
      <c r="N2496" s="156" t="str">
        <f t="shared" si="159"/>
        <v/>
      </c>
    </row>
    <row r="2497" spans="11:14" x14ac:dyDescent="0.35">
      <c r="K2497" s="153" t="str">
        <f t="shared" si="156"/>
        <v/>
      </c>
      <c r="L2497" s="154">
        <f t="shared" si="157"/>
        <v>0</v>
      </c>
      <c r="M2497" s="155" t="str">
        <f t="shared" si="158"/>
        <v/>
      </c>
      <c r="N2497" s="156" t="str">
        <f t="shared" si="159"/>
        <v/>
      </c>
    </row>
    <row r="2498" spans="11:14" x14ac:dyDescent="0.35">
      <c r="K2498" s="153" t="str">
        <f t="shared" si="156"/>
        <v/>
      </c>
      <c r="L2498" s="154">
        <f t="shared" si="157"/>
        <v>0</v>
      </c>
      <c r="M2498" s="155" t="str">
        <f t="shared" si="158"/>
        <v/>
      </c>
      <c r="N2498" s="156" t="str">
        <f t="shared" si="159"/>
        <v/>
      </c>
    </row>
    <row r="2499" spans="11:14" x14ac:dyDescent="0.35">
      <c r="K2499" s="153" t="str">
        <f t="shared" si="156"/>
        <v/>
      </c>
      <c r="L2499" s="154">
        <f t="shared" si="157"/>
        <v>0</v>
      </c>
      <c r="M2499" s="155" t="str">
        <f t="shared" si="158"/>
        <v/>
      </c>
      <c r="N2499" s="156" t="str">
        <f t="shared" si="159"/>
        <v/>
      </c>
    </row>
    <row r="2500" spans="11:14" x14ac:dyDescent="0.35">
      <c r="K2500" s="153" t="str">
        <f t="shared" si="156"/>
        <v/>
      </c>
      <c r="L2500" s="154">
        <f t="shared" si="157"/>
        <v>0</v>
      </c>
      <c r="M2500" s="155" t="str">
        <f t="shared" si="158"/>
        <v/>
      </c>
      <c r="N2500" s="156" t="str">
        <f t="shared" si="159"/>
        <v/>
      </c>
    </row>
    <row r="2501" spans="11:14" x14ac:dyDescent="0.35">
      <c r="K2501" s="153" t="str">
        <f t="shared" si="156"/>
        <v/>
      </c>
      <c r="L2501" s="154">
        <f t="shared" si="157"/>
        <v>0</v>
      </c>
      <c r="M2501" s="155" t="str">
        <f t="shared" si="158"/>
        <v/>
      </c>
      <c r="N2501" s="156" t="str">
        <f t="shared" si="159"/>
        <v/>
      </c>
    </row>
    <row r="2502" spans="11:14" x14ac:dyDescent="0.35">
      <c r="K2502" s="153" t="str">
        <f t="shared" si="156"/>
        <v/>
      </c>
      <c r="L2502" s="154">
        <f t="shared" si="157"/>
        <v>0</v>
      </c>
      <c r="M2502" s="155" t="str">
        <f t="shared" si="158"/>
        <v/>
      </c>
      <c r="N2502" s="156" t="str">
        <f t="shared" si="159"/>
        <v/>
      </c>
    </row>
    <row r="2503" spans="11:14" x14ac:dyDescent="0.35">
      <c r="K2503" s="153" t="str">
        <f t="shared" si="156"/>
        <v/>
      </c>
      <c r="L2503" s="154">
        <f t="shared" si="157"/>
        <v>0</v>
      </c>
      <c r="M2503" s="155" t="str">
        <f t="shared" si="158"/>
        <v/>
      </c>
      <c r="N2503" s="156" t="str">
        <f t="shared" si="159"/>
        <v/>
      </c>
    </row>
    <row r="2504" spans="11:14" x14ac:dyDescent="0.35">
      <c r="K2504" s="153" t="str">
        <f t="shared" si="156"/>
        <v/>
      </c>
      <c r="L2504" s="154">
        <f t="shared" si="157"/>
        <v>0</v>
      </c>
      <c r="M2504" s="155" t="str">
        <f t="shared" si="158"/>
        <v/>
      </c>
      <c r="N2504" s="156" t="str">
        <f t="shared" si="159"/>
        <v/>
      </c>
    </row>
    <row r="2505" spans="11:14" x14ac:dyDescent="0.35">
      <c r="K2505" s="153" t="str">
        <f t="shared" si="156"/>
        <v/>
      </c>
      <c r="L2505" s="154">
        <f t="shared" si="157"/>
        <v>0</v>
      </c>
      <c r="M2505" s="155" t="str">
        <f t="shared" si="158"/>
        <v/>
      </c>
      <c r="N2505" s="156" t="str">
        <f t="shared" si="159"/>
        <v/>
      </c>
    </row>
    <row r="2506" spans="11:14" x14ac:dyDescent="0.35">
      <c r="K2506" s="153" t="str">
        <f t="shared" si="156"/>
        <v/>
      </c>
      <c r="L2506" s="154">
        <f t="shared" si="157"/>
        <v>0</v>
      </c>
      <c r="M2506" s="155" t="str">
        <f t="shared" si="158"/>
        <v/>
      </c>
      <c r="N2506" s="156" t="str">
        <f t="shared" si="159"/>
        <v/>
      </c>
    </row>
    <row r="2507" spans="11:14" x14ac:dyDescent="0.35">
      <c r="K2507" s="153" t="str">
        <f t="shared" si="156"/>
        <v/>
      </c>
      <c r="L2507" s="154">
        <f t="shared" si="157"/>
        <v>0</v>
      </c>
      <c r="M2507" s="155" t="str">
        <f t="shared" si="158"/>
        <v/>
      </c>
      <c r="N2507" s="156" t="str">
        <f t="shared" si="159"/>
        <v/>
      </c>
    </row>
    <row r="2508" spans="11:14" x14ac:dyDescent="0.35">
      <c r="K2508" s="153" t="str">
        <f t="shared" si="156"/>
        <v/>
      </c>
      <c r="L2508" s="154">
        <f t="shared" si="157"/>
        <v>0</v>
      </c>
      <c r="M2508" s="155" t="str">
        <f t="shared" si="158"/>
        <v/>
      </c>
      <c r="N2508" s="156" t="str">
        <f t="shared" si="159"/>
        <v/>
      </c>
    </row>
    <row r="2509" spans="11:14" x14ac:dyDescent="0.35">
      <c r="K2509" s="153" t="str">
        <f t="shared" si="156"/>
        <v/>
      </c>
      <c r="L2509" s="154">
        <f t="shared" si="157"/>
        <v>0</v>
      </c>
      <c r="M2509" s="155" t="str">
        <f t="shared" si="158"/>
        <v/>
      </c>
      <c r="N2509" s="156" t="str">
        <f t="shared" si="159"/>
        <v/>
      </c>
    </row>
    <row r="2510" spans="11:14" x14ac:dyDescent="0.35">
      <c r="K2510" s="153" t="str">
        <f t="shared" si="156"/>
        <v/>
      </c>
      <c r="L2510" s="154">
        <f t="shared" si="157"/>
        <v>0</v>
      </c>
      <c r="M2510" s="155" t="str">
        <f t="shared" si="158"/>
        <v/>
      </c>
      <c r="N2510" s="156" t="str">
        <f t="shared" si="159"/>
        <v/>
      </c>
    </row>
    <row r="2511" spans="11:14" x14ac:dyDescent="0.35">
      <c r="K2511" s="153" t="str">
        <f t="shared" si="156"/>
        <v/>
      </c>
      <c r="L2511" s="154">
        <f t="shared" si="157"/>
        <v>0</v>
      </c>
      <c r="M2511" s="155" t="str">
        <f t="shared" si="158"/>
        <v/>
      </c>
      <c r="N2511" s="156" t="str">
        <f t="shared" si="159"/>
        <v/>
      </c>
    </row>
    <row r="2512" spans="11:14" x14ac:dyDescent="0.35">
      <c r="K2512" s="153" t="str">
        <f t="shared" si="156"/>
        <v/>
      </c>
      <c r="L2512" s="154">
        <f t="shared" si="157"/>
        <v>0</v>
      </c>
      <c r="M2512" s="155" t="str">
        <f t="shared" si="158"/>
        <v/>
      </c>
      <c r="N2512" s="156" t="str">
        <f t="shared" si="159"/>
        <v/>
      </c>
    </row>
    <row r="2513" spans="11:14" x14ac:dyDescent="0.35">
      <c r="K2513" s="153" t="str">
        <f t="shared" si="156"/>
        <v/>
      </c>
      <c r="L2513" s="154">
        <f t="shared" si="157"/>
        <v>0</v>
      </c>
      <c r="M2513" s="155" t="str">
        <f t="shared" si="158"/>
        <v/>
      </c>
      <c r="N2513" s="156" t="str">
        <f t="shared" si="159"/>
        <v/>
      </c>
    </row>
    <row r="2514" spans="11:14" x14ac:dyDescent="0.35">
      <c r="K2514" s="153" t="str">
        <f t="shared" si="156"/>
        <v/>
      </c>
      <c r="L2514" s="154">
        <f t="shared" si="157"/>
        <v>0</v>
      </c>
      <c r="M2514" s="155" t="str">
        <f t="shared" si="158"/>
        <v/>
      </c>
      <c r="N2514" s="156" t="str">
        <f t="shared" si="159"/>
        <v/>
      </c>
    </row>
    <row r="2515" spans="11:14" x14ac:dyDescent="0.35">
      <c r="K2515" s="153" t="str">
        <f t="shared" ref="K2515:K2578" si="160">IF(L2515&lt;&gt;0,VLOOKUP(L2515,full_name,3,FALSE),"")</f>
        <v/>
      </c>
      <c r="L2515" s="154">
        <f t="shared" ref="L2515:L2578" si="161">IF(J2515&gt;"0",VLOOKUP(J2515,full_name,2,FALSE),VLOOKUP(I2515,species_list,2,FALSE))</f>
        <v>0</v>
      </c>
      <c r="M2515" s="155" t="str">
        <f t="shared" ref="M2515:M2578" si="162">IF(K2515&lt;&gt;"",VLOOKUP(K2515,species_list,3,FALSE),"")</f>
        <v/>
      </c>
      <c r="N2515" s="156" t="str">
        <f t="shared" ref="N2515:N2578" si="163">IF(K2515&lt;&gt;"",VLOOKUP(K2515,species_list,4,FALSE),"")</f>
        <v/>
      </c>
    </row>
    <row r="2516" spans="11:14" x14ac:dyDescent="0.35">
      <c r="K2516" s="153" t="str">
        <f t="shared" si="160"/>
        <v/>
      </c>
      <c r="L2516" s="154">
        <f t="shared" si="161"/>
        <v>0</v>
      </c>
      <c r="M2516" s="155" t="str">
        <f t="shared" si="162"/>
        <v/>
      </c>
      <c r="N2516" s="156" t="str">
        <f t="shared" si="163"/>
        <v/>
      </c>
    </row>
    <row r="2517" spans="11:14" x14ac:dyDescent="0.35">
      <c r="K2517" s="153" t="str">
        <f t="shared" si="160"/>
        <v/>
      </c>
      <c r="L2517" s="154">
        <f t="shared" si="161"/>
        <v>0</v>
      </c>
      <c r="M2517" s="155" t="str">
        <f t="shared" si="162"/>
        <v/>
      </c>
      <c r="N2517" s="156" t="str">
        <f t="shared" si="163"/>
        <v/>
      </c>
    </row>
    <row r="2518" spans="11:14" x14ac:dyDescent="0.35">
      <c r="K2518" s="153" t="str">
        <f t="shared" si="160"/>
        <v/>
      </c>
      <c r="L2518" s="154">
        <f t="shared" si="161"/>
        <v>0</v>
      </c>
      <c r="M2518" s="155" t="str">
        <f t="shared" si="162"/>
        <v/>
      </c>
      <c r="N2518" s="156" t="str">
        <f t="shared" si="163"/>
        <v/>
      </c>
    </row>
    <row r="2519" spans="11:14" x14ac:dyDescent="0.35">
      <c r="K2519" s="153" t="str">
        <f t="shared" si="160"/>
        <v/>
      </c>
      <c r="L2519" s="154">
        <f t="shared" si="161"/>
        <v>0</v>
      </c>
      <c r="M2519" s="155" t="str">
        <f t="shared" si="162"/>
        <v/>
      </c>
      <c r="N2519" s="156" t="str">
        <f t="shared" si="163"/>
        <v/>
      </c>
    </row>
    <row r="2520" spans="11:14" x14ac:dyDescent="0.35">
      <c r="K2520" s="153" t="str">
        <f t="shared" si="160"/>
        <v/>
      </c>
      <c r="L2520" s="154">
        <f t="shared" si="161"/>
        <v>0</v>
      </c>
      <c r="M2520" s="155" t="str">
        <f t="shared" si="162"/>
        <v/>
      </c>
      <c r="N2520" s="156" t="str">
        <f t="shared" si="163"/>
        <v/>
      </c>
    </row>
    <row r="2521" spans="11:14" x14ac:dyDescent="0.35">
      <c r="K2521" s="153" t="str">
        <f t="shared" si="160"/>
        <v/>
      </c>
      <c r="L2521" s="154">
        <f t="shared" si="161"/>
        <v>0</v>
      </c>
      <c r="M2521" s="155" t="str">
        <f t="shared" si="162"/>
        <v/>
      </c>
      <c r="N2521" s="156" t="str">
        <f t="shared" si="163"/>
        <v/>
      </c>
    </row>
    <row r="2522" spans="11:14" x14ac:dyDescent="0.35">
      <c r="K2522" s="153" t="str">
        <f t="shared" si="160"/>
        <v/>
      </c>
      <c r="L2522" s="154">
        <f t="shared" si="161"/>
        <v>0</v>
      </c>
      <c r="M2522" s="155" t="str">
        <f t="shared" si="162"/>
        <v/>
      </c>
      <c r="N2522" s="156" t="str">
        <f t="shared" si="163"/>
        <v/>
      </c>
    </row>
    <row r="2523" spans="11:14" x14ac:dyDescent="0.35">
      <c r="K2523" s="153" t="str">
        <f t="shared" si="160"/>
        <v/>
      </c>
      <c r="L2523" s="154">
        <f t="shared" si="161"/>
        <v>0</v>
      </c>
      <c r="M2523" s="155" t="str">
        <f t="shared" si="162"/>
        <v/>
      </c>
      <c r="N2523" s="156" t="str">
        <f t="shared" si="163"/>
        <v/>
      </c>
    </row>
    <row r="2524" spans="11:14" x14ac:dyDescent="0.35">
      <c r="K2524" s="153" t="str">
        <f t="shared" si="160"/>
        <v/>
      </c>
      <c r="L2524" s="154">
        <f t="shared" si="161"/>
        <v>0</v>
      </c>
      <c r="M2524" s="155" t="str">
        <f t="shared" si="162"/>
        <v/>
      </c>
      <c r="N2524" s="156" t="str">
        <f t="shared" si="163"/>
        <v/>
      </c>
    </row>
    <row r="2525" spans="11:14" x14ac:dyDescent="0.35">
      <c r="K2525" s="153" t="str">
        <f t="shared" si="160"/>
        <v/>
      </c>
      <c r="L2525" s="154">
        <f t="shared" si="161"/>
        <v>0</v>
      </c>
      <c r="M2525" s="155" t="str">
        <f t="shared" si="162"/>
        <v/>
      </c>
      <c r="N2525" s="156" t="str">
        <f t="shared" si="163"/>
        <v/>
      </c>
    </row>
    <row r="2526" spans="11:14" x14ac:dyDescent="0.35">
      <c r="K2526" s="153" t="str">
        <f t="shared" si="160"/>
        <v/>
      </c>
      <c r="L2526" s="154">
        <f t="shared" si="161"/>
        <v>0</v>
      </c>
      <c r="M2526" s="155" t="str">
        <f t="shared" si="162"/>
        <v/>
      </c>
      <c r="N2526" s="156" t="str">
        <f t="shared" si="163"/>
        <v/>
      </c>
    </row>
    <row r="2527" spans="11:14" x14ac:dyDescent="0.35">
      <c r="K2527" s="153" t="str">
        <f t="shared" si="160"/>
        <v/>
      </c>
      <c r="L2527" s="154">
        <f t="shared" si="161"/>
        <v>0</v>
      </c>
      <c r="M2527" s="155" t="str">
        <f t="shared" si="162"/>
        <v/>
      </c>
      <c r="N2527" s="156" t="str">
        <f t="shared" si="163"/>
        <v/>
      </c>
    </row>
    <row r="2528" spans="11:14" x14ac:dyDescent="0.35">
      <c r="K2528" s="153" t="str">
        <f t="shared" si="160"/>
        <v/>
      </c>
      <c r="L2528" s="154">
        <f t="shared" si="161"/>
        <v>0</v>
      </c>
      <c r="M2528" s="155" t="str">
        <f t="shared" si="162"/>
        <v/>
      </c>
      <c r="N2528" s="156" t="str">
        <f t="shared" si="163"/>
        <v/>
      </c>
    </row>
    <row r="2529" spans="11:14" x14ac:dyDescent="0.35">
      <c r="K2529" s="153" t="str">
        <f t="shared" si="160"/>
        <v/>
      </c>
      <c r="L2529" s="154">
        <f t="shared" si="161"/>
        <v>0</v>
      </c>
      <c r="M2529" s="155" t="str">
        <f t="shared" si="162"/>
        <v/>
      </c>
      <c r="N2529" s="156" t="str">
        <f t="shared" si="163"/>
        <v/>
      </c>
    </row>
    <row r="2530" spans="11:14" x14ac:dyDescent="0.35">
      <c r="K2530" s="153" t="str">
        <f t="shared" si="160"/>
        <v/>
      </c>
      <c r="L2530" s="154">
        <f t="shared" si="161"/>
        <v>0</v>
      </c>
      <c r="M2530" s="155" t="str">
        <f t="shared" si="162"/>
        <v/>
      </c>
      <c r="N2530" s="156" t="str">
        <f t="shared" si="163"/>
        <v/>
      </c>
    </row>
    <row r="2531" spans="11:14" x14ac:dyDescent="0.35">
      <c r="K2531" s="153" t="str">
        <f t="shared" si="160"/>
        <v/>
      </c>
      <c r="L2531" s="154">
        <f t="shared" si="161"/>
        <v>0</v>
      </c>
      <c r="M2531" s="155" t="str">
        <f t="shared" si="162"/>
        <v/>
      </c>
      <c r="N2531" s="156" t="str">
        <f t="shared" si="163"/>
        <v/>
      </c>
    </row>
    <row r="2532" spans="11:14" x14ac:dyDescent="0.35">
      <c r="K2532" s="153" t="str">
        <f t="shared" si="160"/>
        <v/>
      </c>
      <c r="L2532" s="154">
        <f t="shared" si="161"/>
        <v>0</v>
      </c>
      <c r="M2532" s="155" t="str">
        <f t="shared" si="162"/>
        <v/>
      </c>
      <c r="N2532" s="156" t="str">
        <f t="shared" si="163"/>
        <v/>
      </c>
    </row>
    <row r="2533" spans="11:14" x14ac:dyDescent="0.35">
      <c r="K2533" s="153" t="str">
        <f t="shared" si="160"/>
        <v/>
      </c>
      <c r="L2533" s="154">
        <f t="shared" si="161"/>
        <v>0</v>
      </c>
      <c r="M2533" s="155" t="str">
        <f t="shared" si="162"/>
        <v/>
      </c>
      <c r="N2533" s="156" t="str">
        <f t="shared" si="163"/>
        <v/>
      </c>
    </row>
    <row r="2534" spans="11:14" x14ac:dyDescent="0.35">
      <c r="K2534" s="153" t="str">
        <f t="shared" si="160"/>
        <v/>
      </c>
      <c r="L2534" s="154">
        <f t="shared" si="161"/>
        <v>0</v>
      </c>
      <c r="M2534" s="155" t="str">
        <f t="shared" si="162"/>
        <v/>
      </c>
      <c r="N2534" s="156" t="str">
        <f t="shared" si="163"/>
        <v/>
      </c>
    </row>
    <row r="2535" spans="11:14" x14ac:dyDescent="0.35">
      <c r="K2535" s="153" t="str">
        <f t="shared" si="160"/>
        <v/>
      </c>
      <c r="L2535" s="154">
        <f t="shared" si="161"/>
        <v>0</v>
      </c>
      <c r="M2535" s="155" t="str">
        <f t="shared" si="162"/>
        <v/>
      </c>
      <c r="N2535" s="156" t="str">
        <f t="shared" si="163"/>
        <v/>
      </c>
    </row>
    <row r="2536" spans="11:14" x14ac:dyDescent="0.35">
      <c r="K2536" s="153" t="str">
        <f t="shared" si="160"/>
        <v/>
      </c>
      <c r="L2536" s="154">
        <f t="shared" si="161"/>
        <v>0</v>
      </c>
      <c r="M2536" s="155" t="str">
        <f t="shared" si="162"/>
        <v/>
      </c>
      <c r="N2536" s="156" t="str">
        <f t="shared" si="163"/>
        <v/>
      </c>
    </row>
    <row r="2537" spans="11:14" x14ac:dyDescent="0.35">
      <c r="K2537" s="153" t="str">
        <f t="shared" si="160"/>
        <v/>
      </c>
      <c r="L2537" s="154">
        <f t="shared" si="161"/>
        <v>0</v>
      </c>
      <c r="M2537" s="155" t="str">
        <f t="shared" si="162"/>
        <v/>
      </c>
      <c r="N2537" s="156" t="str">
        <f t="shared" si="163"/>
        <v/>
      </c>
    </row>
    <row r="2538" spans="11:14" x14ac:dyDescent="0.35">
      <c r="K2538" s="153" t="str">
        <f t="shared" si="160"/>
        <v/>
      </c>
      <c r="L2538" s="154">
        <f t="shared" si="161"/>
        <v>0</v>
      </c>
      <c r="M2538" s="155" t="str">
        <f t="shared" si="162"/>
        <v/>
      </c>
      <c r="N2538" s="156" t="str">
        <f t="shared" si="163"/>
        <v/>
      </c>
    </row>
    <row r="2539" spans="11:14" x14ac:dyDescent="0.35">
      <c r="K2539" s="153" t="str">
        <f t="shared" si="160"/>
        <v/>
      </c>
      <c r="L2539" s="154">
        <f t="shared" si="161"/>
        <v>0</v>
      </c>
      <c r="M2539" s="155" t="str">
        <f t="shared" si="162"/>
        <v/>
      </c>
      <c r="N2539" s="156" t="str">
        <f t="shared" si="163"/>
        <v/>
      </c>
    </row>
    <row r="2540" spans="11:14" x14ac:dyDescent="0.35">
      <c r="K2540" s="153" t="str">
        <f t="shared" si="160"/>
        <v/>
      </c>
      <c r="L2540" s="154">
        <f t="shared" si="161"/>
        <v>0</v>
      </c>
      <c r="M2540" s="155" t="str">
        <f t="shared" si="162"/>
        <v/>
      </c>
      <c r="N2540" s="156" t="str">
        <f t="shared" si="163"/>
        <v/>
      </c>
    </row>
    <row r="2541" spans="11:14" x14ac:dyDescent="0.35">
      <c r="K2541" s="153" t="str">
        <f t="shared" si="160"/>
        <v/>
      </c>
      <c r="L2541" s="154">
        <f t="shared" si="161"/>
        <v>0</v>
      </c>
      <c r="M2541" s="155" t="str">
        <f t="shared" si="162"/>
        <v/>
      </c>
      <c r="N2541" s="156" t="str">
        <f t="shared" si="163"/>
        <v/>
      </c>
    </row>
    <row r="2542" spans="11:14" x14ac:dyDescent="0.35">
      <c r="K2542" s="153" t="str">
        <f t="shared" si="160"/>
        <v/>
      </c>
      <c r="L2542" s="154">
        <f t="shared" si="161"/>
        <v>0</v>
      </c>
      <c r="M2542" s="155" t="str">
        <f t="shared" si="162"/>
        <v/>
      </c>
      <c r="N2542" s="156" t="str">
        <f t="shared" si="163"/>
        <v/>
      </c>
    </row>
    <row r="2543" spans="11:14" x14ac:dyDescent="0.35">
      <c r="K2543" s="153" t="str">
        <f t="shared" si="160"/>
        <v/>
      </c>
      <c r="L2543" s="154">
        <f t="shared" si="161"/>
        <v>0</v>
      </c>
      <c r="M2543" s="155" t="str">
        <f t="shared" si="162"/>
        <v/>
      </c>
      <c r="N2543" s="156" t="str">
        <f t="shared" si="163"/>
        <v/>
      </c>
    </row>
    <row r="2544" spans="11:14" x14ac:dyDescent="0.35">
      <c r="K2544" s="153" t="str">
        <f t="shared" si="160"/>
        <v/>
      </c>
      <c r="L2544" s="154">
        <f t="shared" si="161"/>
        <v>0</v>
      </c>
      <c r="M2544" s="155" t="str">
        <f t="shared" si="162"/>
        <v/>
      </c>
      <c r="N2544" s="156" t="str">
        <f t="shared" si="163"/>
        <v/>
      </c>
    </row>
    <row r="2545" spans="11:14" x14ac:dyDescent="0.35">
      <c r="K2545" s="153" t="str">
        <f t="shared" si="160"/>
        <v/>
      </c>
      <c r="L2545" s="154">
        <f t="shared" si="161"/>
        <v>0</v>
      </c>
      <c r="M2545" s="155" t="str">
        <f t="shared" si="162"/>
        <v/>
      </c>
      <c r="N2545" s="156" t="str">
        <f t="shared" si="163"/>
        <v/>
      </c>
    </row>
    <row r="2546" spans="11:14" x14ac:dyDescent="0.35">
      <c r="K2546" s="153" t="str">
        <f t="shared" si="160"/>
        <v/>
      </c>
      <c r="L2546" s="154">
        <f t="shared" si="161"/>
        <v>0</v>
      </c>
      <c r="M2546" s="155" t="str">
        <f t="shared" si="162"/>
        <v/>
      </c>
      <c r="N2546" s="156" t="str">
        <f t="shared" si="163"/>
        <v/>
      </c>
    </row>
    <row r="2547" spans="11:14" x14ac:dyDescent="0.35">
      <c r="K2547" s="153" t="str">
        <f t="shared" si="160"/>
        <v/>
      </c>
      <c r="L2547" s="154">
        <f t="shared" si="161"/>
        <v>0</v>
      </c>
      <c r="M2547" s="155" t="str">
        <f t="shared" si="162"/>
        <v/>
      </c>
      <c r="N2547" s="156" t="str">
        <f t="shared" si="163"/>
        <v/>
      </c>
    </row>
    <row r="2548" spans="11:14" x14ac:dyDescent="0.35">
      <c r="K2548" s="153" t="str">
        <f t="shared" si="160"/>
        <v/>
      </c>
      <c r="L2548" s="154">
        <f t="shared" si="161"/>
        <v>0</v>
      </c>
      <c r="M2548" s="155" t="str">
        <f t="shared" si="162"/>
        <v/>
      </c>
      <c r="N2548" s="156" t="str">
        <f t="shared" si="163"/>
        <v/>
      </c>
    </row>
    <row r="2549" spans="11:14" x14ac:dyDescent="0.35">
      <c r="K2549" s="153" t="str">
        <f t="shared" si="160"/>
        <v/>
      </c>
      <c r="L2549" s="154">
        <f t="shared" si="161"/>
        <v>0</v>
      </c>
      <c r="M2549" s="155" t="str">
        <f t="shared" si="162"/>
        <v/>
      </c>
      <c r="N2549" s="156" t="str">
        <f t="shared" si="163"/>
        <v/>
      </c>
    </row>
    <row r="2550" spans="11:14" x14ac:dyDescent="0.35">
      <c r="K2550" s="153" t="str">
        <f t="shared" si="160"/>
        <v/>
      </c>
      <c r="L2550" s="154">
        <f t="shared" si="161"/>
        <v>0</v>
      </c>
      <c r="M2550" s="155" t="str">
        <f t="shared" si="162"/>
        <v/>
      </c>
      <c r="N2550" s="156" t="str">
        <f t="shared" si="163"/>
        <v/>
      </c>
    </row>
    <row r="2551" spans="11:14" x14ac:dyDescent="0.35">
      <c r="K2551" s="153" t="str">
        <f t="shared" si="160"/>
        <v/>
      </c>
      <c r="L2551" s="154">
        <f t="shared" si="161"/>
        <v>0</v>
      </c>
      <c r="M2551" s="155" t="str">
        <f t="shared" si="162"/>
        <v/>
      </c>
      <c r="N2551" s="156" t="str">
        <f t="shared" si="163"/>
        <v/>
      </c>
    </row>
    <row r="2552" spans="11:14" x14ac:dyDescent="0.35">
      <c r="K2552" s="153" t="str">
        <f t="shared" si="160"/>
        <v/>
      </c>
      <c r="L2552" s="154">
        <f t="shared" si="161"/>
        <v>0</v>
      </c>
      <c r="M2552" s="155" t="str">
        <f t="shared" si="162"/>
        <v/>
      </c>
      <c r="N2552" s="156" t="str">
        <f t="shared" si="163"/>
        <v/>
      </c>
    </row>
    <row r="2553" spans="11:14" x14ac:dyDescent="0.35">
      <c r="K2553" s="153" t="str">
        <f t="shared" si="160"/>
        <v/>
      </c>
      <c r="L2553" s="154">
        <f t="shared" si="161"/>
        <v>0</v>
      </c>
      <c r="M2553" s="155" t="str">
        <f t="shared" si="162"/>
        <v/>
      </c>
      <c r="N2553" s="156" t="str">
        <f t="shared" si="163"/>
        <v/>
      </c>
    </row>
    <row r="2554" spans="11:14" x14ac:dyDescent="0.35">
      <c r="K2554" s="153" t="str">
        <f t="shared" si="160"/>
        <v/>
      </c>
      <c r="L2554" s="154">
        <f t="shared" si="161"/>
        <v>0</v>
      </c>
      <c r="M2554" s="155" t="str">
        <f t="shared" si="162"/>
        <v/>
      </c>
      <c r="N2554" s="156" t="str">
        <f t="shared" si="163"/>
        <v/>
      </c>
    </row>
    <row r="2555" spans="11:14" x14ac:dyDescent="0.35">
      <c r="K2555" s="153" t="str">
        <f t="shared" si="160"/>
        <v/>
      </c>
      <c r="L2555" s="154">
        <f t="shared" si="161"/>
        <v>0</v>
      </c>
      <c r="M2555" s="155" t="str">
        <f t="shared" si="162"/>
        <v/>
      </c>
      <c r="N2555" s="156" t="str">
        <f t="shared" si="163"/>
        <v/>
      </c>
    </row>
    <row r="2556" spans="11:14" x14ac:dyDescent="0.35">
      <c r="K2556" s="153" t="str">
        <f t="shared" si="160"/>
        <v/>
      </c>
      <c r="L2556" s="154">
        <f t="shared" si="161"/>
        <v>0</v>
      </c>
      <c r="M2556" s="155" t="str">
        <f t="shared" si="162"/>
        <v/>
      </c>
      <c r="N2556" s="156" t="str">
        <f t="shared" si="163"/>
        <v/>
      </c>
    </row>
    <row r="2557" spans="11:14" x14ac:dyDescent="0.35">
      <c r="K2557" s="153" t="str">
        <f t="shared" si="160"/>
        <v/>
      </c>
      <c r="L2557" s="154">
        <f t="shared" si="161"/>
        <v>0</v>
      </c>
      <c r="M2557" s="155" t="str">
        <f t="shared" si="162"/>
        <v/>
      </c>
      <c r="N2557" s="156" t="str">
        <f t="shared" si="163"/>
        <v/>
      </c>
    </row>
    <row r="2558" spans="11:14" x14ac:dyDescent="0.35">
      <c r="K2558" s="153" t="str">
        <f t="shared" si="160"/>
        <v/>
      </c>
      <c r="L2558" s="154">
        <f t="shared" si="161"/>
        <v>0</v>
      </c>
      <c r="M2558" s="155" t="str">
        <f t="shared" si="162"/>
        <v/>
      </c>
      <c r="N2558" s="156" t="str">
        <f t="shared" si="163"/>
        <v/>
      </c>
    </row>
    <row r="2559" spans="11:14" x14ac:dyDescent="0.35">
      <c r="K2559" s="153" t="str">
        <f t="shared" si="160"/>
        <v/>
      </c>
      <c r="L2559" s="154">
        <f t="shared" si="161"/>
        <v>0</v>
      </c>
      <c r="M2559" s="155" t="str">
        <f t="shared" si="162"/>
        <v/>
      </c>
      <c r="N2559" s="156" t="str">
        <f t="shared" si="163"/>
        <v/>
      </c>
    </row>
    <row r="2560" spans="11:14" x14ac:dyDescent="0.35">
      <c r="K2560" s="153" t="str">
        <f t="shared" si="160"/>
        <v/>
      </c>
      <c r="L2560" s="154">
        <f t="shared" si="161"/>
        <v>0</v>
      </c>
      <c r="M2560" s="155" t="str">
        <f t="shared" si="162"/>
        <v/>
      </c>
      <c r="N2560" s="156" t="str">
        <f t="shared" si="163"/>
        <v/>
      </c>
    </row>
    <row r="2561" spans="11:14" x14ac:dyDescent="0.35">
      <c r="K2561" s="153" t="str">
        <f t="shared" si="160"/>
        <v/>
      </c>
      <c r="L2561" s="154">
        <f t="shared" si="161"/>
        <v>0</v>
      </c>
      <c r="M2561" s="155" t="str">
        <f t="shared" si="162"/>
        <v/>
      </c>
      <c r="N2561" s="156" t="str">
        <f t="shared" si="163"/>
        <v/>
      </c>
    </row>
    <row r="2562" spans="11:14" x14ac:dyDescent="0.35">
      <c r="K2562" s="153" t="str">
        <f t="shared" si="160"/>
        <v/>
      </c>
      <c r="L2562" s="154">
        <f t="shared" si="161"/>
        <v>0</v>
      </c>
      <c r="M2562" s="155" t="str">
        <f t="shared" si="162"/>
        <v/>
      </c>
      <c r="N2562" s="156" t="str">
        <f t="shared" si="163"/>
        <v/>
      </c>
    </row>
    <row r="2563" spans="11:14" x14ac:dyDescent="0.35">
      <c r="K2563" s="153" t="str">
        <f t="shared" si="160"/>
        <v/>
      </c>
      <c r="L2563" s="154">
        <f t="shared" si="161"/>
        <v>0</v>
      </c>
      <c r="M2563" s="155" t="str">
        <f t="shared" si="162"/>
        <v/>
      </c>
      <c r="N2563" s="156" t="str">
        <f t="shared" si="163"/>
        <v/>
      </c>
    </row>
    <row r="2564" spans="11:14" x14ac:dyDescent="0.35">
      <c r="K2564" s="153" t="str">
        <f t="shared" si="160"/>
        <v/>
      </c>
      <c r="L2564" s="154">
        <f t="shared" si="161"/>
        <v>0</v>
      </c>
      <c r="M2564" s="155" t="str">
        <f t="shared" si="162"/>
        <v/>
      </c>
      <c r="N2564" s="156" t="str">
        <f t="shared" si="163"/>
        <v/>
      </c>
    </row>
    <row r="2565" spans="11:14" x14ac:dyDescent="0.35">
      <c r="K2565" s="153" t="str">
        <f t="shared" si="160"/>
        <v/>
      </c>
      <c r="L2565" s="154">
        <f t="shared" si="161"/>
        <v>0</v>
      </c>
      <c r="M2565" s="155" t="str">
        <f t="shared" si="162"/>
        <v/>
      </c>
      <c r="N2565" s="156" t="str">
        <f t="shared" si="163"/>
        <v/>
      </c>
    </row>
    <row r="2566" spans="11:14" x14ac:dyDescent="0.35">
      <c r="K2566" s="153" t="str">
        <f t="shared" si="160"/>
        <v/>
      </c>
      <c r="L2566" s="154">
        <f t="shared" si="161"/>
        <v>0</v>
      </c>
      <c r="M2566" s="155" t="str">
        <f t="shared" si="162"/>
        <v/>
      </c>
      <c r="N2566" s="156" t="str">
        <f t="shared" si="163"/>
        <v/>
      </c>
    </row>
    <row r="2567" spans="11:14" x14ac:dyDescent="0.35">
      <c r="K2567" s="153" t="str">
        <f t="shared" si="160"/>
        <v/>
      </c>
      <c r="L2567" s="154">
        <f t="shared" si="161"/>
        <v>0</v>
      </c>
      <c r="M2567" s="155" t="str">
        <f t="shared" si="162"/>
        <v/>
      </c>
      <c r="N2567" s="156" t="str">
        <f t="shared" si="163"/>
        <v/>
      </c>
    </row>
    <row r="2568" spans="11:14" x14ac:dyDescent="0.35">
      <c r="K2568" s="153" t="str">
        <f t="shared" si="160"/>
        <v/>
      </c>
      <c r="L2568" s="154">
        <f t="shared" si="161"/>
        <v>0</v>
      </c>
      <c r="M2568" s="155" t="str">
        <f t="shared" si="162"/>
        <v/>
      </c>
      <c r="N2568" s="156" t="str">
        <f t="shared" si="163"/>
        <v/>
      </c>
    </row>
    <row r="2569" spans="11:14" x14ac:dyDescent="0.35">
      <c r="K2569" s="153" t="str">
        <f t="shared" si="160"/>
        <v/>
      </c>
      <c r="L2569" s="154">
        <f t="shared" si="161"/>
        <v>0</v>
      </c>
      <c r="M2569" s="155" t="str">
        <f t="shared" si="162"/>
        <v/>
      </c>
      <c r="N2569" s="156" t="str">
        <f t="shared" si="163"/>
        <v/>
      </c>
    </row>
    <row r="2570" spans="11:14" x14ac:dyDescent="0.35">
      <c r="K2570" s="153" t="str">
        <f t="shared" si="160"/>
        <v/>
      </c>
      <c r="L2570" s="154">
        <f t="shared" si="161"/>
        <v>0</v>
      </c>
      <c r="M2570" s="155" t="str">
        <f t="shared" si="162"/>
        <v/>
      </c>
      <c r="N2570" s="156" t="str">
        <f t="shared" si="163"/>
        <v/>
      </c>
    </row>
    <row r="2571" spans="11:14" x14ac:dyDescent="0.35">
      <c r="K2571" s="153" t="str">
        <f t="shared" si="160"/>
        <v/>
      </c>
      <c r="L2571" s="154">
        <f t="shared" si="161"/>
        <v>0</v>
      </c>
      <c r="M2571" s="155" t="str">
        <f t="shared" si="162"/>
        <v/>
      </c>
      <c r="N2571" s="156" t="str">
        <f t="shared" si="163"/>
        <v/>
      </c>
    </row>
    <row r="2572" spans="11:14" x14ac:dyDescent="0.35">
      <c r="K2572" s="153" t="str">
        <f t="shared" si="160"/>
        <v/>
      </c>
      <c r="L2572" s="154">
        <f t="shared" si="161"/>
        <v>0</v>
      </c>
      <c r="M2572" s="155" t="str">
        <f t="shared" si="162"/>
        <v/>
      </c>
      <c r="N2572" s="156" t="str">
        <f t="shared" si="163"/>
        <v/>
      </c>
    </row>
    <row r="2573" spans="11:14" x14ac:dyDescent="0.35">
      <c r="K2573" s="153" t="str">
        <f t="shared" si="160"/>
        <v/>
      </c>
      <c r="L2573" s="154">
        <f t="shared" si="161"/>
        <v>0</v>
      </c>
      <c r="M2573" s="155" t="str">
        <f t="shared" si="162"/>
        <v/>
      </c>
      <c r="N2573" s="156" t="str">
        <f t="shared" si="163"/>
        <v/>
      </c>
    </row>
    <row r="2574" spans="11:14" x14ac:dyDescent="0.35">
      <c r="K2574" s="153" t="str">
        <f t="shared" si="160"/>
        <v/>
      </c>
      <c r="L2574" s="154">
        <f t="shared" si="161"/>
        <v>0</v>
      </c>
      <c r="M2574" s="155" t="str">
        <f t="shared" si="162"/>
        <v/>
      </c>
      <c r="N2574" s="156" t="str">
        <f t="shared" si="163"/>
        <v/>
      </c>
    </row>
    <row r="2575" spans="11:14" x14ac:dyDescent="0.35">
      <c r="K2575" s="153" t="str">
        <f t="shared" si="160"/>
        <v/>
      </c>
      <c r="L2575" s="154">
        <f t="shared" si="161"/>
        <v>0</v>
      </c>
      <c r="M2575" s="155" t="str">
        <f t="shared" si="162"/>
        <v/>
      </c>
      <c r="N2575" s="156" t="str">
        <f t="shared" si="163"/>
        <v/>
      </c>
    </row>
    <row r="2576" spans="11:14" x14ac:dyDescent="0.35">
      <c r="K2576" s="153" t="str">
        <f t="shared" si="160"/>
        <v/>
      </c>
      <c r="L2576" s="154">
        <f t="shared" si="161"/>
        <v>0</v>
      </c>
      <c r="M2576" s="155" t="str">
        <f t="shared" si="162"/>
        <v/>
      </c>
      <c r="N2576" s="156" t="str">
        <f t="shared" si="163"/>
        <v/>
      </c>
    </row>
    <row r="2577" spans="11:14" x14ac:dyDescent="0.35">
      <c r="K2577" s="153" t="str">
        <f t="shared" si="160"/>
        <v/>
      </c>
      <c r="L2577" s="154">
        <f t="shared" si="161"/>
        <v>0</v>
      </c>
      <c r="M2577" s="155" t="str">
        <f t="shared" si="162"/>
        <v/>
      </c>
      <c r="N2577" s="156" t="str">
        <f t="shared" si="163"/>
        <v/>
      </c>
    </row>
    <row r="2578" spans="11:14" x14ac:dyDescent="0.35">
      <c r="K2578" s="153" t="str">
        <f t="shared" si="160"/>
        <v/>
      </c>
      <c r="L2578" s="154">
        <f t="shared" si="161"/>
        <v>0</v>
      </c>
      <c r="M2578" s="155" t="str">
        <f t="shared" si="162"/>
        <v/>
      </c>
      <c r="N2578" s="156" t="str">
        <f t="shared" si="163"/>
        <v/>
      </c>
    </row>
    <row r="2579" spans="11:14" x14ac:dyDescent="0.35">
      <c r="K2579" s="153" t="str">
        <f t="shared" ref="K2579:K2642" si="164">IF(L2579&lt;&gt;0,VLOOKUP(L2579,full_name,3,FALSE),"")</f>
        <v/>
      </c>
      <c r="L2579" s="154">
        <f t="shared" ref="L2579:L2642" si="165">IF(J2579&gt;"0",VLOOKUP(J2579,full_name,2,FALSE),VLOOKUP(I2579,species_list,2,FALSE))</f>
        <v>0</v>
      </c>
      <c r="M2579" s="155" t="str">
        <f t="shared" ref="M2579:M2642" si="166">IF(K2579&lt;&gt;"",VLOOKUP(K2579,species_list,3,FALSE),"")</f>
        <v/>
      </c>
      <c r="N2579" s="156" t="str">
        <f t="shared" ref="N2579:N2642" si="167">IF(K2579&lt;&gt;"",VLOOKUP(K2579,species_list,4,FALSE),"")</f>
        <v/>
      </c>
    </row>
    <row r="2580" spans="11:14" x14ac:dyDescent="0.35">
      <c r="K2580" s="153" t="str">
        <f t="shared" si="164"/>
        <v/>
      </c>
      <c r="L2580" s="154">
        <f t="shared" si="165"/>
        <v>0</v>
      </c>
      <c r="M2580" s="155" t="str">
        <f t="shared" si="166"/>
        <v/>
      </c>
      <c r="N2580" s="156" t="str">
        <f t="shared" si="167"/>
        <v/>
      </c>
    </row>
    <row r="2581" spans="11:14" x14ac:dyDescent="0.35">
      <c r="K2581" s="153" t="str">
        <f t="shared" si="164"/>
        <v/>
      </c>
      <c r="L2581" s="154">
        <f t="shared" si="165"/>
        <v>0</v>
      </c>
      <c r="M2581" s="155" t="str">
        <f t="shared" si="166"/>
        <v/>
      </c>
      <c r="N2581" s="156" t="str">
        <f t="shared" si="167"/>
        <v/>
      </c>
    </row>
    <row r="2582" spans="11:14" x14ac:dyDescent="0.35">
      <c r="K2582" s="153" t="str">
        <f t="shared" si="164"/>
        <v/>
      </c>
      <c r="L2582" s="154">
        <f t="shared" si="165"/>
        <v>0</v>
      </c>
      <c r="M2582" s="155" t="str">
        <f t="shared" si="166"/>
        <v/>
      </c>
      <c r="N2582" s="156" t="str">
        <f t="shared" si="167"/>
        <v/>
      </c>
    </row>
    <row r="2583" spans="11:14" x14ac:dyDescent="0.35">
      <c r="K2583" s="153" t="str">
        <f t="shared" si="164"/>
        <v/>
      </c>
      <c r="L2583" s="154">
        <f t="shared" si="165"/>
        <v>0</v>
      </c>
      <c r="M2583" s="155" t="str">
        <f t="shared" si="166"/>
        <v/>
      </c>
      <c r="N2583" s="156" t="str">
        <f t="shared" si="167"/>
        <v/>
      </c>
    </row>
    <row r="2584" spans="11:14" x14ac:dyDescent="0.35">
      <c r="K2584" s="153" t="str">
        <f t="shared" si="164"/>
        <v/>
      </c>
      <c r="L2584" s="154">
        <f t="shared" si="165"/>
        <v>0</v>
      </c>
      <c r="M2584" s="155" t="str">
        <f t="shared" si="166"/>
        <v/>
      </c>
      <c r="N2584" s="156" t="str">
        <f t="shared" si="167"/>
        <v/>
      </c>
    </row>
    <row r="2585" spans="11:14" x14ac:dyDescent="0.35">
      <c r="K2585" s="153" t="str">
        <f t="shared" si="164"/>
        <v/>
      </c>
      <c r="L2585" s="154">
        <f t="shared" si="165"/>
        <v>0</v>
      </c>
      <c r="M2585" s="155" t="str">
        <f t="shared" si="166"/>
        <v/>
      </c>
      <c r="N2585" s="156" t="str">
        <f t="shared" si="167"/>
        <v/>
      </c>
    </row>
    <row r="2586" spans="11:14" x14ac:dyDescent="0.35">
      <c r="K2586" s="153" t="str">
        <f t="shared" si="164"/>
        <v/>
      </c>
      <c r="L2586" s="154">
        <f t="shared" si="165"/>
        <v>0</v>
      </c>
      <c r="M2586" s="155" t="str">
        <f t="shared" si="166"/>
        <v/>
      </c>
      <c r="N2586" s="156" t="str">
        <f t="shared" si="167"/>
        <v/>
      </c>
    </row>
    <row r="2587" spans="11:14" x14ac:dyDescent="0.35">
      <c r="K2587" s="153" t="str">
        <f t="shared" si="164"/>
        <v/>
      </c>
      <c r="L2587" s="154">
        <f t="shared" si="165"/>
        <v>0</v>
      </c>
      <c r="M2587" s="155" t="str">
        <f t="shared" si="166"/>
        <v/>
      </c>
      <c r="N2587" s="156" t="str">
        <f t="shared" si="167"/>
        <v/>
      </c>
    </row>
    <row r="2588" spans="11:14" x14ac:dyDescent="0.35">
      <c r="K2588" s="153" t="str">
        <f t="shared" si="164"/>
        <v/>
      </c>
      <c r="L2588" s="154">
        <f t="shared" si="165"/>
        <v>0</v>
      </c>
      <c r="M2588" s="155" t="str">
        <f t="shared" si="166"/>
        <v/>
      </c>
      <c r="N2588" s="156" t="str">
        <f t="shared" si="167"/>
        <v/>
      </c>
    </row>
    <row r="2589" spans="11:14" x14ac:dyDescent="0.35">
      <c r="K2589" s="153" t="str">
        <f t="shared" si="164"/>
        <v/>
      </c>
      <c r="L2589" s="154">
        <f t="shared" si="165"/>
        <v>0</v>
      </c>
      <c r="M2589" s="155" t="str">
        <f t="shared" si="166"/>
        <v/>
      </c>
      <c r="N2589" s="156" t="str">
        <f t="shared" si="167"/>
        <v/>
      </c>
    </row>
    <row r="2590" spans="11:14" x14ac:dyDescent="0.35">
      <c r="K2590" s="153" t="str">
        <f t="shared" si="164"/>
        <v/>
      </c>
      <c r="L2590" s="154">
        <f t="shared" si="165"/>
        <v>0</v>
      </c>
      <c r="M2590" s="155" t="str">
        <f t="shared" si="166"/>
        <v/>
      </c>
      <c r="N2590" s="156" t="str">
        <f t="shared" si="167"/>
        <v/>
      </c>
    </row>
    <row r="2591" spans="11:14" x14ac:dyDescent="0.35">
      <c r="K2591" s="153" t="str">
        <f t="shared" si="164"/>
        <v/>
      </c>
      <c r="L2591" s="154">
        <f t="shared" si="165"/>
        <v>0</v>
      </c>
      <c r="M2591" s="155" t="str">
        <f t="shared" si="166"/>
        <v/>
      </c>
      <c r="N2591" s="156" t="str">
        <f t="shared" si="167"/>
        <v/>
      </c>
    </row>
    <row r="2592" spans="11:14" x14ac:dyDescent="0.35">
      <c r="K2592" s="153" t="str">
        <f t="shared" si="164"/>
        <v/>
      </c>
      <c r="L2592" s="154">
        <f t="shared" si="165"/>
        <v>0</v>
      </c>
      <c r="M2592" s="155" t="str">
        <f t="shared" si="166"/>
        <v/>
      </c>
      <c r="N2592" s="156" t="str">
        <f t="shared" si="167"/>
        <v/>
      </c>
    </row>
    <row r="2593" spans="11:14" x14ac:dyDescent="0.35">
      <c r="K2593" s="153" t="str">
        <f t="shared" si="164"/>
        <v/>
      </c>
      <c r="L2593" s="154">
        <f t="shared" si="165"/>
        <v>0</v>
      </c>
      <c r="M2593" s="155" t="str">
        <f t="shared" si="166"/>
        <v/>
      </c>
      <c r="N2593" s="156" t="str">
        <f t="shared" si="167"/>
        <v/>
      </c>
    </row>
    <row r="2594" spans="11:14" x14ac:dyDescent="0.35">
      <c r="K2594" s="153" t="str">
        <f t="shared" si="164"/>
        <v/>
      </c>
      <c r="L2594" s="154">
        <f t="shared" si="165"/>
        <v>0</v>
      </c>
      <c r="M2594" s="155" t="str">
        <f t="shared" si="166"/>
        <v/>
      </c>
      <c r="N2594" s="156" t="str">
        <f t="shared" si="167"/>
        <v/>
      </c>
    </row>
    <row r="2595" spans="11:14" x14ac:dyDescent="0.35">
      <c r="K2595" s="153" t="str">
        <f t="shared" si="164"/>
        <v/>
      </c>
      <c r="L2595" s="154">
        <f t="shared" si="165"/>
        <v>0</v>
      </c>
      <c r="M2595" s="155" t="str">
        <f t="shared" si="166"/>
        <v/>
      </c>
      <c r="N2595" s="156" t="str">
        <f t="shared" si="167"/>
        <v/>
      </c>
    </row>
    <row r="2596" spans="11:14" x14ac:dyDescent="0.35">
      <c r="K2596" s="153" t="str">
        <f t="shared" si="164"/>
        <v/>
      </c>
      <c r="L2596" s="154">
        <f t="shared" si="165"/>
        <v>0</v>
      </c>
      <c r="M2596" s="155" t="str">
        <f t="shared" si="166"/>
        <v/>
      </c>
      <c r="N2596" s="156" t="str">
        <f t="shared" si="167"/>
        <v/>
      </c>
    </row>
    <row r="2597" spans="11:14" x14ac:dyDescent="0.35">
      <c r="K2597" s="153" t="str">
        <f t="shared" si="164"/>
        <v/>
      </c>
      <c r="L2597" s="154">
        <f t="shared" si="165"/>
        <v>0</v>
      </c>
      <c r="M2597" s="155" t="str">
        <f t="shared" si="166"/>
        <v/>
      </c>
      <c r="N2597" s="156" t="str">
        <f t="shared" si="167"/>
        <v/>
      </c>
    </row>
    <row r="2598" spans="11:14" x14ac:dyDescent="0.35">
      <c r="K2598" s="153" t="str">
        <f t="shared" si="164"/>
        <v/>
      </c>
      <c r="L2598" s="154">
        <f t="shared" si="165"/>
        <v>0</v>
      </c>
      <c r="M2598" s="155" t="str">
        <f t="shared" si="166"/>
        <v/>
      </c>
      <c r="N2598" s="156" t="str">
        <f t="shared" si="167"/>
        <v/>
      </c>
    </row>
    <row r="2599" spans="11:14" x14ac:dyDescent="0.35">
      <c r="K2599" s="153" t="str">
        <f t="shared" si="164"/>
        <v/>
      </c>
      <c r="L2599" s="154">
        <f t="shared" si="165"/>
        <v>0</v>
      </c>
      <c r="M2599" s="155" t="str">
        <f t="shared" si="166"/>
        <v/>
      </c>
      <c r="N2599" s="156" t="str">
        <f t="shared" si="167"/>
        <v/>
      </c>
    </row>
    <row r="2600" spans="11:14" x14ac:dyDescent="0.35">
      <c r="K2600" s="153" t="str">
        <f t="shared" si="164"/>
        <v/>
      </c>
      <c r="L2600" s="154">
        <f t="shared" si="165"/>
        <v>0</v>
      </c>
      <c r="M2600" s="155" t="str">
        <f t="shared" si="166"/>
        <v/>
      </c>
      <c r="N2600" s="156" t="str">
        <f t="shared" si="167"/>
        <v/>
      </c>
    </row>
    <row r="2601" spans="11:14" x14ac:dyDescent="0.35">
      <c r="K2601" s="153" t="str">
        <f t="shared" si="164"/>
        <v/>
      </c>
      <c r="L2601" s="154">
        <f t="shared" si="165"/>
        <v>0</v>
      </c>
      <c r="M2601" s="155" t="str">
        <f t="shared" si="166"/>
        <v/>
      </c>
      <c r="N2601" s="156" t="str">
        <f t="shared" si="167"/>
        <v/>
      </c>
    </row>
    <row r="2602" spans="11:14" x14ac:dyDescent="0.35">
      <c r="K2602" s="153" t="str">
        <f t="shared" si="164"/>
        <v/>
      </c>
      <c r="L2602" s="154">
        <f t="shared" si="165"/>
        <v>0</v>
      </c>
      <c r="M2602" s="155" t="str">
        <f t="shared" si="166"/>
        <v/>
      </c>
      <c r="N2602" s="156" t="str">
        <f t="shared" si="167"/>
        <v/>
      </c>
    </row>
    <row r="2603" spans="11:14" x14ac:dyDescent="0.35">
      <c r="K2603" s="153" t="str">
        <f t="shared" si="164"/>
        <v/>
      </c>
      <c r="L2603" s="154">
        <f t="shared" si="165"/>
        <v>0</v>
      </c>
      <c r="M2603" s="155" t="str">
        <f t="shared" si="166"/>
        <v/>
      </c>
      <c r="N2603" s="156" t="str">
        <f t="shared" si="167"/>
        <v/>
      </c>
    </row>
    <row r="2604" spans="11:14" x14ac:dyDescent="0.35">
      <c r="K2604" s="153" t="str">
        <f t="shared" si="164"/>
        <v/>
      </c>
      <c r="L2604" s="154">
        <f t="shared" si="165"/>
        <v>0</v>
      </c>
      <c r="M2604" s="155" t="str">
        <f t="shared" si="166"/>
        <v/>
      </c>
      <c r="N2604" s="156" t="str">
        <f t="shared" si="167"/>
        <v/>
      </c>
    </row>
    <row r="2605" spans="11:14" x14ac:dyDescent="0.35">
      <c r="K2605" s="153" t="str">
        <f t="shared" si="164"/>
        <v/>
      </c>
      <c r="L2605" s="154">
        <f t="shared" si="165"/>
        <v>0</v>
      </c>
      <c r="M2605" s="155" t="str">
        <f t="shared" si="166"/>
        <v/>
      </c>
      <c r="N2605" s="156" t="str">
        <f t="shared" si="167"/>
        <v/>
      </c>
    </row>
    <row r="2606" spans="11:14" x14ac:dyDescent="0.35">
      <c r="K2606" s="153" t="str">
        <f t="shared" si="164"/>
        <v/>
      </c>
      <c r="L2606" s="154">
        <f t="shared" si="165"/>
        <v>0</v>
      </c>
      <c r="M2606" s="155" t="str">
        <f t="shared" si="166"/>
        <v/>
      </c>
      <c r="N2606" s="156" t="str">
        <f t="shared" si="167"/>
        <v/>
      </c>
    </row>
    <row r="2607" spans="11:14" x14ac:dyDescent="0.35">
      <c r="K2607" s="153" t="str">
        <f t="shared" si="164"/>
        <v/>
      </c>
      <c r="L2607" s="154">
        <f t="shared" si="165"/>
        <v>0</v>
      </c>
      <c r="M2607" s="155" t="str">
        <f t="shared" si="166"/>
        <v/>
      </c>
      <c r="N2607" s="156" t="str">
        <f t="shared" si="167"/>
        <v/>
      </c>
    </row>
    <row r="2608" spans="11:14" x14ac:dyDescent="0.35">
      <c r="K2608" s="153" t="str">
        <f t="shared" si="164"/>
        <v/>
      </c>
      <c r="L2608" s="154">
        <f t="shared" si="165"/>
        <v>0</v>
      </c>
      <c r="M2608" s="155" t="str">
        <f t="shared" si="166"/>
        <v/>
      </c>
      <c r="N2608" s="156" t="str">
        <f t="shared" si="167"/>
        <v/>
      </c>
    </row>
    <row r="2609" spans="11:14" x14ac:dyDescent="0.35">
      <c r="K2609" s="153" t="str">
        <f t="shared" si="164"/>
        <v/>
      </c>
      <c r="L2609" s="154">
        <f t="shared" si="165"/>
        <v>0</v>
      </c>
      <c r="M2609" s="155" t="str">
        <f t="shared" si="166"/>
        <v/>
      </c>
      <c r="N2609" s="156" t="str">
        <f t="shared" si="167"/>
        <v/>
      </c>
    </row>
    <row r="2610" spans="11:14" x14ac:dyDescent="0.35">
      <c r="K2610" s="153" t="str">
        <f t="shared" si="164"/>
        <v/>
      </c>
      <c r="L2610" s="154">
        <f t="shared" si="165"/>
        <v>0</v>
      </c>
      <c r="M2610" s="155" t="str">
        <f t="shared" si="166"/>
        <v/>
      </c>
      <c r="N2610" s="156" t="str">
        <f t="shared" si="167"/>
        <v/>
      </c>
    </row>
    <row r="2611" spans="11:14" x14ac:dyDescent="0.35">
      <c r="K2611" s="153" t="str">
        <f t="shared" si="164"/>
        <v/>
      </c>
      <c r="L2611" s="154">
        <f t="shared" si="165"/>
        <v>0</v>
      </c>
      <c r="M2611" s="155" t="str">
        <f t="shared" si="166"/>
        <v/>
      </c>
      <c r="N2611" s="156" t="str">
        <f t="shared" si="167"/>
        <v/>
      </c>
    </row>
    <row r="2612" spans="11:14" x14ac:dyDescent="0.35">
      <c r="K2612" s="153" t="str">
        <f t="shared" si="164"/>
        <v/>
      </c>
      <c r="L2612" s="154">
        <f t="shared" si="165"/>
        <v>0</v>
      </c>
      <c r="M2612" s="155" t="str">
        <f t="shared" si="166"/>
        <v/>
      </c>
      <c r="N2612" s="156" t="str">
        <f t="shared" si="167"/>
        <v/>
      </c>
    </row>
    <row r="2613" spans="11:14" x14ac:dyDescent="0.35">
      <c r="K2613" s="153" t="str">
        <f t="shared" si="164"/>
        <v/>
      </c>
      <c r="L2613" s="154">
        <f t="shared" si="165"/>
        <v>0</v>
      </c>
      <c r="M2613" s="155" t="str">
        <f t="shared" si="166"/>
        <v/>
      </c>
      <c r="N2613" s="156" t="str">
        <f t="shared" si="167"/>
        <v/>
      </c>
    </row>
    <row r="2614" spans="11:14" x14ac:dyDescent="0.35">
      <c r="K2614" s="153" t="str">
        <f t="shared" si="164"/>
        <v/>
      </c>
      <c r="L2614" s="154">
        <f t="shared" si="165"/>
        <v>0</v>
      </c>
      <c r="M2614" s="155" t="str">
        <f t="shared" si="166"/>
        <v/>
      </c>
      <c r="N2614" s="156" t="str">
        <f t="shared" si="167"/>
        <v/>
      </c>
    </row>
    <row r="2615" spans="11:14" x14ac:dyDescent="0.35">
      <c r="K2615" s="153" t="str">
        <f t="shared" si="164"/>
        <v/>
      </c>
      <c r="L2615" s="154">
        <f t="shared" si="165"/>
        <v>0</v>
      </c>
      <c r="M2615" s="155" t="str">
        <f t="shared" si="166"/>
        <v/>
      </c>
      <c r="N2615" s="156" t="str">
        <f t="shared" si="167"/>
        <v/>
      </c>
    </row>
    <row r="2616" spans="11:14" x14ac:dyDescent="0.35">
      <c r="K2616" s="153" t="str">
        <f t="shared" si="164"/>
        <v/>
      </c>
      <c r="L2616" s="154">
        <f t="shared" si="165"/>
        <v>0</v>
      </c>
      <c r="M2616" s="155" t="str">
        <f t="shared" si="166"/>
        <v/>
      </c>
      <c r="N2616" s="156" t="str">
        <f t="shared" si="167"/>
        <v/>
      </c>
    </row>
    <row r="2617" spans="11:14" x14ac:dyDescent="0.35">
      <c r="K2617" s="153" t="str">
        <f t="shared" si="164"/>
        <v/>
      </c>
      <c r="L2617" s="154">
        <f t="shared" si="165"/>
        <v>0</v>
      </c>
      <c r="M2617" s="155" t="str">
        <f t="shared" si="166"/>
        <v/>
      </c>
      <c r="N2617" s="156" t="str">
        <f t="shared" si="167"/>
        <v/>
      </c>
    </row>
    <row r="2618" spans="11:14" x14ac:dyDescent="0.35">
      <c r="K2618" s="153" t="str">
        <f t="shared" si="164"/>
        <v/>
      </c>
      <c r="L2618" s="154">
        <f t="shared" si="165"/>
        <v>0</v>
      </c>
      <c r="M2618" s="155" t="str">
        <f t="shared" si="166"/>
        <v/>
      </c>
      <c r="N2618" s="156" t="str">
        <f t="shared" si="167"/>
        <v/>
      </c>
    </row>
    <row r="2619" spans="11:14" x14ac:dyDescent="0.35">
      <c r="K2619" s="153" t="str">
        <f t="shared" si="164"/>
        <v/>
      </c>
      <c r="L2619" s="154">
        <f t="shared" si="165"/>
        <v>0</v>
      </c>
      <c r="M2619" s="155" t="str">
        <f t="shared" si="166"/>
        <v/>
      </c>
      <c r="N2619" s="156" t="str">
        <f t="shared" si="167"/>
        <v/>
      </c>
    </row>
    <row r="2620" spans="11:14" x14ac:dyDescent="0.35">
      <c r="K2620" s="153" t="str">
        <f t="shared" si="164"/>
        <v/>
      </c>
      <c r="L2620" s="154">
        <f t="shared" si="165"/>
        <v>0</v>
      </c>
      <c r="M2620" s="155" t="str">
        <f t="shared" si="166"/>
        <v/>
      </c>
      <c r="N2620" s="156" t="str">
        <f t="shared" si="167"/>
        <v/>
      </c>
    </row>
    <row r="2621" spans="11:14" x14ac:dyDescent="0.35">
      <c r="K2621" s="153" t="str">
        <f t="shared" si="164"/>
        <v/>
      </c>
      <c r="L2621" s="154">
        <f t="shared" si="165"/>
        <v>0</v>
      </c>
      <c r="M2621" s="155" t="str">
        <f t="shared" si="166"/>
        <v/>
      </c>
      <c r="N2621" s="156" t="str">
        <f t="shared" si="167"/>
        <v/>
      </c>
    </row>
    <row r="2622" spans="11:14" x14ac:dyDescent="0.35">
      <c r="K2622" s="153" t="str">
        <f t="shared" si="164"/>
        <v/>
      </c>
      <c r="L2622" s="154">
        <f t="shared" si="165"/>
        <v>0</v>
      </c>
      <c r="M2622" s="155" t="str">
        <f t="shared" si="166"/>
        <v/>
      </c>
      <c r="N2622" s="156" t="str">
        <f t="shared" si="167"/>
        <v/>
      </c>
    </row>
    <row r="2623" spans="11:14" x14ac:dyDescent="0.35">
      <c r="K2623" s="153" t="str">
        <f t="shared" si="164"/>
        <v/>
      </c>
      <c r="L2623" s="154">
        <f t="shared" si="165"/>
        <v>0</v>
      </c>
      <c r="M2623" s="155" t="str">
        <f t="shared" si="166"/>
        <v/>
      </c>
      <c r="N2623" s="156" t="str">
        <f t="shared" si="167"/>
        <v/>
      </c>
    </row>
    <row r="2624" spans="11:14" x14ac:dyDescent="0.35">
      <c r="K2624" s="153" t="str">
        <f t="shared" si="164"/>
        <v/>
      </c>
      <c r="L2624" s="154">
        <f t="shared" si="165"/>
        <v>0</v>
      </c>
      <c r="M2624" s="155" t="str">
        <f t="shared" si="166"/>
        <v/>
      </c>
      <c r="N2624" s="156" t="str">
        <f t="shared" si="167"/>
        <v/>
      </c>
    </row>
    <row r="2625" spans="11:14" x14ac:dyDescent="0.35">
      <c r="K2625" s="153" t="str">
        <f t="shared" si="164"/>
        <v/>
      </c>
      <c r="L2625" s="154">
        <f t="shared" si="165"/>
        <v>0</v>
      </c>
      <c r="M2625" s="155" t="str">
        <f t="shared" si="166"/>
        <v/>
      </c>
      <c r="N2625" s="156" t="str">
        <f t="shared" si="167"/>
        <v/>
      </c>
    </row>
    <row r="2626" spans="11:14" x14ac:dyDescent="0.35">
      <c r="K2626" s="153" t="str">
        <f t="shared" si="164"/>
        <v/>
      </c>
      <c r="L2626" s="154">
        <f t="shared" si="165"/>
        <v>0</v>
      </c>
      <c r="M2626" s="155" t="str">
        <f t="shared" si="166"/>
        <v/>
      </c>
      <c r="N2626" s="156" t="str">
        <f t="shared" si="167"/>
        <v/>
      </c>
    </row>
    <row r="2627" spans="11:14" x14ac:dyDescent="0.35">
      <c r="K2627" s="153" t="str">
        <f t="shared" si="164"/>
        <v/>
      </c>
      <c r="L2627" s="154">
        <f t="shared" si="165"/>
        <v>0</v>
      </c>
      <c r="M2627" s="155" t="str">
        <f t="shared" si="166"/>
        <v/>
      </c>
      <c r="N2627" s="156" t="str">
        <f t="shared" si="167"/>
        <v/>
      </c>
    </row>
    <row r="2628" spans="11:14" x14ac:dyDescent="0.35">
      <c r="K2628" s="153" t="str">
        <f t="shared" si="164"/>
        <v/>
      </c>
      <c r="L2628" s="154">
        <f t="shared" si="165"/>
        <v>0</v>
      </c>
      <c r="M2628" s="155" t="str">
        <f t="shared" si="166"/>
        <v/>
      </c>
      <c r="N2628" s="156" t="str">
        <f t="shared" si="167"/>
        <v/>
      </c>
    </row>
    <row r="2629" spans="11:14" x14ac:dyDescent="0.35">
      <c r="K2629" s="153" t="str">
        <f t="shared" si="164"/>
        <v/>
      </c>
      <c r="L2629" s="154">
        <f t="shared" si="165"/>
        <v>0</v>
      </c>
      <c r="M2629" s="155" t="str">
        <f t="shared" si="166"/>
        <v/>
      </c>
      <c r="N2629" s="156" t="str">
        <f t="shared" si="167"/>
        <v/>
      </c>
    </row>
    <row r="2630" spans="11:14" x14ac:dyDescent="0.35">
      <c r="K2630" s="153" t="str">
        <f t="shared" si="164"/>
        <v/>
      </c>
      <c r="L2630" s="154">
        <f t="shared" si="165"/>
        <v>0</v>
      </c>
      <c r="M2630" s="155" t="str">
        <f t="shared" si="166"/>
        <v/>
      </c>
      <c r="N2630" s="156" t="str">
        <f t="shared" si="167"/>
        <v/>
      </c>
    </row>
    <row r="2631" spans="11:14" x14ac:dyDescent="0.35">
      <c r="K2631" s="153" t="str">
        <f t="shared" si="164"/>
        <v/>
      </c>
      <c r="L2631" s="154">
        <f t="shared" si="165"/>
        <v>0</v>
      </c>
      <c r="M2631" s="155" t="str">
        <f t="shared" si="166"/>
        <v/>
      </c>
      <c r="N2631" s="156" t="str">
        <f t="shared" si="167"/>
        <v/>
      </c>
    </row>
    <row r="2632" spans="11:14" x14ac:dyDescent="0.35">
      <c r="K2632" s="153" t="str">
        <f t="shared" si="164"/>
        <v/>
      </c>
      <c r="L2632" s="154">
        <f t="shared" si="165"/>
        <v>0</v>
      </c>
      <c r="M2632" s="155" t="str">
        <f t="shared" si="166"/>
        <v/>
      </c>
      <c r="N2632" s="156" t="str">
        <f t="shared" si="167"/>
        <v/>
      </c>
    </row>
    <row r="2633" spans="11:14" x14ac:dyDescent="0.35">
      <c r="K2633" s="153" t="str">
        <f t="shared" si="164"/>
        <v/>
      </c>
      <c r="L2633" s="154">
        <f t="shared" si="165"/>
        <v>0</v>
      </c>
      <c r="M2633" s="155" t="str">
        <f t="shared" si="166"/>
        <v/>
      </c>
      <c r="N2633" s="156" t="str">
        <f t="shared" si="167"/>
        <v/>
      </c>
    </row>
    <row r="2634" spans="11:14" x14ac:dyDescent="0.35">
      <c r="K2634" s="153" t="str">
        <f t="shared" si="164"/>
        <v/>
      </c>
      <c r="L2634" s="154">
        <f t="shared" si="165"/>
        <v>0</v>
      </c>
      <c r="M2634" s="155" t="str">
        <f t="shared" si="166"/>
        <v/>
      </c>
      <c r="N2634" s="156" t="str">
        <f t="shared" si="167"/>
        <v/>
      </c>
    </row>
    <row r="2635" spans="11:14" x14ac:dyDescent="0.35">
      <c r="K2635" s="153" t="str">
        <f t="shared" si="164"/>
        <v/>
      </c>
      <c r="L2635" s="154">
        <f t="shared" si="165"/>
        <v>0</v>
      </c>
      <c r="M2635" s="155" t="str">
        <f t="shared" si="166"/>
        <v/>
      </c>
      <c r="N2635" s="156" t="str">
        <f t="shared" si="167"/>
        <v/>
      </c>
    </row>
    <row r="2636" spans="11:14" x14ac:dyDescent="0.35">
      <c r="K2636" s="153" t="str">
        <f t="shared" si="164"/>
        <v/>
      </c>
      <c r="L2636" s="154">
        <f t="shared" si="165"/>
        <v>0</v>
      </c>
      <c r="M2636" s="155" t="str">
        <f t="shared" si="166"/>
        <v/>
      </c>
      <c r="N2636" s="156" t="str">
        <f t="shared" si="167"/>
        <v/>
      </c>
    </row>
    <row r="2637" spans="11:14" x14ac:dyDescent="0.35">
      <c r="K2637" s="153" t="str">
        <f t="shared" si="164"/>
        <v/>
      </c>
      <c r="L2637" s="154">
        <f t="shared" si="165"/>
        <v>0</v>
      </c>
      <c r="M2637" s="155" t="str">
        <f t="shared" si="166"/>
        <v/>
      </c>
      <c r="N2637" s="156" t="str">
        <f t="shared" si="167"/>
        <v/>
      </c>
    </row>
    <row r="2638" spans="11:14" x14ac:dyDescent="0.35">
      <c r="K2638" s="153" t="str">
        <f t="shared" si="164"/>
        <v/>
      </c>
      <c r="L2638" s="154">
        <f t="shared" si="165"/>
        <v>0</v>
      </c>
      <c r="M2638" s="155" t="str">
        <f t="shared" si="166"/>
        <v/>
      </c>
      <c r="N2638" s="156" t="str">
        <f t="shared" si="167"/>
        <v/>
      </c>
    </row>
    <row r="2639" spans="11:14" x14ac:dyDescent="0.35">
      <c r="K2639" s="153" t="str">
        <f t="shared" si="164"/>
        <v/>
      </c>
      <c r="L2639" s="154">
        <f t="shared" si="165"/>
        <v>0</v>
      </c>
      <c r="M2639" s="155" t="str">
        <f t="shared" si="166"/>
        <v/>
      </c>
      <c r="N2639" s="156" t="str">
        <f t="shared" si="167"/>
        <v/>
      </c>
    </row>
    <row r="2640" spans="11:14" x14ac:dyDescent="0.35">
      <c r="K2640" s="153" t="str">
        <f t="shared" si="164"/>
        <v/>
      </c>
      <c r="L2640" s="154">
        <f t="shared" si="165"/>
        <v>0</v>
      </c>
      <c r="M2640" s="155" t="str">
        <f t="shared" si="166"/>
        <v/>
      </c>
      <c r="N2640" s="156" t="str">
        <f t="shared" si="167"/>
        <v/>
      </c>
    </row>
    <row r="2641" spans="11:14" x14ac:dyDescent="0.35">
      <c r="K2641" s="153" t="str">
        <f t="shared" si="164"/>
        <v/>
      </c>
      <c r="L2641" s="154">
        <f t="shared" si="165"/>
        <v>0</v>
      </c>
      <c r="M2641" s="155" t="str">
        <f t="shared" si="166"/>
        <v/>
      </c>
      <c r="N2641" s="156" t="str">
        <f t="shared" si="167"/>
        <v/>
      </c>
    </row>
    <row r="2642" spans="11:14" x14ac:dyDescent="0.35">
      <c r="K2642" s="153" t="str">
        <f t="shared" si="164"/>
        <v/>
      </c>
      <c r="L2642" s="154">
        <f t="shared" si="165"/>
        <v>0</v>
      </c>
      <c r="M2642" s="155" t="str">
        <f t="shared" si="166"/>
        <v/>
      </c>
      <c r="N2642" s="156" t="str">
        <f t="shared" si="167"/>
        <v/>
      </c>
    </row>
    <row r="2643" spans="11:14" x14ac:dyDescent="0.35">
      <c r="K2643" s="153" t="str">
        <f t="shared" ref="K2643:K2706" si="168">IF(L2643&lt;&gt;0,VLOOKUP(L2643,full_name,3,FALSE),"")</f>
        <v/>
      </c>
      <c r="L2643" s="154">
        <f t="shared" ref="L2643:L2706" si="169">IF(J2643&gt;"0",VLOOKUP(J2643,full_name,2,FALSE),VLOOKUP(I2643,species_list,2,FALSE))</f>
        <v>0</v>
      </c>
      <c r="M2643" s="155" t="str">
        <f t="shared" ref="M2643:M2706" si="170">IF(K2643&lt;&gt;"",VLOOKUP(K2643,species_list,3,FALSE),"")</f>
        <v/>
      </c>
      <c r="N2643" s="156" t="str">
        <f t="shared" ref="N2643:N2706" si="171">IF(K2643&lt;&gt;"",VLOOKUP(K2643,species_list,4,FALSE),"")</f>
        <v/>
      </c>
    </row>
    <row r="2644" spans="11:14" x14ac:dyDescent="0.35">
      <c r="K2644" s="153" t="str">
        <f t="shared" si="168"/>
        <v/>
      </c>
      <c r="L2644" s="154">
        <f t="shared" si="169"/>
        <v>0</v>
      </c>
      <c r="M2644" s="155" t="str">
        <f t="shared" si="170"/>
        <v/>
      </c>
      <c r="N2644" s="156" t="str">
        <f t="shared" si="171"/>
        <v/>
      </c>
    </row>
    <row r="2645" spans="11:14" x14ac:dyDescent="0.35">
      <c r="K2645" s="153" t="str">
        <f t="shared" si="168"/>
        <v/>
      </c>
      <c r="L2645" s="154">
        <f t="shared" si="169"/>
        <v>0</v>
      </c>
      <c r="M2645" s="155" t="str">
        <f t="shared" si="170"/>
        <v/>
      </c>
      <c r="N2645" s="156" t="str">
        <f t="shared" si="171"/>
        <v/>
      </c>
    </row>
    <row r="2646" spans="11:14" x14ac:dyDescent="0.35">
      <c r="K2646" s="153" t="str">
        <f t="shared" si="168"/>
        <v/>
      </c>
      <c r="L2646" s="154">
        <f t="shared" si="169"/>
        <v>0</v>
      </c>
      <c r="M2646" s="155" t="str">
        <f t="shared" si="170"/>
        <v/>
      </c>
      <c r="N2646" s="156" t="str">
        <f t="shared" si="171"/>
        <v/>
      </c>
    </row>
    <row r="2647" spans="11:14" x14ac:dyDescent="0.35">
      <c r="K2647" s="153" t="str">
        <f t="shared" si="168"/>
        <v/>
      </c>
      <c r="L2647" s="154">
        <f t="shared" si="169"/>
        <v>0</v>
      </c>
      <c r="M2647" s="155" t="str">
        <f t="shared" si="170"/>
        <v/>
      </c>
      <c r="N2647" s="156" t="str">
        <f t="shared" si="171"/>
        <v/>
      </c>
    </row>
    <row r="2648" spans="11:14" x14ac:dyDescent="0.35">
      <c r="K2648" s="153" t="str">
        <f t="shared" si="168"/>
        <v/>
      </c>
      <c r="L2648" s="154">
        <f t="shared" si="169"/>
        <v>0</v>
      </c>
      <c r="M2648" s="155" t="str">
        <f t="shared" si="170"/>
        <v/>
      </c>
      <c r="N2648" s="156" t="str">
        <f t="shared" si="171"/>
        <v/>
      </c>
    </row>
    <row r="2649" spans="11:14" x14ac:dyDescent="0.35">
      <c r="K2649" s="153" t="str">
        <f t="shared" si="168"/>
        <v/>
      </c>
      <c r="L2649" s="154">
        <f t="shared" si="169"/>
        <v>0</v>
      </c>
      <c r="M2649" s="155" t="str">
        <f t="shared" si="170"/>
        <v/>
      </c>
      <c r="N2649" s="156" t="str">
        <f t="shared" si="171"/>
        <v/>
      </c>
    </row>
    <row r="2650" spans="11:14" x14ac:dyDescent="0.35">
      <c r="K2650" s="153" t="str">
        <f t="shared" si="168"/>
        <v/>
      </c>
      <c r="L2650" s="154">
        <f t="shared" si="169"/>
        <v>0</v>
      </c>
      <c r="M2650" s="155" t="str">
        <f t="shared" si="170"/>
        <v/>
      </c>
      <c r="N2650" s="156" t="str">
        <f t="shared" si="171"/>
        <v/>
      </c>
    </row>
    <row r="2651" spans="11:14" x14ac:dyDescent="0.35">
      <c r="K2651" s="153" t="str">
        <f t="shared" si="168"/>
        <v/>
      </c>
      <c r="L2651" s="154">
        <f t="shared" si="169"/>
        <v>0</v>
      </c>
      <c r="M2651" s="155" t="str">
        <f t="shared" si="170"/>
        <v/>
      </c>
      <c r="N2651" s="156" t="str">
        <f t="shared" si="171"/>
        <v/>
      </c>
    </row>
    <row r="2652" spans="11:14" x14ac:dyDescent="0.35">
      <c r="K2652" s="153" t="str">
        <f t="shared" si="168"/>
        <v/>
      </c>
      <c r="L2652" s="154">
        <f t="shared" si="169"/>
        <v>0</v>
      </c>
      <c r="M2652" s="155" t="str">
        <f t="shared" si="170"/>
        <v/>
      </c>
      <c r="N2652" s="156" t="str">
        <f t="shared" si="171"/>
        <v/>
      </c>
    </row>
    <row r="2653" spans="11:14" x14ac:dyDescent="0.35">
      <c r="K2653" s="153" t="str">
        <f t="shared" si="168"/>
        <v/>
      </c>
      <c r="L2653" s="154">
        <f t="shared" si="169"/>
        <v>0</v>
      </c>
      <c r="M2653" s="155" t="str">
        <f t="shared" si="170"/>
        <v/>
      </c>
      <c r="N2653" s="156" t="str">
        <f t="shared" si="171"/>
        <v/>
      </c>
    </row>
    <row r="2654" spans="11:14" x14ac:dyDescent="0.35">
      <c r="K2654" s="153" t="str">
        <f t="shared" si="168"/>
        <v/>
      </c>
      <c r="L2654" s="154">
        <f t="shared" si="169"/>
        <v>0</v>
      </c>
      <c r="M2654" s="155" t="str">
        <f t="shared" si="170"/>
        <v/>
      </c>
      <c r="N2654" s="156" t="str">
        <f t="shared" si="171"/>
        <v/>
      </c>
    </row>
    <row r="2655" spans="11:14" x14ac:dyDescent="0.35">
      <c r="K2655" s="153" t="str">
        <f t="shared" si="168"/>
        <v/>
      </c>
      <c r="L2655" s="154">
        <f t="shared" si="169"/>
        <v>0</v>
      </c>
      <c r="M2655" s="155" t="str">
        <f t="shared" si="170"/>
        <v/>
      </c>
      <c r="N2655" s="156" t="str">
        <f t="shared" si="171"/>
        <v/>
      </c>
    </row>
    <row r="2656" spans="11:14" x14ac:dyDescent="0.35">
      <c r="K2656" s="153" t="str">
        <f t="shared" si="168"/>
        <v/>
      </c>
      <c r="L2656" s="154">
        <f t="shared" si="169"/>
        <v>0</v>
      </c>
      <c r="M2656" s="155" t="str">
        <f t="shared" si="170"/>
        <v/>
      </c>
      <c r="N2656" s="156" t="str">
        <f t="shared" si="171"/>
        <v/>
      </c>
    </row>
    <row r="2657" spans="11:14" x14ac:dyDescent="0.35">
      <c r="K2657" s="153" t="str">
        <f t="shared" si="168"/>
        <v/>
      </c>
      <c r="L2657" s="154">
        <f t="shared" si="169"/>
        <v>0</v>
      </c>
      <c r="M2657" s="155" t="str">
        <f t="shared" si="170"/>
        <v/>
      </c>
      <c r="N2657" s="156" t="str">
        <f t="shared" si="171"/>
        <v/>
      </c>
    </row>
    <row r="2658" spans="11:14" x14ac:dyDescent="0.35">
      <c r="K2658" s="153" t="str">
        <f t="shared" si="168"/>
        <v/>
      </c>
      <c r="L2658" s="154">
        <f t="shared" si="169"/>
        <v>0</v>
      </c>
      <c r="M2658" s="155" t="str">
        <f t="shared" si="170"/>
        <v/>
      </c>
      <c r="N2658" s="156" t="str">
        <f t="shared" si="171"/>
        <v/>
      </c>
    </row>
    <row r="2659" spans="11:14" x14ac:dyDescent="0.35">
      <c r="K2659" s="153" t="str">
        <f t="shared" si="168"/>
        <v/>
      </c>
      <c r="L2659" s="154">
        <f t="shared" si="169"/>
        <v>0</v>
      </c>
      <c r="M2659" s="155" t="str">
        <f t="shared" si="170"/>
        <v/>
      </c>
      <c r="N2659" s="156" t="str">
        <f t="shared" si="171"/>
        <v/>
      </c>
    </row>
    <row r="2660" spans="11:14" x14ac:dyDescent="0.35">
      <c r="K2660" s="153" t="str">
        <f t="shared" si="168"/>
        <v/>
      </c>
      <c r="L2660" s="154">
        <f t="shared" si="169"/>
        <v>0</v>
      </c>
      <c r="M2660" s="155" t="str">
        <f t="shared" si="170"/>
        <v/>
      </c>
      <c r="N2660" s="156" t="str">
        <f t="shared" si="171"/>
        <v/>
      </c>
    </row>
    <row r="2661" spans="11:14" x14ac:dyDescent="0.35">
      <c r="K2661" s="153" t="str">
        <f t="shared" si="168"/>
        <v/>
      </c>
      <c r="L2661" s="154">
        <f t="shared" si="169"/>
        <v>0</v>
      </c>
      <c r="M2661" s="155" t="str">
        <f t="shared" si="170"/>
        <v/>
      </c>
      <c r="N2661" s="156" t="str">
        <f t="shared" si="171"/>
        <v/>
      </c>
    </row>
    <row r="2662" spans="11:14" x14ac:dyDescent="0.35">
      <c r="K2662" s="153" t="str">
        <f t="shared" si="168"/>
        <v/>
      </c>
      <c r="L2662" s="154">
        <f t="shared" si="169"/>
        <v>0</v>
      </c>
      <c r="M2662" s="155" t="str">
        <f t="shared" si="170"/>
        <v/>
      </c>
      <c r="N2662" s="156" t="str">
        <f t="shared" si="171"/>
        <v/>
      </c>
    </row>
    <row r="2663" spans="11:14" x14ac:dyDescent="0.35">
      <c r="K2663" s="153" t="str">
        <f t="shared" si="168"/>
        <v/>
      </c>
      <c r="L2663" s="154">
        <f t="shared" si="169"/>
        <v>0</v>
      </c>
      <c r="M2663" s="155" t="str">
        <f t="shared" si="170"/>
        <v/>
      </c>
      <c r="N2663" s="156" t="str">
        <f t="shared" si="171"/>
        <v/>
      </c>
    </row>
    <row r="2664" spans="11:14" x14ac:dyDescent="0.35">
      <c r="K2664" s="153" t="str">
        <f t="shared" si="168"/>
        <v/>
      </c>
      <c r="L2664" s="154">
        <f t="shared" si="169"/>
        <v>0</v>
      </c>
      <c r="M2664" s="155" t="str">
        <f t="shared" si="170"/>
        <v/>
      </c>
      <c r="N2664" s="156" t="str">
        <f t="shared" si="171"/>
        <v/>
      </c>
    </row>
    <row r="2665" spans="11:14" x14ac:dyDescent="0.35">
      <c r="K2665" s="153" t="str">
        <f t="shared" si="168"/>
        <v/>
      </c>
      <c r="L2665" s="154">
        <f t="shared" si="169"/>
        <v>0</v>
      </c>
      <c r="M2665" s="155" t="str">
        <f t="shared" si="170"/>
        <v/>
      </c>
      <c r="N2665" s="156" t="str">
        <f t="shared" si="171"/>
        <v/>
      </c>
    </row>
    <row r="2666" spans="11:14" x14ac:dyDescent="0.35">
      <c r="K2666" s="153" t="str">
        <f t="shared" si="168"/>
        <v/>
      </c>
      <c r="L2666" s="154">
        <f t="shared" si="169"/>
        <v>0</v>
      </c>
      <c r="M2666" s="155" t="str">
        <f t="shared" si="170"/>
        <v/>
      </c>
      <c r="N2666" s="156" t="str">
        <f t="shared" si="171"/>
        <v/>
      </c>
    </row>
    <row r="2667" spans="11:14" x14ac:dyDescent="0.35">
      <c r="K2667" s="153" t="str">
        <f t="shared" si="168"/>
        <v/>
      </c>
      <c r="L2667" s="154">
        <f t="shared" si="169"/>
        <v>0</v>
      </c>
      <c r="M2667" s="155" t="str">
        <f t="shared" si="170"/>
        <v/>
      </c>
      <c r="N2667" s="156" t="str">
        <f t="shared" si="171"/>
        <v/>
      </c>
    </row>
    <row r="2668" spans="11:14" x14ac:dyDescent="0.35">
      <c r="K2668" s="153" t="str">
        <f t="shared" si="168"/>
        <v/>
      </c>
      <c r="L2668" s="154">
        <f t="shared" si="169"/>
        <v>0</v>
      </c>
      <c r="M2668" s="155" t="str">
        <f t="shared" si="170"/>
        <v/>
      </c>
      <c r="N2668" s="156" t="str">
        <f t="shared" si="171"/>
        <v/>
      </c>
    </row>
    <row r="2669" spans="11:14" x14ac:dyDescent="0.35">
      <c r="K2669" s="153" t="str">
        <f t="shared" si="168"/>
        <v/>
      </c>
      <c r="L2669" s="154">
        <f t="shared" si="169"/>
        <v>0</v>
      </c>
      <c r="M2669" s="155" t="str">
        <f t="shared" si="170"/>
        <v/>
      </c>
      <c r="N2669" s="156" t="str">
        <f t="shared" si="171"/>
        <v/>
      </c>
    </row>
    <row r="2670" spans="11:14" x14ac:dyDescent="0.35">
      <c r="K2670" s="153" t="str">
        <f t="shared" si="168"/>
        <v/>
      </c>
      <c r="L2670" s="154">
        <f t="shared" si="169"/>
        <v>0</v>
      </c>
      <c r="M2670" s="155" t="str">
        <f t="shared" si="170"/>
        <v/>
      </c>
      <c r="N2670" s="156" t="str">
        <f t="shared" si="171"/>
        <v/>
      </c>
    </row>
    <row r="2671" spans="11:14" x14ac:dyDescent="0.35">
      <c r="K2671" s="153" t="str">
        <f t="shared" si="168"/>
        <v/>
      </c>
      <c r="L2671" s="154">
        <f t="shared" si="169"/>
        <v>0</v>
      </c>
      <c r="M2671" s="155" t="str">
        <f t="shared" si="170"/>
        <v/>
      </c>
      <c r="N2671" s="156" t="str">
        <f t="shared" si="171"/>
        <v/>
      </c>
    </row>
    <row r="2672" spans="11:14" x14ac:dyDescent="0.35">
      <c r="K2672" s="153" t="str">
        <f t="shared" si="168"/>
        <v/>
      </c>
      <c r="L2672" s="154">
        <f t="shared" si="169"/>
        <v>0</v>
      </c>
      <c r="M2672" s="155" t="str">
        <f t="shared" si="170"/>
        <v/>
      </c>
      <c r="N2672" s="156" t="str">
        <f t="shared" si="171"/>
        <v/>
      </c>
    </row>
    <row r="2673" spans="10:14" x14ac:dyDescent="0.35">
      <c r="K2673" s="153" t="str">
        <f t="shared" si="168"/>
        <v/>
      </c>
      <c r="L2673" s="154">
        <f t="shared" si="169"/>
        <v>0</v>
      </c>
      <c r="M2673" s="155" t="str">
        <f t="shared" si="170"/>
        <v/>
      </c>
      <c r="N2673" s="156" t="str">
        <f t="shared" si="171"/>
        <v/>
      </c>
    </row>
    <row r="2674" spans="10:14" x14ac:dyDescent="0.35">
      <c r="K2674" s="153" t="str">
        <f t="shared" si="168"/>
        <v/>
      </c>
      <c r="L2674" s="154">
        <f t="shared" si="169"/>
        <v>0</v>
      </c>
      <c r="M2674" s="155" t="str">
        <f t="shared" si="170"/>
        <v/>
      </c>
      <c r="N2674" s="156" t="str">
        <f t="shared" si="171"/>
        <v/>
      </c>
    </row>
    <row r="2675" spans="10:14" x14ac:dyDescent="0.35">
      <c r="K2675" s="153" t="str">
        <f t="shared" si="168"/>
        <v/>
      </c>
      <c r="L2675" s="154">
        <f t="shared" si="169"/>
        <v>0</v>
      </c>
      <c r="M2675" s="155" t="str">
        <f t="shared" si="170"/>
        <v/>
      </c>
      <c r="N2675" s="156" t="str">
        <f t="shared" si="171"/>
        <v/>
      </c>
    </row>
    <row r="2676" spans="10:14" x14ac:dyDescent="0.35">
      <c r="K2676" s="153" t="str">
        <f t="shared" si="168"/>
        <v/>
      </c>
      <c r="L2676" s="154">
        <f t="shared" si="169"/>
        <v>0</v>
      </c>
      <c r="M2676" s="155" t="str">
        <f t="shared" si="170"/>
        <v/>
      </c>
      <c r="N2676" s="156" t="str">
        <f t="shared" si="171"/>
        <v/>
      </c>
    </row>
    <row r="2677" spans="10:14" x14ac:dyDescent="0.35">
      <c r="K2677" s="153" t="str">
        <f t="shared" si="168"/>
        <v/>
      </c>
      <c r="L2677" s="154">
        <f t="shared" si="169"/>
        <v>0</v>
      </c>
      <c r="M2677" s="155" t="str">
        <f t="shared" si="170"/>
        <v/>
      </c>
      <c r="N2677" s="156" t="str">
        <f t="shared" si="171"/>
        <v/>
      </c>
    </row>
    <row r="2678" spans="10:14" x14ac:dyDescent="0.35">
      <c r="K2678" s="153" t="str">
        <f t="shared" si="168"/>
        <v/>
      </c>
      <c r="L2678" s="154">
        <f t="shared" si="169"/>
        <v>0</v>
      </c>
      <c r="M2678" s="155" t="str">
        <f t="shared" si="170"/>
        <v/>
      </c>
      <c r="N2678" s="156" t="str">
        <f t="shared" si="171"/>
        <v/>
      </c>
    </row>
    <row r="2679" spans="10:14" x14ac:dyDescent="0.35">
      <c r="K2679" s="153" t="str">
        <f t="shared" si="168"/>
        <v/>
      </c>
      <c r="L2679" s="154">
        <f t="shared" si="169"/>
        <v>0</v>
      </c>
      <c r="M2679" s="155" t="str">
        <f t="shared" si="170"/>
        <v/>
      </c>
      <c r="N2679" s="156" t="str">
        <f t="shared" si="171"/>
        <v/>
      </c>
    </row>
    <row r="2680" spans="10:14" x14ac:dyDescent="0.35">
      <c r="K2680" s="153" t="str">
        <f t="shared" si="168"/>
        <v/>
      </c>
      <c r="L2680" s="154">
        <f t="shared" si="169"/>
        <v>0</v>
      </c>
      <c r="M2680" s="155" t="str">
        <f t="shared" si="170"/>
        <v/>
      </c>
      <c r="N2680" s="156" t="str">
        <f t="shared" si="171"/>
        <v/>
      </c>
    </row>
    <row r="2681" spans="10:14" x14ac:dyDescent="0.35">
      <c r="K2681" s="153" t="str">
        <f t="shared" si="168"/>
        <v/>
      </c>
      <c r="L2681" s="154">
        <f t="shared" si="169"/>
        <v>0</v>
      </c>
      <c r="M2681" s="155" t="str">
        <f t="shared" si="170"/>
        <v/>
      </c>
      <c r="N2681" s="156" t="str">
        <f t="shared" si="171"/>
        <v/>
      </c>
    </row>
    <row r="2682" spans="10:14" x14ac:dyDescent="0.35">
      <c r="K2682" s="153" t="str">
        <f t="shared" si="168"/>
        <v/>
      </c>
      <c r="L2682" s="154">
        <f t="shared" si="169"/>
        <v>0</v>
      </c>
      <c r="M2682" s="155" t="str">
        <f t="shared" si="170"/>
        <v/>
      </c>
      <c r="N2682" s="156" t="str">
        <f t="shared" si="171"/>
        <v/>
      </c>
    </row>
    <row r="2683" spans="10:14" x14ac:dyDescent="0.35">
      <c r="K2683" s="153" t="str">
        <f t="shared" si="168"/>
        <v/>
      </c>
      <c r="L2683" s="154">
        <f t="shared" si="169"/>
        <v>0</v>
      </c>
      <c r="M2683" s="155" t="str">
        <f t="shared" si="170"/>
        <v/>
      </c>
      <c r="N2683" s="156" t="str">
        <f t="shared" si="171"/>
        <v/>
      </c>
    </row>
    <row r="2684" spans="10:14" x14ac:dyDescent="0.35">
      <c r="K2684" s="153" t="str">
        <f t="shared" si="168"/>
        <v/>
      </c>
      <c r="L2684" s="154">
        <f t="shared" si="169"/>
        <v>0</v>
      </c>
      <c r="M2684" s="155" t="str">
        <f t="shared" si="170"/>
        <v/>
      </c>
      <c r="N2684" s="156" t="str">
        <f t="shared" si="171"/>
        <v/>
      </c>
    </row>
    <row r="2685" spans="10:14" x14ac:dyDescent="0.35">
      <c r="K2685" s="153" t="str">
        <f t="shared" si="168"/>
        <v/>
      </c>
      <c r="L2685" s="154">
        <f t="shared" si="169"/>
        <v>0</v>
      </c>
      <c r="M2685" s="155" t="str">
        <f t="shared" si="170"/>
        <v/>
      </c>
      <c r="N2685" s="156" t="str">
        <f t="shared" si="171"/>
        <v/>
      </c>
    </row>
    <row r="2686" spans="10:14" x14ac:dyDescent="0.35">
      <c r="K2686" s="153" t="str">
        <f t="shared" si="168"/>
        <v/>
      </c>
      <c r="L2686" s="154">
        <f t="shared" si="169"/>
        <v>0</v>
      </c>
      <c r="M2686" s="155" t="str">
        <f t="shared" si="170"/>
        <v/>
      </c>
      <c r="N2686" s="156" t="str">
        <f t="shared" si="171"/>
        <v/>
      </c>
    </row>
    <row r="2687" spans="10:14" x14ac:dyDescent="0.35">
      <c r="J2687" s="152"/>
      <c r="K2687" s="153" t="str">
        <f t="shared" si="168"/>
        <v/>
      </c>
      <c r="L2687" s="154">
        <f t="shared" si="169"/>
        <v>0</v>
      </c>
      <c r="M2687" s="155" t="str">
        <f t="shared" si="170"/>
        <v/>
      </c>
      <c r="N2687" s="156" t="str">
        <f t="shared" si="171"/>
        <v/>
      </c>
    </row>
    <row r="2688" spans="10:14" x14ac:dyDescent="0.35">
      <c r="J2688" s="152"/>
      <c r="K2688" s="153" t="str">
        <f t="shared" si="168"/>
        <v/>
      </c>
      <c r="L2688" s="154">
        <f t="shared" si="169"/>
        <v>0</v>
      </c>
      <c r="M2688" s="155" t="str">
        <f t="shared" si="170"/>
        <v/>
      </c>
      <c r="N2688" s="156" t="str">
        <f t="shared" si="171"/>
        <v/>
      </c>
    </row>
    <row r="2689" spans="10:14" x14ac:dyDescent="0.35">
      <c r="J2689" s="152"/>
      <c r="K2689" s="153" t="str">
        <f t="shared" si="168"/>
        <v/>
      </c>
      <c r="L2689" s="154">
        <f t="shared" si="169"/>
        <v>0</v>
      </c>
      <c r="M2689" s="155" t="str">
        <f t="shared" si="170"/>
        <v/>
      </c>
      <c r="N2689" s="156" t="str">
        <f t="shared" si="171"/>
        <v/>
      </c>
    </row>
    <row r="2690" spans="10:14" x14ac:dyDescent="0.35">
      <c r="J2690" s="152"/>
      <c r="K2690" s="153" t="str">
        <f t="shared" si="168"/>
        <v/>
      </c>
      <c r="L2690" s="154">
        <f t="shared" si="169"/>
        <v>0</v>
      </c>
      <c r="M2690" s="155" t="str">
        <f t="shared" si="170"/>
        <v/>
      </c>
      <c r="N2690" s="156" t="str">
        <f t="shared" si="171"/>
        <v/>
      </c>
    </row>
    <row r="2691" spans="10:14" x14ac:dyDescent="0.35">
      <c r="J2691" s="152"/>
      <c r="K2691" s="153" t="str">
        <f t="shared" si="168"/>
        <v/>
      </c>
      <c r="L2691" s="154">
        <f t="shared" si="169"/>
        <v>0</v>
      </c>
      <c r="M2691" s="155" t="str">
        <f t="shared" si="170"/>
        <v/>
      </c>
      <c r="N2691" s="156" t="str">
        <f t="shared" si="171"/>
        <v/>
      </c>
    </row>
    <row r="2692" spans="10:14" x14ac:dyDescent="0.35">
      <c r="J2692" s="152"/>
      <c r="K2692" s="153" t="str">
        <f t="shared" si="168"/>
        <v/>
      </c>
      <c r="L2692" s="154">
        <f t="shared" si="169"/>
        <v>0</v>
      </c>
      <c r="M2692" s="155" t="str">
        <f t="shared" si="170"/>
        <v/>
      </c>
      <c r="N2692" s="156" t="str">
        <f t="shared" si="171"/>
        <v/>
      </c>
    </row>
    <row r="2693" spans="10:14" x14ac:dyDescent="0.35">
      <c r="J2693" s="152"/>
      <c r="K2693" s="153" t="str">
        <f t="shared" si="168"/>
        <v/>
      </c>
      <c r="L2693" s="154">
        <f t="shared" si="169"/>
        <v>0</v>
      </c>
      <c r="M2693" s="155" t="str">
        <f t="shared" si="170"/>
        <v/>
      </c>
      <c r="N2693" s="156" t="str">
        <f t="shared" si="171"/>
        <v/>
      </c>
    </row>
    <row r="2694" spans="10:14" x14ac:dyDescent="0.35">
      <c r="J2694" s="152"/>
      <c r="K2694" s="153" t="str">
        <f t="shared" si="168"/>
        <v/>
      </c>
      <c r="L2694" s="154">
        <f t="shared" si="169"/>
        <v>0</v>
      </c>
      <c r="M2694" s="155" t="str">
        <f t="shared" si="170"/>
        <v/>
      </c>
      <c r="N2694" s="156" t="str">
        <f t="shared" si="171"/>
        <v/>
      </c>
    </row>
    <row r="2695" spans="10:14" x14ac:dyDescent="0.35">
      <c r="J2695" s="152"/>
      <c r="K2695" s="153" t="str">
        <f t="shared" si="168"/>
        <v/>
      </c>
      <c r="L2695" s="154">
        <f t="shared" si="169"/>
        <v>0</v>
      </c>
      <c r="M2695" s="155" t="str">
        <f t="shared" si="170"/>
        <v/>
      </c>
      <c r="N2695" s="156" t="str">
        <f t="shared" si="171"/>
        <v/>
      </c>
    </row>
    <row r="2696" spans="10:14" x14ac:dyDescent="0.35">
      <c r="J2696" s="152"/>
      <c r="K2696" s="153" t="str">
        <f t="shared" si="168"/>
        <v/>
      </c>
      <c r="L2696" s="154">
        <f t="shared" si="169"/>
        <v>0</v>
      </c>
      <c r="M2696" s="155" t="str">
        <f t="shared" si="170"/>
        <v/>
      </c>
      <c r="N2696" s="156" t="str">
        <f t="shared" si="171"/>
        <v/>
      </c>
    </row>
    <row r="2697" spans="10:14" x14ac:dyDescent="0.35">
      <c r="J2697" s="152"/>
      <c r="K2697" s="153" t="str">
        <f t="shared" si="168"/>
        <v/>
      </c>
      <c r="L2697" s="154">
        <f t="shared" si="169"/>
        <v>0</v>
      </c>
      <c r="M2697" s="155" t="str">
        <f t="shared" si="170"/>
        <v/>
      </c>
      <c r="N2697" s="156" t="str">
        <f t="shared" si="171"/>
        <v/>
      </c>
    </row>
    <row r="2698" spans="10:14" x14ac:dyDescent="0.35">
      <c r="J2698" s="152"/>
      <c r="K2698" s="153" t="str">
        <f t="shared" si="168"/>
        <v/>
      </c>
      <c r="L2698" s="154">
        <f t="shared" si="169"/>
        <v>0</v>
      </c>
      <c r="M2698" s="155" t="str">
        <f t="shared" si="170"/>
        <v/>
      </c>
      <c r="N2698" s="156" t="str">
        <f t="shared" si="171"/>
        <v/>
      </c>
    </row>
    <row r="2699" spans="10:14" x14ac:dyDescent="0.35">
      <c r="J2699" s="152"/>
      <c r="K2699" s="153" t="str">
        <f t="shared" si="168"/>
        <v/>
      </c>
      <c r="L2699" s="154">
        <f t="shared" si="169"/>
        <v>0</v>
      </c>
      <c r="M2699" s="155" t="str">
        <f t="shared" si="170"/>
        <v/>
      </c>
      <c r="N2699" s="156" t="str">
        <f t="shared" si="171"/>
        <v/>
      </c>
    </row>
    <row r="2700" spans="10:14" x14ac:dyDescent="0.35">
      <c r="J2700" s="152"/>
      <c r="K2700" s="153" t="str">
        <f t="shared" si="168"/>
        <v/>
      </c>
      <c r="L2700" s="154">
        <f t="shared" si="169"/>
        <v>0</v>
      </c>
      <c r="M2700" s="155" t="str">
        <f t="shared" si="170"/>
        <v/>
      </c>
      <c r="N2700" s="156" t="str">
        <f t="shared" si="171"/>
        <v/>
      </c>
    </row>
    <row r="2701" spans="10:14" x14ac:dyDescent="0.35">
      <c r="J2701" s="152"/>
      <c r="K2701" s="153" t="str">
        <f t="shared" si="168"/>
        <v/>
      </c>
      <c r="L2701" s="154">
        <f t="shared" si="169"/>
        <v>0</v>
      </c>
      <c r="M2701" s="155" t="str">
        <f t="shared" si="170"/>
        <v/>
      </c>
      <c r="N2701" s="156" t="str">
        <f t="shared" si="171"/>
        <v/>
      </c>
    </row>
    <row r="2702" spans="10:14" x14ac:dyDescent="0.35">
      <c r="J2702" s="152"/>
      <c r="K2702" s="153" t="str">
        <f t="shared" si="168"/>
        <v/>
      </c>
      <c r="L2702" s="154">
        <f t="shared" si="169"/>
        <v>0</v>
      </c>
      <c r="M2702" s="155" t="str">
        <f t="shared" si="170"/>
        <v/>
      </c>
      <c r="N2702" s="156" t="str">
        <f t="shared" si="171"/>
        <v/>
      </c>
    </row>
    <row r="2703" spans="10:14" x14ac:dyDescent="0.35">
      <c r="J2703" s="152"/>
      <c r="K2703" s="153" t="str">
        <f t="shared" si="168"/>
        <v/>
      </c>
      <c r="L2703" s="154">
        <f t="shared" si="169"/>
        <v>0</v>
      </c>
      <c r="M2703" s="155" t="str">
        <f t="shared" si="170"/>
        <v/>
      </c>
      <c r="N2703" s="156" t="str">
        <f t="shared" si="171"/>
        <v/>
      </c>
    </row>
    <row r="2704" spans="10:14" x14ac:dyDescent="0.35">
      <c r="J2704" s="152"/>
      <c r="K2704" s="153" t="str">
        <f t="shared" si="168"/>
        <v/>
      </c>
      <c r="L2704" s="154">
        <f t="shared" si="169"/>
        <v>0</v>
      </c>
      <c r="M2704" s="155" t="str">
        <f t="shared" si="170"/>
        <v/>
      </c>
      <c r="N2704" s="156" t="str">
        <f t="shared" si="171"/>
        <v/>
      </c>
    </row>
    <row r="2705" spans="10:14" x14ac:dyDescent="0.35">
      <c r="J2705" s="152"/>
      <c r="K2705" s="153" t="str">
        <f t="shared" si="168"/>
        <v/>
      </c>
      <c r="L2705" s="154">
        <f t="shared" si="169"/>
        <v>0</v>
      </c>
      <c r="M2705" s="155" t="str">
        <f t="shared" si="170"/>
        <v/>
      </c>
      <c r="N2705" s="156" t="str">
        <f t="shared" si="171"/>
        <v/>
      </c>
    </row>
    <row r="2706" spans="10:14" x14ac:dyDescent="0.35">
      <c r="J2706" s="152"/>
      <c r="K2706" s="153" t="str">
        <f t="shared" si="168"/>
        <v/>
      </c>
      <c r="L2706" s="154">
        <f t="shared" si="169"/>
        <v>0</v>
      </c>
      <c r="M2706" s="155" t="str">
        <f t="shared" si="170"/>
        <v/>
      </c>
      <c r="N2706" s="156" t="str">
        <f t="shared" si="171"/>
        <v/>
      </c>
    </row>
    <row r="2707" spans="10:14" x14ac:dyDescent="0.35">
      <c r="J2707" s="152"/>
      <c r="K2707" s="153" t="str">
        <f t="shared" ref="K2707:K2770" si="172">IF(L2707&lt;&gt;0,VLOOKUP(L2707,full_name,3,FALSE),"")</f>
        <v/>
      </c>
      <c r="L2707" s="154">
        <f t="shared" ref="L2707:L2770" si="173">IF(J2707&gt;"0",VLOOKUP(J2707,full_name,2,FALSE),VLOOKUP(I2707,species_list,2,FALSE))</f>
        <v>0</v>
      </c>
      <c r="M2707" s="155" t="str">
        <f t="shared" ref="M2707:M2770" si="174">IF(K2707&lt;&gt;"",VLOOKUP(K2707,species_list,3,FALSE),"")</f>
        <v/>
      </c>
      <c r="N2707" s="156" t="str">
        <f t="shared" ref="N2707:N2770" si="175">IF(K2707&lt;&gt;"",VLOOKUP(K2707,species_list,4,FALSE),"")</f>
        <v/>
      </c>
    </row>
    <row r="2708" spans="10:14" x14ac:dyDescent="0.35">
      <c r="J2708" s="152"/>
      <c r="K2708" s="153" t="str">
        <f t="shared" si="172"/>
        <v/>
      </c>
      <c r="L2708" s="154">
        <f t="shared" si="173"/>
        <v>0</v>
      </c>
      <c r="M2708" s="155" t="str">
        <f t="shared" si="174"/>
        <v/>
      </c>
      <c r="N2708" s="156" t="str">
        <f t="shared" si="175"/>
        <v/>
      </c>
    </row>
    <row r="2709" spans="10:14" x14ac:dyDescent="0.35">
      <c r="J2709" s="152"/>
      <c r="K2709" s="153" t="str">
        <f t="shared" si="172"/>
        <v/>
      </c>
      <c r="L2709" s="154">
        <f t="shared" si="173"/>
        <v>0</v>
      </c>
      <c r="M2709" s="155" t="str">
        <f t="shared" si="174"/>
        <v/>
      </c>
      <c r="N2709" s="156" t="str">
        <f t="shared" si="175"/>
        <v/>
      </c>
    </row>
    <row r="2710" spans="10:14" x14ac:dyDescent="0.35">
      <c r="J2710" s="152"/>
      <c r="K2710" s="153" t="str">
        <f t="shared" si="172"/>
        <v/>
      </c>
      <c r="L2710" s="154">
        <f t="shared" si="173"/>
        <v>0</v>
      </c>
      <c r="M2710" s="155" t="str">
        <f t="shared" si="174"/>
        <v/>
      </c>
      <c r="N2710" s="156" t="str">
        <f t="shared" si="175"/>
        <v/>
      </c>
    </row>
    <row r="2711" spans="10:14" x14ac:dyDescent="0.35">
      <c r="J2711" s="152"/>
      <c r="K2711" s="153" t="str">
        <f t="shared" si="172"/>
        <v/>
      </c>
      <c r="L2711" s="154">
        <f t="shared" si="173"/>
        <v>0</v>
      </c>
      <c r="M2711" s="155" t="str">
        <f t="shared" si="174"/>
        <v/>
      </c>
      <c r="N2711" s="156" t="str">
        <f t="shared" si="175"/>
        <v/>
      </c>
    </row>
    <row r="2712" spans="10:14" x14ac:dyDescent="0.35">
      <c r="J2712" s="152"/>
      <c r="K2712" s="153" t="str">
        <f t="shared" si="172"/>
        <v/>
      </c>
      <c r="L2712" s="154">
        <f t="shared" si="173"/>
        <v>0</v>
      </c>
      <c r="M2712" s="155" t="str">
        <f t="shared" si="174"/>
        <v/>
      </c>
      <c r="N2712" s="156" t="str">
        <f t="shared" si="175"/>
        <v/>
      </c>
    </row>
    <row r="2713" spans="10:14" x14ac:dyDescent="0.35">
      <c r="J2713" s="152"/>
      <c r="K2713" s="153" t="str">
        <f t="shared" si="172"/>
        <v/>
      </c>
      <c r="L2713" s="154">
        <f t="shared" si="173"/>
        <v>0</v>
      </c>
      <c r="M2713" s="155" t="str">
        <f t="shared" si="174"/>
        <v/>
      </c>
      <c r="N2713" s="156" t="str">
        <f t="shared" si="175"/>
        <v/>
      </c>
    </row>
    <row r="2714" spans="10:14" x14ac:dyDescent="0.35">
      <c r="J2714" s="152"/>
      <c r="K2714" s="153" t="str">
        <f t="shared" si="172"/>
        <v/>
      </c>
      <c r="L2714" s="154">
        <f t="shared" si="173"/>
        <v>0</v>
      </c>
      <c r="M2714" s="155" t="str">
        <f t="shared" si="174"/>
        <v/>
      </c>
      <c r="N2714" s="156" t="str">
        <f t="shared" si="175"/>
        <v/>
      </c>
    </row>
    <row r="2715" spans="10:14" x14ac:dyDescent="0.35">
      <c r="J2715" s="152"/>
      <c r="K2715" s="153" t="str">
        <f t="shared" si="172"/>
        <v/>
      </c>
      <c r="L2715" s="154">
        <f t="shared" si="173"/>
        <v>0</v>
      </c>
      <c r="M2715" s="155" t="str">
        <f t="shared" si="174"/>
        <v/>
      </c>
      <c r="N2715" s="156" t="str">
        <f t="shared" si="175"/>
        <v/>
      </c>
    </row>
    <row r="2716" spans="10:14" x14ac:dyDescent="0.35">
      <c r="J2716" s="152"/>
      <c r="K2716" s="153" t="str">
        <f t="shared" si="172"/>
        <v/>
      </c>
      <c r="L2716" s="154">
        <f t="shared" si="173"/>
        <v>0</v>
      </c>
      <c r="M2716" s="155" t="str">
        <f t="shared" si="174"/>
        <v/>
      </c>
      <c r="N2716" s="156" t="str">
        <f t="shared" si="175"/>
        <v/>
      </c>
    </row>
    <row r="2717" spans="10:14" x14ac:dyDescent="0.35">
      <c r="J2717" s="152"/>
      <c r="K2717" s="153" t="str">
        <f t="shared" si="172"/>
        <v/>
      </c>
      <c r="L2717" s="154">
        <f t="shared" si="173"/>
        <v>0</v>
      </c>
      <c r="M2717" s="155" t="str">
        <f t="shared" si="174"/>
        <v/>
      </c>
      <c r="N2717" s="156" t="str">
        <f t="shared" si="175"/>
        <v/>
      </c>
    </row>
    <row r="2718" spans="10:14" x14ac:dyDescent="0.35">
      <c r="J2718" s="152"/>
      <c r="K2718" s="153" t="str">
        <f t="shared" si="172"/>
        <v/>
      </c>
      <c r="L2718" s="154">
        <f t="shared" si="173"/>
        <v>0</v>
      </c>
      <c r="M2718" s="155" t="str">
        <f t="shared" si="174"/>
        <v/>
      </c>
      <c r="N2718" s="156" t="str">
        <f t="shared" si="175"/>
        <v/>
      </c>
    </row>
    <row r="2719" spans="10:14" x14ac:dyDescent="0.35">
      <c r="J2719" s="152"/>
      <c r="K2719" s="153" t="str">
        <f t="shared" si="172"/>
        <v/>
      </c>
      <c r="L2719" s="154">
        <f t="shared" si="173"/>
        <v>0</v>
      </c>
      <c r="M2719" s="155" t="str">
        <f t="shared" si="174"/>
        <v/>
      </c>
      <c r="N2719" s="156" t="str">
        <f t="shared" si="175"/>
        <v/>
      </c>
    </row>
    <row r="2720" spans="10:14" x14ac:dyDescent="0.35">
      <c r="J2720" s="152"/>
      <c r="K2720" s="153" t="str">
        <f t="shared" si="172"/>
        <v/>
      </c>
      <c r="L2720" s="154">
        <f t="shared" si="173"/>
        <v>0</v>
      </c>
      <c r="M2720" s="155" t="str">
        <f t="shared" si="174"/>
        <v/>
      </c>
      <c r="N2720" s="156" t="str">
        <f t="shared" si="175"/>
        <v/>
      </c>
    </row>
    <row r="2721" spans="10:14" x14ac:dyDescent="0.35">
      <c r="J2721" s="152"/>
      <c r="K2721" s="153" t="str">
        <f t="shared" si="172"/>
        <v/>
      </c>
      <c r="L2721" s="154">
        <f t="shared" si="173"/>
        <v>0</v>
      </c>
      <c r="M2721" s="155" t="str">
        <f t="shared" si="174"/>
        <v/>
      </c>
      <c r="N2721" s="156" t="str">
        <f t="shared" si="175"/>
        <v/>
      </c>
    </row>
    <row r="2722" spans="10:14" x14ac:dyDescent="0.35">
      <c r="J2722" s="152"/>
      <c r="K2722" s="153" t="str">
        <f t="shared" si="172"/>
        <v/>
      </c>
      <c r="L2722" s="154">
        <f t="shared" si="173"/>
        <v>0</v>
      </c>
      <c r="M2722" s="155" t="str">
        <f t="shared" si="174"/>
        <v/>
      </c>
      <c r="N2722" s="156" t="str">
        <f t="shared" si="175"/>
        <v/>
      </c>
    </row>
    <row r="2723" spans="10:14" x14ac:dyDescent="0.35">
      <c r="J2723" s="152"/>
      <c r="K2723" s="153" t="str">
        <f t="shared" si="172"/>
        <v/>
      </c>
      <c r="L2723" s="154">
        <f t="shared" si="173"/>
        <v>0</v>
      </c>
      <c r="M2723" s="155" t="str">
        <f t="shared" si="174"/>
        <v/>
      </c>
      <c r="N2723" s="156" t="str">
        <f t="shared" si="175"/>
        <v/>
      </c>
    </row>
    <row r="2724" spans="10:14" x14ac:dyDescent="0.35">
      <c r="J2724" s="152"/>
      <c r="K2724" s="153" t="str">
        <f t="shared" si="172"/>
        <v/>
      </c>
      <c r="L2724" s="154">
        <f t="shared" si="173"/>
        <v>0</v>
      </c>
      <c r="M2724" s="155" t="str">
        <f t="shared" si="174"/>
        <v/>
      </c>
      <c r="N2724" s="156" t="str">
        <f t="shared" si="175"/>
        <v/>
      </c>
    </row>
    <row r="2725" spans="10:14" x14ac:dyDescent="0.35">
      <c r="J2725" s="152"/>
      <c r="K2725" s="153" t="str">
        <f t="shared" si="172"/>
        <v/>
      </c>
      <c r="L2725" s="154">
        <f t="shared" si="173"/>
        <v>0</v>
      </c>
      <c r="M2725" s="155" t="str">
        <f t="shared" si="174"/>
        <v/>
      </c>
      <c r="N2725" s="156" t="str">
        <f t="shared" si="175"/>
        <v/>
      </c>
    </row>
    <row r="2726" spans="10:14" x14ac:dyDescent="0.35">
      <c r="J2726" s="152"/>
      <c r="K2726" s="153" t="str">
        <f t="shared" si="172"/>
        <v/>
      </c>
      <c r="L2726" s="154">
        <f t="shared" si="173"/>
        <v>0</v>
      </c>
      <c r="M2726" s="155" t="str">
        <f t="shared" si="174"/>
        <v/>
      </c>
      <c r="N2726" s="156" t="str">
        <f t="shared" si="175"/>
        <v/>
      </c>
    </row>
    <row r="2727" spans="10:14" x14ac:dyDescent="0.35">
      <c r="J2727" s="152"/>
      <c r="K2727" s="153" t="str">
        <f t="shared" si="172"/>
        <v/>
      </c>
      <c r="L2727" s="154">
        <f t="shared" si="173"/>
        <v>0</v>
      </c>
      <c r="M2727" s="155" t="str">
        <f t="shared" si="174"/>
        <v/>
      </c>
      <c r="N2727" s="156" t="str">
        <f t="shared" si="175"/>
        <v/>
      </c>
    </row>
    <row r="2728" spans="10:14" x14ac:dyDescent="0.35">
      <c r="J2728" s="152"/>
      <c r="K2728" s="153" t="str">
        <f t="shared" si="172"/>
        <v/>
      </c>
      <c r="L2728" s="154">
        <f t="shared" si="173"/>
        <v>0</v>
      </c>
      <c r="M2728" s="155" t="str">
        <f t="shared" si="174"/>
        <v/>
      </c>
      <c r="N2728" s="156" t="str">
        <f t="shared" si="175"/>
        <v/>
      </c>
    </row>
    <row r="2729" spans="10:14" x14ac:dyDescent="0.35">
      <c r="J2729" s="152"/>
      <c r="K2729" s="153" t="str">
        <f t="shared" si="172"/>
        <v/>
      </c>
      <c r="L2729" s="154">
        <f t="shared" si="173"/>
        <v>0</v>
      </c>
      <c r="M2729" s="155" t="str">
        <f t="shared" si="174"/>
        <v/>
      </c>
      <c r="N2729" s="156" t="str">
        <f t="shared" si="175"/>
        <v/>
      </c>
    </row>
    <row r="2730" spans="10:14" x14ac:dyDescent="0.35">
      <c r="J2730" s="152"/>
      <c r="K2730" s="153" t="str">
        <f t="shared" si="172"/>
        <v/>
      </c>
      <c r="L2730" s="154">
        <f t="shared" si="173"/>
        <v>0</v>
      </c>
      <c r="M2730" s="155" t="str">
        <f t="shared" si="174"/>
        <v/>
      </c>
      <c r="N2730" s="156" t="str">
        <f t="shared" si="175"/>
        <v/>
      </c>
    </row>
    <row r="2731" spans="10:14" x14ac:dyDescent="0.35">
      <c r="J2731" s="152"/>
      <c r="K2731" s="153" t="str">
        <f t="shared" si="172"/>
        <v/>
      </c>
      <c r="L2731" s="154">
        <f t="shared" si="173"/>
        <v>0</v>
      </c>
      <c r="M2731" s="155" t="str">
        <f t="shared" si="174"/>
        <v/>
      </c>
      <c r="N2731" s="156" t="str">
        <f t="shared" si="175"/>
        <v/>
      </c>
    </row>
    <row r="2732" spans="10:14" x14ac:dyDescent="0.35">
      <c r="J2732" s="152"/>
      <c r="K2732" s="153" t="str">
        <f t="shared" si="172"/>
        <v/>
      </c>
      <c r="L2732" s="154">
        <f t="shared" si="173"/>
        <v>0</v>
      </c>
      <c r="M2732" s="155" t="str">
        <f t="shared" si="174"/>
        <v/>
      </c>
      <c r="N2732" s="156" t="str">
        <f t="shared" si="175"/>
        <v/>
      </c>
    </row>
    <row r="2733" spans="10:14" x14ac:dyDescent="0.35">
      <c r="J2733" s="152"/>
      <c r="K2733" s="153" t="str">
        <f t="shared" si="172"/>
        <v/>
      </c>
      <c r="L2733" s="154">
        <f t="shared" si="173"/>
        <v>0</v>
      </c>
      <c r="M2733" s="155" t="str">
        <f t="shared" si="174"/>
        <v/>
      </c>
      <c r="N2733" s="156" t="str">
        <f t="shared" si="175"/>
        <v/>
      </c>
    </row>
    <row r="2734" spans="10:14" x14ac:dyDescent="0.35">
      <c r="J2734" s="152"/>
      <c r="K2734" s="153" t="str">
        <f t="shared" si="172"/>
        <v/>
      </c>
      <c r="L2734" s="154">
        <f t="shared" si="173"/>
        <v>0</v>
      </c>
      <c r="M2734" s="155" t="str">
        <f t="shared" si="174"/>
        <v/>
      </c>
      <c r="N2734" s="156" t="str">
        <f t="shared" si="175"/>
        <v/>
      </c>
    </row>
    <row r="2735" spans="10:14" x14ac:dyDescent="0.35">
      <c r="J2735" s="152"/>
      <c r="K2735" s="153" t="str">
        <f t="shared" si="172"/>
        <v/>
      </c>
      <c r="L2735" s="154">
        <f t="shared" si="173"/>
        <v>0</v>
      </c>
      <c r="M2735" s="155" t="str">
        <f t="shared" si="174"/>
        <v/>
      </c>
      <c r="N2735" s="156" t="str">
        <f t="shared" si="175"/>
        <v/>
      </c>
    </row>
    <row r="2736" spans="10:14" x14ac:dyDescent="0.35">
      <c r="J2736" s="152"/>
      <c r="K2736" s="153" t="str">
        <f t="shared" si="172"/>
        <v/>
      </c>
      <c r="L2736" s="154">
        <f t="shared" si="173"/>
        <v>0</v>
      </c>
      <c r="M2736" s="155" t="str">
        <f t="shared" si="174"/>
        <v/>
      </c>
      <c r="N2736" s="156" t="str">
        <f t="shared" si="175"/>
        <v/>
      </c>
    </row>
    <row r="2737" spans="10:14" x14ac:dyDescent="0.35">
      <c r="J2737" s="152"/>
      <c r="K2737" s="153" t="str">
        <f t="shared" si="172"/>
        <v/>
      </c>
      <c r="L2737" s="154">
        <f t="shared" si="173"/>
        <v>0</v>
      </c>
      <c r="M2737" s="155" t="str">
        <f t="shared" si="174"/>
        <v/>
      </c>
      <c r="N2737" s="156" t="str">
        <f t="shared" si="175"/>
        <v/>
      </c>
    </row>
    <row r="2738" spans="10:14" x14ac:dyDescent="0.35">
      <c r="J2738" s="152"/>
      <c r="K2738" s="153" t="str">
        <f t="shared" si="172"/>
        <v/>
      </c>
      <c r="L2738" s="154">
        <f t="shared" si="173"/>
        <v>0</v>
      </c>
      <c r="M2738" s="155" t="str">
        <f t="shared" si="174"/>
        <v/>
      </c>
      <c r="N2738" s="156" t="str">
        <f t="shared" si="175"/>
        <v/>
      </c>
    </row>
    <row r="2739" spans="10:14" x14ac:dyDescent="0.35">
      <c r="J2739" s="152"/>
      <c r="K2739" s="153" t="str">
        <f t="shared" si="172"/>
        <v/>
      </c>
      <c r="L2739" s="154">
        <f t="shared" si="173"/>
        <v>0</v>
      </c>
      <c r="M2739" s="155" t="str">
        <f t="shared" si="174"/>
        <v/>
      </c>
      <c r="N2739" s="156" t="str">
        <f t="shared" si="175"/>
        <v/>
      </c>
    </row>
    <row r="2740" spans="10:14" x14ac:dyDescent="0.35">
      <c r="J2740" s="152"/>
      <c r="K2740" s="153" t="str">
        <f t="shared" si="172"/>
        <v/>
      </c>
      <c r="L2740" s="154">
        <f t="shared" si="173"/>
        <v>0</v>
      </c>
      <c r="M2740" s="155" t="str">
        <f t="shared" si="174"/>
        <v/>
      </c>
      <c r="N2740" s="156" t="str">
        <f t="shared" si="175"/>
        <v/>
      </c>
    </row>
    <row r="2741" spans="10:14" x14ac:dyDescent="0.35">
      <c r="J2741" s="152"/>
      <c r="K2741" s="153" t="str">
        <f t="shared" si="172"/>
        <v/>
      </c>
      <c r="L2741" s="154">
        <f t="shared" si="173"/>
        <v>0</v>
      </c>
      <c r="M2741" s="155" t="str">
        <f t="shared" si="174"/>
        <v/>
      </c>
      <c r="N2741" s="156" t="str">
        <f t="shared" si="175"/>
        <v/>
      </c>
    </row>
    <row r="2742" spans="10:14" x14ac:dyDescent="0.35">
      <c r="J2742" s="152"/>
      <c r="K2742" s="153" t="str">
        <f t="shared" si="172"/>
        <v/>
      </c>
      <c r="L2742" s="154">
        <f t="shared" si="173"/>
        <v>0</v>
      </c>
      <c r="M2742" s="155" t="str">
        <f t="shared" si="174"/>
        <v/>
      </c>
      <c r="N2742" s="156" t="str">
        <f t="shared" si="175"/>
        <v/>
      </c>
    </row>
    <row r="2743" spans="10:14" x14ac:dyDescent="0.35">
      <c r="J2743" s="152"/>
      <c r="K2743" s="153" t="str">
        <f t="shared" si="172"/>
        <v/>
      </c>
      <c r="L2743" s="154">
        <f t="shared" si="173"/>
        <v>0</v>
      </c>
      <c r="M2743" s="155" t="str">
        <f t="shared" si="174"/>
        <v/>
      </c>
      <c r="N2743" s="156" t="str">
        <f t="shared" si="175"/>
        <v/>
      </c>
    </row>
    <row r="2744" spans="10:14" x14ac:dyDescent="0.35">
      <c r="J2744" s="152"/>
      <c r="K2744" s="153" t="str">
        <f t="shared" si="172"/>
        <v/>
      </c>
      <c r="L2744" s="154">
        <f t="shared" si="173"/>
        <v>0</v>
      </c>
      <c r="M2744" s="155" t="str">
        <f t="shared" si="174"/>
        <v/>
      </c>
      <c r="N2744" s="156" t="str">
        <f t="shared" si="175"/>
        <v/>
      </c>
    </row>
    <row r="2745" spans="10:14" x14ac:dyDescent="0.35">
      <c r="J2745" s="152"/>
      <c r="K2745" s="153" t="str">
        <f t="shared" si="172"/>
        <v/>
      </c>
      <c r="L2745" s="154">
        <f t="shared" si="173"/>
        <v>0</v>
      </c>
      <c r="M2745" s="155" t="str">
        <f t="shared" si="174"/>
        <v/>
      </c>
      <c r="N2745" s="156" t="str">
        <f t="shared" si="175"/>
        <v/>
      </c>
    </row>
    <row r="2746" spans="10:14" x14ac:dyDescent="0.35">
      <c r="J2746" s="152"/>
      <c r="K2746" s="153" t="str">
        <f t="shared" si="172"/>
        <v/>
      </c>
      <c r="L2746" s="154">
        <f t="shared" si="173"/>
        <v>0</v>
      </c>
      <c r="M2746" s="155" t="str">
        <f t="shared" si="174"/>
        <v/>
      </c>
      <c r="N2746" s="156" t="str">
        <f t="shared" si="175"/>
        <v/>
      </c>
    </row>
    <row r="2747" spans="10:14" x14ac:dyDescent="0.35">
      <c r="J2747" s="152"/>
      <c r="K2747" s="153" t="str">
        <f t="shared" si="172"/>
        <v/>
      </c>
      <c r="L2747" s="154">
        <f t="shared" si="173"/>
        <v>0</v>
      </c>
      <c r="M2747" s="155" t="str">
        <f t="shared" si="174"/>
        <v/>
      </c>
      <c r="N2747" s="156" t="str">
        <f t="shared" si="175"/>
        <v/>
      </c>
    </row>
    <row r="2748" spans="10:14" x14ac:dyDescent="0.35">
      <c r="J2748" s="152"/>
      <c r="K2748" s="153" t="str">
        <f t="shared" si="172"/>
        <v/>
      </c>
      <c r="L2748" s="154">
        <f t="shared" si="173"/>
        <v>0</v>
      </c>
      <c r="M2748" s="155" t="str">
        <f t="shared" si="174"/>
        <v/>
      </c>
      <c r="N2748" s="156" t="str">
        <f t="shared" si="175"/>
        <v/>
      </c>
    </row>
    <row r="2749" spans="10:14" x14ac:dyDescent="0.35">
      <c r="J2749" s="152"/>
      <c r="K2749" s="153" t="str">
        <f t="shared" si="172"/>
        <v/>
      </c>
      <c r="L2749" s="154">
        <f t="shared" si="173"/>
        <v>0</v>
      </c>
      <c r="M2749" s="155" t="str">
        <f t="shared" si="174"/>
        <v/>
      </c>
      <c r="N2749" s="156" t="str">
        <f t="shared" si="175"/>
        <v/>
      </c>
    </row>
    <row r="2750" spans="10:14" x14ac:dyDescent="0.35">
      <c r="J2750" s="152"/>
      <c r="K2750" s="153" t="str">
        <f t="shared" si="172"/>
        <v/>
      </c>
      <c r="L2750" s="154">
        <f t="shared" si="173"/>
        <v>0</v>
      </c>
      <c r="M2750" s="155" t="str">
        <f t="shared" si="174"/>
        <v/>
      </c>
      <c r="N2750" s="156" t="str">
        <f t="shared" si="175"/>
        <v/>
      </c>
    </row>
    <row r="2751" spans="10:14" x14ac:dyDescent="0.35">
      <c r="J2751" s="152"/>
      <c r="K2751" s="153" t="str">
        <f t="shared" si="172"/>
        <v/>
      </c>
      <c r="L2751" s="154">
        <f t="shared" si="173"/>
        <v>0</v>
      </c>
      <c r="M2751" s="155" t="str">
        <f t="shared" si="174"/>
        <v/>
      </c>
      <c r="N2751" s="156" t="str">
        <f t="shared" si="175"/>
        <v/>
      </c>
    </row>
    <row r="2752" spans="10:14" x14ac:dyDescent="0.35">
      <c r="J2752" s="152"/>
      <c r="K2752" s="153" t="str">
        <f t="shared" si="172"/>
        <v/>
      </c>
      <c r="L2752" s="154">
        <f t="shared" si="173"/>
        <v>0</v>
      </c>
      <c r="M2752" s="155" t="str">
        <f t="shared" si="174"/>
        <v/>
      </c>
      <c r="N2752" s="156" t="str">
        <f t="shared" si="175"/>
        <v/>
      </c>
    </row>
    <row r="2753" spans="10:14" x14ac:dyDescent="0.35">
      <c r="J2753" s="152"/>
      <c r="K2753" s="153" t="str">
        <f t="shared" si="172"/>
        <v/>
      </c>
      <c r="L2753" s="154">
        <f t="shared" si="173"/>
        <v>0</v>
      </c>
      <c r="M2753" s="155" t="str">
        <f t="shared" si="174"/>
        <v/>
      </c>
      <c r="N2753" s="156" t="str">
        <f t="shared" si="175"/>
        <v/>
      </c>
    </row>
    <row r="2754" spans="10:14" x14ac:dyDescent="0.35">
      <c r="J2754" s="152"/>
      <c r="K2754" s="153" t="str">
        <f t="shared" si="172"/>
        <v/>
      </c>
      <c r="L2754" s="154">
        <f t="shared" si="173"/>
        <v>0</v>
      </c>
      <c r="M2754" s="155" t="str">
        <f t="shared" si="174"/>
        <v/>
      </c>
      <c r="N2754" s="156" t="str">
        <f t="shared" si="175"/>
        <v/>
      </c>
    </row>
    <row r="2755" spans="10:14" x14ac:dyDescent="0.35">
      <c r="J2755" s="152"/>
      <c r="K2755" s="153" t="str">
        <f t="shared" si="172"/>
        <v/>
      </c>
      <c r="L2755" s="154">
        <f t="shared" si="173"/>
        <v>0</v>
      </c>
      <c r="M2755" s="155" t="str">
        <f t="shared" si="174"/>
        <v/>
      </c>
      <c r="N2755" s="156" t="str">
        <f t="shared" si="175"/>
        <v/>
      </c>
    </row>
    <row r="2756" spans="10:14" x14ac:dyDescent="0.35">
      <c r="J2756" s="152"/>
      <c r="K2756" s="153" t="str">
        <f t="shared" si="172"/>
        <v/>
      </c>
      <c r="L2756" s="154">
        <f t="shared" si="173"/>
        <v>0</v>
      </c>
      <c r="M2756" s="155" t="str">
        <f t="shared" si="174"/>
        <v/>
      </c>
      <c r="N2756" s="156" t="str">
        <f t="shared" si="175"/>
        <v/>
      </c>
    </row>
    <row r="2757" spans="10:14" x14ac:dyDescent="0.35">
      <c r="J2757" s="152"/>
      <c r="K2757" s="153" t="str">
        <f t="shared" si="172"/>
        <v/>
      </c>
      <c r="L2757" s="154">
        <f t="shared" si="173"/>
        <v>0</v>
      </c>
      <c r="M2757" s="155" t="str">
        <f t="shared" si="174"/>
        <v/>
      </c>
      <c r="N2757" s="156" t="str">
        <f t="shared" si="175"/>
        <v/>
      </c>
    </row>
    <row r="2758" spans="10:14" x14ac:dyDescent="0.35">
      <c r="J2758" s="152"/>
      <c r="K2758" s="153" t="str">
        <f t="shared" si="172"/>
        <v/>
      </c>
      <c r="L2758" s="154">
        <f t="shared" si="173"/>
        <v>0</v>
      </c>
      <c r="M2758" s="155" t="str">
        <f t="shared" si="174"/>
        <v/>
      </c>
      <c r="N2758" s="156" t="str">
        <f t="shared" si="175"/>
        <v/>
      </c>
    </row>
    <row r="2759" spans="10:14" x14ac:dyDescent="0.35">
      <c r="J2759" s="152"/>
      <c r="K2759" s="153" t="str">
        <f t="shared" si="172"/>
        <v/>
      </c>
      <c r="L2759" s="154">
        <f t="shared" si="173"/>
        <v>0</v>
      </c>
      <c r="M2759" s="155" t="str">
        <f t="shared" si="174"/>
        <v/>
      </c>
      <c r="N2759" s="156" t="str">
        <f t="shared" si="175"/>
        <v/>
      </c>
    </row>
    <row r="2760" spans="10:14" x14ac:dyDescent="0.35">
      <c r="J2760" s="152"/>
      <c r="K2760" s="153" t="str">
        <f t="shared" si="172"/>
        <v/>
      </c>
      <c r="L2760" s="154">
        <f t="shared" si="173"/>
        <v>0</v>
      </c>
      <c r="M2760" s="155" t="str">
        <f t="shared" si="174"/>
        <v/>
      </c>
      <c r="N2760" s="156" t="str">
        <f t="shared" si="175"/>
        <v/>
      </c>
    </row>
    <row r="2761" spans="10:14" x14ac:dyDescent="0.35">
      <c r="J2761" s="152"/>
      <c r="K2761" s="153" t="str">
        <f t="shared" si="172"/>
        <v/>
      </c>
      <c r="L2761" s="154">
        <f t="shared" si="173"/>
        <v>0</v>
      </c>
      <c r="M2761" s="155" t="str">
        <f t="shared" si="174"/>
        <v/>
      </c>
      <c r="N2761" s="156" t="str">
        <f t="shared" si="175"/>
        <v/>
      </c>
    </row>
    <row r="2762" spans="10:14" x14ac:dyDescent="0.35">
      <c r="J2762" s="152"/>
      <c r="K2762" s="153" t="str">
        <f t="shared" si="172"/>
        <v/>
      </c>
      <c r="L2762" s="154">
        <f t="shared" si="173"/>
        <v>0</v>
      </c>
      <c r="M2762" s="155" t="str">
        <f t="shared" si="174"/>
        <v/>
      </c>
      <c r="N2762" s="156" t="str">
        <f t="shared" si="175"/>
        <v/>
      </c>
    </row>
    <row r="2763" spans="10:14" x14ac:dyDescent="0.35">
      <c r="J2763" s="152"/>
      <c r="K2763" s="153" t="str">
        <f t="shared" si="172"/>
        <v/>
      </c>
      <c r="L2763" s="154">
        <f t="shared" si="173"/>
        <v>0</v>
      </c>
      <c r="M2763" s="155" t="str">
        <f t="shared" si="174"/>
        <v/>
      </c>
      <c r="N2763" s="156" t="str">
        <f t="shared" si="175"/>
        <v/>
      </c>
    </row>
    <row r="2764" spans="10:14" x14ac:dyDescent="0.35">
      <c r="J2764" s="152"/>
      <c r="K2764" s="153" t="str">
        <f t="shared" si="172"/>
        <v/>
      </c>
      <c r="L2764" s="154">
        <f t="shared" si="173"/>
        <v>0</v>
      </c>
      <c r="M2764" s="155" t="str">
        <f t="shared" si="174"/>
        <v/>
      </c>
      <c r="N2764" s="156" t="str">
        <f t="shared" si="175"/>
        <v/>
      </c>
    </row>
    <row r="2765" spans="10:14" x14ac:dyDescent="0.35">
      <c r="J2765" s="152"/>
      <c r="K2765" s="153" t="str">
        <f t="shared" si="172"/>
        <v/>
      </c>
      <c r="L2765" s="154">
        <f t="shared" si="173"/>
        <v>0</v>
      </c>
      <c r="M2765" s="155" t="str">
        <f t="shared" si="174"/>
        <v/>
      </c>
      <c r="N2765" s="156" t="str">
        <f t="shared" si="175"/>
        <v/>
      </c>
    </row>
    <row r="2766" spans="10:14" x14ac:dyDescent="0.35">
      <c r="J2766" s="152"/>
      <c r="K2766" s="153" t="str">
        <f t="shared" si="172"/>
        <v/>
      </c>
      <c r="L2766" s="154">
        <f t="shared" si="173"/>
        <v>0</v>
      </c>
      <c r="M2766" s="155" t="str">
        <f t="shared" si="174"/>
        <v/>
      </c>
      <c r="N2766" s="156" t="str">
        <f t="shared" si="175"/>
        <v/>
      </c>
    </row>
    <row r="2767" spans="10:14" x14ac:dyDescent="0.35">
      <c r="J2767" s="152"/>
      <c r="K2767" s="153" t="str">
        <f t="shared" si="172"/>
        <v/>
      </c>
      <c r="L2767" s="154">
        <f t="shared" si="173"/>
        <v>0</v>
      </c>
      <c r="M2767" s="155" t="str">
        <f t="shared" si="174"/>
        <v/>
      </c>
      <c r="N2767" s="156" t="str">
        <f t="shared" si="175"/>
        <v/>
      </c>
    </row>
    <row r="2768" spans="10:14" x14ac:dyDescent="0.35">
      <c r="J2768" s="152"/>
      <c r="K2768" s="153" t="str">
        <f t="shared" si="172"/>
        <v/>
      </c>
      <c r="L2768" s="154">
        <f t="shared" si="173"/>
        <v>0</v>
      </c>
      <c r="M2768" s="155" t="str">
        <f t="shared" si="174"/>
        <v/>
      </c>
      <c r="N2768" s="156" t="str">
        <f t="shared" si="175"/>
        <v/>
      </c>
    </row>
    <row r="2769" spans="10:14" x14ac:dyDescent="0.35">
      <c r="J2769" s="152"/>
      <c r="K2769" s="153" t="str">
        <f t="shared" si="172"/>
        <v/>
      </c>
      <c r="L2769" s="154">
        <f t="shared" si="173"/>
        <v>0</v>
      </c>
      <c r="M2769" s="155" t="str">
        <f t="shared" si="174"/>
        <v/>
      </c>
      <c r="N2769" s="156" t="str">
        <f t="shared" si="175"/>
        <v/>
      </c>
    </row>
    <row r="2770" spans="10:14" x14ac:dyDescent="0.35">
      <c r="J2770" s="152"/>
      <c r="K2770" s="153" t="str">
        <f t="shared" si="172"/>
        <v/>
      </c>
      <c r="L2770" s="154">
        <f t="shared" si="173"/>
        <v>0</v>
      </c>
      <c r="M2770" s="155" t="str">
        <f t="shared" si="174"/>
        <v/>
      </c>
      <c r="N2770" s="156" t="str">
        <f t="shared" si="175"/>
        <v/>
      </c>
    </row>
    <row r="2771" spans="10:14" x14ac:dyDescent="0.35">
      <c r="J2771" s="152"/>
      <c r="K2771" s="153" t="str">
        <f t="shared" ref="K2771:K2834" si="176">IF(L2771&lt;&gt;0,VLOOKUP(L2771,full_name,3,FALSE),"")</f>
        <v/>
      </c>
      <c r="L2771" s="154">
        <f t="shared" ref="L2771:L2834" si="177">IF(J2771&gt;"0",VLOOKUP(J2771,full_name,2,FALSE),VLOOKUP(I2771,species_list,2,FALSE))</f>
        <v>0</v>
      </c>
      <c r="M2771" s="155" t="str">
        <f t="shared" ref="M2771:M2834" si="178">IF(K2771&lt;&gt;"",VLOOKUP(K2771,species_list,3,FALSE),"")</f>
        <v/>
      </c>
      <c r="N2771" s="156" t="str">
        <f t="shared" ref="N2771:N2834" si="179">IF(K2771&lt;&gt;"",VLOOKUP(K2771,species_list,4,FALSE),"")</f>
        <v/>
      </c>
    </row>
    <row r="2772" spans="10:14" x14ac:dyDescent="0.35">
      <c r="J2772" s="152"/>
      <c r="K2772" s="153" t="str">
        <f t="shared" si="176"/>
        <v/>
      </c>
      <c r="L2772" s="154">
        <f t="shared" si="177"/>
        <v>0</v>
      </c>
      <c r="M2772" s="155" t="str">
        <f t="shared" si="178"/>
        <v/>
      </c>
      <c r="N2772" s="156" t="str">
        <f t="shared" si="179"/>
        <v/>
      </c>
    </row>
    <row r="2773" spans="10:14" x14ac:dyDescent="0.35">
      <c r="J2773" s="152"/>
      <c r="K2773" s="153" t="str">
        <f t="shared" si="176"/>
        <v/>
      </c>
      <c r="L2773" s="154">
        <f t="shared" si="177"/>
        <v>0</v>
      </c>
      <c r="M2773" s="155" t="str">
        <f t="shared" si="178"/>
        <v/>
      </c>
      <c r="N2773" s="156" t="str">
        <f t="shared" si="179"/>
        <v/>
      </c>
    </row>
    <row r="2774" spans="10:14" x14ac:dyDescent="0.35">
      <c r="J2774" s="152"/>
      <c r="K2774" s="153" t="str">
        <f t="shared" si="176"/>
        <v/>
      </c>
      <c r="L2774" s="154">
        <f t="shared" si="177"/>
        <v>0</v>
      </c>
      <c r="M2774" s="155" t="str">
        <f t="shared" si="178"/>
        <v/>
      </c>
      <c r="N2774" s="156" t="str">
        <f t="shared" si="179"/>
        <v/>
      </c>
    </row>
    <row r="2775" spans="10:14" x14ac:dyDescent="0.35">
      <c r="J2775" s="152"/>
      <c r="K2775" s="153" t="str">
        <f t="shared" si="176"/>
        <v/>
      </c>
      <c r="L2775" s="154">
        <f t="shared" si="177"/>
        <v>0</v>
      </c>
      <c r="M2775" s="155" t="str">
        <f t="shared" si="178"/>
        <v/>
      </c>
      <c r="N2775" s="156" t="str">
        <f t="shared" si="179"/>
        <v/>
      </c>
    </row>
    <row r="2776" spans="10:14" x14ac:dyDescent="0.35">
      <c r="J2776" s="152"/>
      <c r="K2776" s="153" t="str">
        <f t="shared" si="176"/>
        <v/>
      </c>
      <c r="L2776" s="154">
        <f t="shared" si="177"/>
        <v>0</v>
      </c>
      <c r="M2776" s="155" t="str">
        <f t="shared" si="178"/>
        <v/>
      </c>
      <c r="N2776" s="156" t="str">
        <f t="shared" si="179"/>
        <v/>
      </c>
    </row>
    <row r="2777" spans="10:14" x14ac:dyDescent="0.35">
      <c r="J2777" s="152"/>
      <c r="K2777" s="153" t="str">
        <f t="shared" si="176"/>
        <v/>
      </c>
      <c r="L2777" s="154">
        <f t="shared" si="177"/>
        <v>0</v>
      </c>
      <c r="M2777" s="155" t="str">
        <f t="shared" si="178"/>
        <v/>
      </c>
      <c r="N2777" s="156" t="str">
        <f t="shared" si="179"/>
        <v/>
      </c>
    </row>
    <row r="2778" spans="10:14" x14ac:dyDescent="0.35">
      <c r="J2778" s="152"/>
      <c r="K2778" s="153" t="str">
        <f t="shared" si="176"/>
        <v/>
      </c>
      <c r="L2778" s="154">
        <f t="shared" si="177"/>
        <v>0</v>
      </c>
      <c r="M2778" s="155" t="str">
        <f t="shared" si="178"/>
        <v/>
      </c>
      <c r="N2778" s="156" t="str">
        <f t="shared" si="179"/>
        <v/>
      </c>
    </row>
    <row r="2779" spans="10:14" x14ac:dyDescent="0.35">
      <c r="J2779" s="152"/>
      <c r="K2779" s="153" t="str">
        <f t="shared" si="176"/>
        <v/>
      </c>
      <c r="L2779" s="154">
        <f t="shared" si="177"/>
        <v>0</v>
      </c>
      <c r="M2779" s="155" t="str">
        <f t="shared" si="178"/>
        <v/>
      </c>
      <c r="N2779" s="156" t="str">
        <f t="shared" si="179"/>
        <v/>
      </c>
    </row>
    <row r="2780" spans="10:14" x14ac:dyDescent="0.35">
      <c r="J2780" s="152"/>
      <c r="K2780" s="153" t="str">
        <f t="shared" si="176"/>
        <v/>
      </c>
      <c r="L2780" s="154">
        <f t="shared" si="177"/>
        <v>0</v>
      </c>
      <c r="M2780" s="155" t="str">
        <f t="shared" si="178"/>
        <v/>
      </c>
      <c r="N2780" s="156" t="str">
        <f t="shared" si="179"/>
        <v/>
      </c>
    </row>
    <row r="2781" spans="10:14" x14ac:dyDescent="0.35">
      <c r="J2781" s="152"/>
      <c r="K2781" s="153" t="str">
        <f t="shared" si="176"/>
        <v/>
      </c>
      <c r="L2781" s="154">
        <f t="shared" si="177"/>
        <v>0</v>
      </c>
      <c r="M2781" s="155" t="str">
        <f t="shared" si="178"/>
        <v/>
      </c>
      <c r="N2781" s="156" t="str">
        <f t="shared" si="179"/>
        <v/>
      </c>
    </row>
    <row r="2782" spans="10:14" x14ac:dyDescent="0.35">
      <c r="J2782" s="152"/>
      <c r="K2782" s="153" t="str">
        <f t="shared" si="176"/>
        <v/>
      </c>
      <c r="L2782" s="154">
        <f t="shared" si="177"/>
        <v>0</v>
      </c>
      <c r="M2782" s="155" t="str">
        <f t="shared" si="178"/>
        <v/>
      </c>
      <c r="N2782" s="156" t="str">
        <f t="shared" si="179"/>
        <v/>
      </c>
    </row>
    <row r="2783" spans="10:14" x14ac:dyDescent="0.35">
      <c r="J2783" s="152"/>
      <c r="K2783" s="153" t="str">
        <f t="shared" si="176"/>
        <v/>
      </c>
      <c r="L2783" s="154">
        <f t="shared" si="177"/>
        <v>0</v>
      </c>
      <c r="M2783" s="155" t="str">
        <f t="shared" si="178"/>
        <v/>
      </c>
      <c r="N2783" s="156" t="str">
        <f t="shared" si="179"/>
        <v/>
      </c>
    </row>
    <row r="2784" spans="10:14" x14ac:dyDescent="0.35">
      <c r="J2784" s="152"/>
      <c r="K2784" s="153" t="str">
        <f t="shared" si="176"/>
        <v/>
      </c>
      <c r="L2784" s="154">
        <f t="shared" si="177"/>
        <v>0</v>
      </c>
      <c r="M2784" s="155" t="str">
        <f t="shared" si="178"/>
        <v/>
      </c>
      <c r="N2784" s="156" t="str">
        <f t="shared" si="179"/>
        <v/>
      </c>
    </row>
    <row r="2785" spans="10:14" x14ac:dyDescent="0.35">
      <c r="J2785" s="152"/>
      <c r="K2785" s="153" t="str">
        <f t="shared" si="176"/>
        <v/>
      </c>
      <c r="L2785" s="154">
        <f t="shared" si="177"/>
        <v>0</v>
      </c>
      <c r="M2785" s="155" t="str">
        <f t="shared" si="178"/>
        <v/>
      </c>
      <c r="N2785" s="156" t="str">
        <f t="shared" si="179"/>
        <v/>
      </c>
    </row>
    <row r="2786" spans="10:14" x14ac:dyDescent="0.35">
      <c r="J2786" s="152"/>
      <c r="K2786" s="153" t="str">
        <f t="shared" si="176"/>
        <v/>
      </c>
      <c r="L2786" s="154">
        <f t="shared" si="177"/>
        <v>0</v>
      </c>
      <c r="M2786" s="155" t="str">
        <f t="shared" si="178"/>
        <v/>
      </c>
      <c r="N2786" s="156" t="str">
        <f t="shared" si="179"/>
        <v/>
      </c>
    </row>
    <row r="2787" spans="10:14" x14ac:dyDescent="0.35">
      <c r="J2787" s="152"/>
      <c r="K2787" s="153" t="str">
        <f t="shared" si="176"/>
        <v/>
      </c>
      <c r="L2787" s="154">
        <f t="shared" si="177"/>
        <v>0</v>
      </c>
      <c r="M2787" s="155" t="str">
        <f t="shared" si="178"/>
        <v/>
      </c>
      <c r="N2787" s="156" t="str">
        <f t="shared" si="179"/>
        <v/>
      </c>
    </row>
    <row r="2788" spans="10:14" x14ac:dyDescent="0.35">
      <c r="J2788" s="152"/>
      <c r="K2788" s="153" t="str">
        <f t="shared" si="176"/>
        <v/>
      </c>
      <c r="L2788" s="154">
        <f t="shared" si="177"/>
        <v>0</v>
      </c>
      <c r="M2788" s="155" t="str">
        <f t="shared" si="178"/>
        <v/>
      </c>
      <c r="N2788" s="156" t="str">
        <f t="shared" si="179"/>
        <v/>
      </c>
    </row>
    <row r="2789" spans="10:14" x14ac:dyDescent="0.35">
      <c r="J2789" s="152"/>
      <c r="K2789" s="153" t="str">
        <f t="shared" si="176"/>
        <v/>
      </c>
      <c r="L2789" s="154">
        <f t="shared" si="177"/>
        <v>0</v>
      </c>
      <c r="M2789" s="155" t="str">
        <f t="shared" si="178"/>
        <v/>
      </c>
      <c r="N2789" s="156" t="str">
        <f t="shared" si="179"/>
        <v/>
      </c>
    </row>
    <row r="2790" spans="10:14" x14ac:dyDescent="0.35">
      <c r="J2790" s="152"/>
      <c r="K2790" s="153" t="str">
        <f t="shared" si="176"/>
        <v/>
      </c>
      <c r="L2790" s="154">
        <f t="shared" si="177"/>
        <v>0</v>
      </c>
      <c r="M2790" s="155" t="str">
        <f t="shared" si="178"/>
        <v/>
      </c>
      <c r="N2790" s="156" t="str">
        <f t="shared" si="179"/>
        <v/>
      </c>
    </row>
    <row r="2791" spans="10:14" x14ac:dyDescent="0.35">
      <c r="J2791" s="152"/>
      <c r="K2791" s="153" t="str">
        <f t="shared" si="176"/>
        <v/>
      </c>
      <c r="L2791" s="154">
        <f t="shared" si="177"/>
        <v>0</v>
      </c>
      <c r="M2791" s="155" t="str">
        <f t="shared" si="178"/>
        <v/>
      </c>
      <c r="N2791" s="156" t="str">
        <f t="shared" si="179"/>
        <v/>
      </c>
    </row>
    <row r="2792" spans="10:14" x14ac:dyDescent="0.35">
      <c r="J2792" s="152"/>
      <c r="K2792" s="153" t="str">
        <f t="shared" si="176"/>
        <v/>
      </c>
      <c r="L2792" s="154">
        <f t="shared" si="177"/>
        <v>0</v>
      </c>
      <c r="M2792" s="155" t="str">
        <f t="shared" si="178"/>
        <v/>
      </c>
      <c r="N2792" s="156" t="str">
        <f t="shared" si="179"/>
        <v/>
      </c>
    </row>
    <row r="2793" spans="10:14" x14ac:dyDescent="0.35">
      <c r="J2793" s="152"/>
      <c r="K2793" s="153" t="str">
        <f t="shared" si="176"/>
        <v/>
      </c>
      <c r="L2793" s="154">
        <f t="shared" si="177"/>
        <v>0</v>
      </c>
      <c r="M2793" s="155" t="str">
        <f t="shared" si="178"/>
        <v/>
      </c>
      <c r="N2793" s="156" t="str">
        <f t="shared" si="179"/>
        <v/>
      </c>
    </row>
    <row r="2794" spans="10:14" x14ac:dyDescent="0.35">
      <c r="J2794" s="152"/>
      <c r="K2794" s="153" t="str">
        <f t="shared" si="176"/>
        <v/>
      </c>
      <c r="L2794" s="154">
        <f t="shared" si="177"/>
        <v>0</v>
      </c>
      <c r="M2794" s="155" t="str">
        <f t="shared" si="178"/>
        <v/>
      </c>
      <c r="N2794" s="156" t="str">
        <f t="shared" si="179"/>
        <v/>
      </c>
    </row>
    <row r="2795" spans="10:14" x14ac:dyDescent="0.35">
      <c r="J2795" s="152"/>
      <c r="K2795" s="153" t="str">
        <f t="shared" si="176"/>
        <v/>
      </c>
      <c r="L2795" s="154">
        <f t="shared" si="177"/>
        <v>0</v>
      </c>
      <c r="M2795" s="155" t="str">
        <f t="shared" si="178"/>
        <v/>
      </c>
      <c r="N2795" s="156" t="str">
        <f t="shared" si="179"/>
        <v/>
      </c>
    </row>
    <row r="2796" spans="10:14" x14ac:dyDescent="0.35">
      <c r="J2796" s="152"/>
      <c r="K2796" s="153" t="str">
        <f t="shared" si="176"/>
        <v/>
      </c>
      <c r="L2796" s="154">
        <f t="shared" si="177"/>
        <v>0</v>
      </c>
      <c r="M2796" s="155" t="str">
        <f t="shared" si="178"/>
        <v/>
      </c>
      <c r="N2796" s="156" t="str">
        <f t="shared" si="179"/>
        <v/>
      </c>
    </row>
    <row r="2797" spans="10:14" x14ac:dyDescent="0.35">
      <c r="J2797" s="152"/>
      <c r="K2797" s="153" t="str">
        <f t="shared" si="176"/>
        <v/>
      </c>
      <c r="L2797" s="154">
        <f t="shared" si="177"/>
        <v>0</v>
      </c>
      <c r="M2797" s="155" t="str">
        <f t="shared" si="178"/>
        <v/>
      </c>
      <c r="N2797" s="156" t="str">
        <f t="shared" si="179"/>
        <v/>
      </c>
    </row>
    <row r="2798" spans="10:14" x14ac:dyDescent="0.35">
      <c r="J2798" s="152"/>
      <c r="K2798" s="153" t="str">
        <f t="shared" si="176"/>
        <v/>
      </c>
      <c r="L2798" s="154">
        <f t="shared" si="177"/>
        <v>0</v>
      </c>
      <c r="M2798" s="155" t="str">
        <f t="shared" si="178"/>
        <v/>
      </c>
      <c r="N2798" s="156" t="str">
        <f t="shared" si="179"/>
        <v/>
      </c>
    </row>
    <row r="2799" spans="10:14" x14ac:dyDescent="0.35">
      <c r="J2799" s="152"/>
      <c r="K2799" s="153" t="str">
        <f t="shared" si="176"/>
        <v/>
      </c>
      <c r="L2799" s="154">
        <f t="shared" si="177"/>
        <v>0</v>
      </c>
      <c r="M2799" s="155" t="str">
        <f t="shared" si="178"/>
        <v/>
      </c>
      <c r="N2799" s="156" t="str">
        <f t="shared" si="179"/>
        <v/>
      </c>
    </row>
    <row r="2800" spans="10:14" x14ac:dyDescent="0.35">
      <c r="J2800" s="152"/>
      <c r="K2800" s="153" t="str">
        <f t="shared" si="176"/>
        <v/>
      </c>
      <c r="L2800" s="154">
        <f t="shared" si="177"/>
        <v>0</v>
      </c>
      <c r="M2800" s="155" t="str">
        <f t="shared" si="178"/>
        <v/>
      </c>
      <c r="N2800" s="156" t="str">
        <f t="shared" si="179"/>
        <v/>
      </c>
    </row>
    <row r="2801" spans="10:14" x14ac:dyDescent="0.35">
      <c r="J2801" s="152"/>
      <c r="K2801" s="153" t="str">
        <f t="shared" si="176"/>
        <v/>
      </c>
      <c r="L2801" s="154">
        <f t="shared" si="177"/>
        <v>0</v>
      </c>
      <c r="M2801" s="155" t="str">
        <f t="shared" si="178"/>
        <v/>
      </c>
      <c r="N2801" s="156" t="str">
        <f t="shared" si="179"/>
        <v/>
      </c>
    </row>
    <row r="2802" spans="10:14" x14ac:dyDescent="0.35">
      <c r="J2802" s="152"/>
      <c r="K2802" s="153" t="str">
        <f t="shared" si="176"/>
        <v/>
      </c>
      <c r="L2802" s="154">
        <f t="shared" si="177"/>
        <v>0</v>
      </c>
      <c r="M2802" s="155" t="str">
        <f t="shared" si="178"/>
        <v/>
      </c>
      <c r="N2802" s="156" t="str">
        <f t="shared" si="179"/>
        <v/>
      </c>
    </row>
    <row r="2803" spans="10:14" x14ac:dyDescent="0.35">
      <c r="J2803" s="152"/>
      <c r="K2803" s="153" t="str">
        <f t="shared" si="176"/>
        <v/>
      </c>
      <c r="L2803" s="154">
        <f t="shared" si="177"/>
        <v>0</v>
      </c>
      <c r="M2803" s="155" t="str">
        <f t="shared" si="178"/>
        <v/>
      </c>
      <c r="N2803" s="156" t="str">
        <f t="shared" si="179"/>
        <v/>
      </c>
    </row>
    <row r="2804" spans="10:14" x14ac:dyDescent="0.35">
      <c r="J2804" s="152"/>
      <c r="K2804" s="153" t="str">
        <f t="shared" si="176"/>
        <v/>
      </c>
      <c r="L2804" s="154">
        <f t="shared" si="177"/>
        <v>0</v>
      </c>
      <c r="M2804" s="155" t="str">
        <f t="shared" si="178"/>
        <v/>
      </c>
      <c r="N2804" s="156" t="str">
        <f t="shared" si="179"/>
        <v/>
      </c>
    </row>
    <row r="2805" spans="10:14" x14ac:dyDescent="0.35">
      <c r="J2805" s="152"/>
      <c r="K2805" s="153" t="str">
        <f t="shared" si="176"/>
        <v/>
      </c>
      <c r="L2805" s="154">
        <f t="shared" si="177"/>
        <v>0</v>
      </c>
      <c r="M2805" s="155" t="str">
        <f t="shared" si="178"/>
        <v/>
      </c>
      <c r="N2805" s="156" t="str">
        <f t="shared" si="179"/>
        <v/>
      </c>
    </row>
    <row r="2806" spans="10:14" x14ac:dyDescent="0.35">
      <c r="J2806" s="152"/>
      <c r="K2806" s="153" t="str">
        <f t="shared" si="176"/>
        <v/>
      </c>
      <c r="L2806" s="154">
        <f t="shared" si="177"/>
        <v>0</v>
      </c>
      <c r="M2806" s="155" t="str">
        <f t="shared" si="178"/>
        <v/>
      </c>
      <c r="N2806" s="156" t="str">
        <f t="shared" si="179"/>
        <v/>
      </c>
    </row>
    <row r="2807" spans="10:14" x14ac:dyDescent="0.35">
      <c r="J2807" s="152"/>
      <c r="K2807" s="153" t="str">
        <f t="shared" si="176"/>
        <v/>
      </c>
      <c r="L2807" s="154">
        <f t="shared" si="177"/>
        <v>0</v>
      </c>
      <c r="M2807" s="155" t="str">
        <f t="shared" si="178"/>
        <v/>
      </c>
      <c r="N2807" s="156" t="str">
        <f t="shared" si="179"/>
        <v/>
      </c>
    </row>
    <row r="2808" spans="10:14" x14ac:dyDescent="0.35">
      <c r="J2808" s="152"/>
      <c r="K2808" s="153" t="str">
        <f t="shared" si="176"/>
        <v/>
      </c>
      <c r="L2808" s="154">
        <f t="shared" si="177"/>
        <v>0</v>
      </c>
      <c r="M2808" s="155" t="str">
        <f t="shared" si="178"/>
        <v/>
      </c>
      <c r="N2808" s="156" t="str">
        <f t="shared" si="179"/>
        <v/>
      </c>
    </row>
    <row r="2809" spans="10:14" x14ac:dyDescent="0.35">
      <c r="J2809" s="152"/>
      <c r="K2809" s="153" t="str">
        <f t="shared" si="176"/>
        <v/>
      </c>
      <c r="L2809" s="154">
        <f t="shared" si="177"/>
        <v>0</v>
      </c>
      <c r="M2809" s="155" t="str">
        <f t="shared" si="178"/>
        <v/>
      </c>
      <c r="N2809" s="156" t="str">
        <f t="shared" si="179"/>
        <v/>
      </c>
    </row>
    <row r="2810" spans="10:14" x14ac:dyDescent="0.35">
      <c r="J2810" s="152"/>
      <c r="K2810" s="153" t="str">
        <f t="shared" si="176"/>
        <v/>
      </c>
      <c r="L2810" s="154">
        <f t="shared" si="177"/>
        <v>0</v>
      </c>
      <c r="M2810" s="155" t="str">
        <f t="shared" si="178"/>
        <v/>
      </c>
      <c r="N2810" s="156" t="str">
        <f t="shared" si="179"/>
        <v/>
      </c>
    </row>
    <row r="2811" spans="10:14" x14ac:dyDescent="0.35">
      <c r="J2811" s="152"/>
      <c r="K2811" s="153" t="str">
        <f t="shared" si="176"/>
        <v/>
      </c>
      <c r="L2811" s="154">
        <f t="shared" si="177"/>
        <v>0</v>
      </c>
      <c r="M2811" s="155" t="str">
        <f t="shared" si="178"/>
        <v/>
      </c>
      <c r="N2811" s="156" t="str">
        <f t="shared" si="179"/>
        <v/>
      </c>
    </row>
    <row r="2812" spans="10:14" x14ac:dyDescent="0.35">
      <c r="J2812" s="152"/>
      <c r="K2812" s="153" t="str">
        <f t="shared" si="176"/>
        <v/>
      </c>
      <c r="L2812" s="154">
        <f t="shared" si="177"/>
        <v>0</v>
      </c>
      <c r="M2812" s="155" t="str">
        <f t="shared" si="178"/>
        <v/>
      </c>
      <c r="N2812" s="156" t="str">
        <f t="shared" si="179"/>
        <v/>
      </c>
    </row>
    <row r="2813" spans="10:14" x14ac:dyDescent="0.35">
      <c r="J2813" s="152"/>
      <c r="K2813" s="153" t="str">
        <f t="shared" si="176"/>
        <v/>
      </c>
      <c r="L2813" s="154">
        <f t="shared" si="177"/>
        <v>0</v>
      </c>
      <c r="M2813" s="155" t="str">
        <f t="shared" si="178"/>
        <v/>
      </c>
      <c r="N2813" s="156" t="str">
        <f t="shared" si="179"/>
        <v/>
      </c>
    </row>
    <row r="2814" spans="10:14" x14ac:dyDescent="0.35">
      <c r="J2814" s="152"/>
      <c r="K2814" s="153" t="str">
        <f t="shared" si="176"/>
        <v/>
      </c>
      <c r="L2814" s="154">
        <f t="shared" si="177"/>
        <v>0</v>
      </c>
      <c r="M2814" s="155" t="str">
        <f t="shared" si="178"/>
        <v/>
      </c>
      <c r="N2814" s="156" t="str">
        <f t="shared" si="179"/>
        <v/>
      </c>
    </row>
    <row r="2815" spans="10:14" x14ac:dyDescent="0.35">
      <c r="J2815" s="152"/>
      <c r="K2815" s="153" t="str">
        <f t="shared" si="176"/>
        <v/>
      </c>
      <c r="L2815" s="154">
        <f t="shared" si="177"/>
        <v>0</v>
      </c>
      <c r="M2815" s="155" t="str">
        <f t="shared" si="178"/>
        <v/>
      </c>
      <c r="N2815" s="156" t="str">
        <f t="shared" si="179"/>
        <v/>
      </c>
    </row>
    <row r="2816" spans="10:14" x14ac:dyDescent="0.35">
      <c r="J2816" s="152"/>
      <c r="K2816" s="153" t="str">
        <f t="shared" si="176"/>
        <v/>
      </c>
      <c r="L2816" s="154">
        <f t="shared" si="177"/>
        <v>0</v>
      </c>
      <c r="M2816" s="155" t="str">
        <f t="shared" si="178"/>
        <v/>
      </c>
      <c r="N2816" s="156" t="str">
        <f t="shared" si="179"/>
        <v/>
      </c>
    </row>
    <row r="2817" spans="10:14" x14ac:dyDescent="0.35">
      <c r="J2817" s="152"/>
      <c r="K2817" s="153" t="str">
        <f t="shared" si="176"/>
        <v/>
      </c>
      <c r="L2817" s="154">
        <f t="shared" si="177"/>
        <v>0</v>
      </c>
      <c r="M2817" s="155" t="str">
        <f t="shared" si="178"/>
        <v/>
      </c>
      <c r="N2817" s="156" t="str">
        <f t="shared" si="179"/>
        <v/>
      </c>
    </row>
    <row r="2818" spans="10:14" x14ac:dyDescent="0.35">
      <c r="J2818" s="152"/>
      <c r="K2818" s="153" t="str">
        <f t="shared" si="176"/>
        <v/>
      </c>
      <c r="L2818" s="154">
        <f t="shared" si="177"/>
        <v>0</v>
      </c>
      <c r="M2818" s="155" t="str">
        <f t="shared" si="178"/>
        <v/>
      </c>
      <c r="N2818" s="156" t="str">
        <f t="shared" si="179"/>
        <v/>
      </c>
    </row>
    <row r="2819" spans="10:14" x14ac:dyDescent="0.35">
      <c r="J2819" s="152"/>
      <c r="K2819" s="153" t="str">
        <f t="shared" si="176"/>
        <v/>
      </c>
      <c r="L2819" s="154">
        <f t="shared" si="177"/>
        <v>0</v>
      </c>
      <c r="M2819" s="155" t="str">
        <f t="shared" si="178"/>
        <v/>
      </c>
      <c r="N2819" s="156" t="str">
        <f t="shared" si="179"/>
        <v/>
      </c>
    </row>
    <row r="2820" spans="10:14" x14ac:dyDescent="0.35">
      <c r="J2820" s="152"/>
      <c r="K2820" s="153" t="str">
        <f t="shared" si="176"/>
        <v/>
      </c>
      <c r="L2820" s="154">
        <f t="shared" si="177"/>
        <v>0</v>
      </c>
      <c r="M2820" s="155" t="str">
        <f t="shared" si="178"/>
        <v/>
      </c>
      <c r="N2820" s="156" t="str">
        <f t="shared" si="179"/>
        <v/>
      </c>
    </row>
    <row r="2821" spans="10:14" x14ac:dyDescent="0.35">
      <c r="J2821" s="152"/>
      <c r="K2821" s="153" t="str">
        <f t="shared" si="176"/>
        <v/>
      </c>
      <c r="L2821" s="154">
        <f t="shared" si="177"/>
        <v>0</v>
      </c>
      <c r="M2821" s="155" t="str">
        <f t="shared" si="178"/>
        <v/>
      </c>
      <c r="N2821" s="156" t="str">
        <f t="shared" si="179"/>
        <v/>
      </c>
    </row>
    <row r="2822" spans="10:14" x14ac:dyDescent="0.35">
      <c r="J2822" s="152"/>
      <c r="K2822" s="153" t="str">
        <f t="shared" si="176"/>
        <v/>
      </c>
      <c r="L2822" s="154">
        <f t="shared" si="177"/>
        <v>0</v>
      </c>
      <c r="M2822" s="155" t="str">
        <f t="shared" si="178"/>
        <v/>
      </c>
      <c r="N2822" s="156" t="str">
        <f t="shared" si="179"/>
        <v/>
      </c>
    </row>
    <row r="2823" spans="10:14" x14ac:dyDescent="0.35">
      <c r="J2823" s="152"/>
      <c r="K2823" s="153" t="str">
        <f t="shared" si="176"/>
        <v/>
      </c>
      <c r="L2823" s="154">
        <f t="shared" si="177"/>
        <v>0</v>
      </c>
      <c r="M2823" s="155" t="str">
        <f t="shared" si="178"/>
        <v/>
      </c>
      <c r="N2823" s="156" t="str">
        <f t="shared" si="179"/>
        <v/>
      </c>
    </row>
    <row r="2824" spans="10:14" x14ac:dyDescent="0.35">
      <c r="J2824" s="152"/>
      <c r="K2824" s="153" t="str">
        <f t="shared" si="176"/>
        <v/>
      </c>
      <c r="L2824" s="154">
        <f t="shared" si="177"/>
        <v>0</v>
      </c>
      <c r="M2824" s="155" t="str">
        <f t="shared" si="178"/>
        <v/>
      </c>
      <c r="N2824" s="156" t="str">
        <f t="shared" si="179"/>
        <v/>
      </c>
    </row>
    <row r="2825" spans="10:14" x14ac:dyDescent="0.35">
      <c r="J2825" s="152"/>
      <c r="K2825" s="153" t="str">
        <f t="shared" si="176"/>
        <v/>
      </c>
      <c r="L2825" s="154">
        <f t="shared" si="177"/>
        <v>0</v>
      </c>
      <c r="M2825" s="155" t="str">
        <f t="shared" si="178"/>
        <v/>
      </c>
      <c r="N2825" s="156" t="str">
        <f t="shared" si="179"/>
        <v/>
      </c>
    </row>
    <row r="2826" spans="10:14" x14ac:dyDescent="0.35">
      <c r="J2826" s="152"/>
      <c r="K2826" s="153" t="str">
        <f t="shared" si="176"/>
        <v/>
      </c>
      <c r="L2826" s="154">
        <f t="shared" si="177"/>
        <v>0</v>
      </c>
      <c r="M2826" s="155" t="str">
        <f t="shared" si="178"/>
        <v/>
      </c>
      <c r="N2826" s="156" t="str">
        <f t="shared" si="179"/>
        <v/>
      </c>
    </row>
    <row r="2827" spans="10:14" x14ac:dyDescent="0.35">
      <c r="J2827" s="152"/>
      <c r="K2827" s="153" t="str">
        <f t="shared" si="176"/>
        <v/>
      </c>
      <c r="L2827" s="154">
        <f t="shared" si="177"/>
        <v>0</v>
      </c>
      <c r="M2827" s="155" t="str">
        <f t="shared" si="178"/>
        <v/>
      </c>
      <c r="N2827" s="156" t="str">
        <f t="shared" si="179"/>
        <v/>
      </c>
    </row>
    <row r="2828" spans="10:14" x14ac:dyDescent="0.35">
      <c r="J2828" s="152"/>
      <c r="K2828" s="153" t="str">
        <f t="shared" si="176"/>
        <v/>
      </c>
      <c r="L2828" s="154">
        <f t="shared" si="177"/>
        <v>0</v>
      </c>
      <c r="M2828" s="155" t="str">
        <f t="shared" si="178"/>
        <v/>
      </c>
      <c r="N2828" s="156" t="str">
        <f t="shared" si="179"/>
        <v/>
      </c>
    </row>
    <row r="2829" spans="10:14" x14ac:dyDescent="0.35">
      <c r="J2829" s="152"/>
      <c r="K2829" s="153" t="str">
        <f t="shared" si="176"/>
        <v/>
      </c>
      <c r="L2829" s="154">
        <f t="shared" si="177"/>
        <v>0</v>
      </c>
      <c r="M2829" s="155" t="str">
        <f t="shared" si="178"/>
        <v/>
      </c>
      <c r="N2829" s="156" t="str">
        <f t="shared" si="179"/>
        <v/>
      </c>
    </row>
    <row r="2830" spans="10:14" x14ac:dyDescent="0.35">
      <c r="J2830" s="152"/>
      <c r="K2830" s="153" t="str">
        <f t="shared" si="176"/>
        <v/>
      </c>
      <c r="L2830" s="154">
        <f t="shared" si="177"/>
        <v>0</v>
      </c>
      <c r="M2830" s="155" t="str">
        <f t="shared" si="178"/>
        <v/>
      </c>
      <c r="N2830" s="156" t="str">
        <f t="shared" si="179"/>
        <v/>
      </c>
    </row>
    <row r="2831" spans="10:14" x14ac:dyDescent="0.35">
      <c r="J2831" s="152"/>
      <c r="K2831" s="153" t="str">
        <f t="shared" si="176"/>
        <v/>
      </c>
      <c r="L2831" s="154">
        <f t="shared" si="177"/>
        <v>0</v>
      </c>
      <c r="M2831" s="155" t="str">
        <f t="shared" si="178"/>
        <v/>
      </c>
      <c r="N2831" s="156" t="str">
        <f t="shared" si="179"/>
        <v/>
      </c>
    </row>
    <row r="2832" spans="10:14" x14ac:dyDescent="0.35">
      <c r="J2832" s="152"/>
      <c r="K2832" s="153" t="str">
        <f t="shared" si="176"/>
        <v/>
      </c>
      <c r="L2832" s="154">
        <f t="shared" si="177"/>
        <v>0</v>
      </c>
      <c r="M2832" s="155" t="str">
        <f t="shared" si="178"/>
        <v/>
      </c>
      <c r="N2832" s="156" t="str">
        <f t="shared" si="179"/>
        <v/>
      </c>
    </row>
    <row r="2833" spans="10:14" x14ac:dyDescent="0.35">
      <c r="J2833" s="152"/>
      <c r="K2833" s="153" t="str">
        <f t="shared" si="176"/>
        <v/>
      </c>
      <c r="L2833" s="154">
        <f t="shared" si="177"/>
        <v>0</v>
      </c>
      <c r="M2833" s="155" t="str">
        <f t="shared" si="178"/>
        <v/>
      </c>
      <c r="N2833" s="156" t="str">
        <f t="shared" si="179"/>
        <v/>
      </c>
    </row>
    <row r="2834" spans="10:14" x14ac:dyDescent="0.35">
      <c r="J2834" s="152"/>
      <c r="K2834" s="153" t="str">
        <f t="shared" si="176"/>
        <v/>
      </c>
      <c r="L2834" s="154">
        <f t="shared" si="177"/>
        <v>0</v>
      </c>
      <c r="M2834" s="155" t="str">
        <f t="shared" si="178"/>
        <v/>
      </c>
      <c r="N2834" s="156" t="str">
        <f t="shared" si="179"/>
        <v/>
      </c>
    </row>
    <row r="2835" spans="10:14" x14ac:dyDescent="0.35">
      <c r="J2835" s="152"/>
      <c r="K2835" s="153" t="str">
        <f t="shared" ref="K2835:K2898" si="180">IF(L2835&lt;&gt;0,VLOOKUP(L2835,full_name,3,FALSE),"")</f>
        <v/>
      </c>
      <c r="L2835" s="154">
        <f t="shared" ref="L2835:L2898" si="181">IF(J2835&gt;"0",VLOOKUP(J2835,full_name,2,FALSE),VLOOKUP(I2835,species_list,2,FALSE))</f>
        <v>0</v>
      </c>
      <c r="M2835" s="155" t="str">
        <f t="shared" ref="M2835:M2898" si="182">IF(K2835&lt;&gt;"",VLOOKUP(K2835,species_list,3,FALSE),"")</f>
        <v/>
      </c>
      <c r="N2835" s="156" t="str">
        <f t="shared" ref="N2835:N2898" si="183">IF(K2835&lt;&gt;"",VLOOKUP(K2835,species_list,4,FALSE),"")</f>
        <v/>
      </c>
    </row>
    <row r="2836" spans="10:14" x14ac:dyDescent="0.35">
      <c r="J2836" s="152"/>
      <c r="K2836" s="153" t="str">
        <f t="shared" si="180"/>
        <v/>
      </c>
      <c r="L2836" s="154">
        <f t="shared" si="181"/>
        <v>0</v>
      </c>
      <c r="M2836" s="155" t="str">
        <f t="shared" si="182"/>
        <v/>
      </c>
      <c r="N2836" s="156" t="str">
        <f t="shared" si="183"/>
        <v/>
      </c>
    </row>
    <row r="2837" spans="10:14" x14ac:dyDescent="0.35">
      <c r="J2837" s="152"/>
      <c r="K2837" s="153" t="str">
        <f t="shared" si="180"/>
        <v/>
      </c>
      <c r="L2837" s="154">
        <f t="shared" si="181"/>
        <v>0</v>
      </c>
      <c r="M2837" s="155" t="str">
        <f t="shared" si="182"/>
        <v/>
      </c>
      <c r="N2837" s="156" t="str">
        <f t="shared" si="183"/>
        <v/>
      </c>
    </row>
    <row r="2838" spans="10:14" x14ac:dyDescent="0.35">
      <c r="J2838" s="152"/>
      <c r="K2838" s="153" t="str">
        <f t="shared" si="180"/>
        <v/>
      </c>
      <c r="L2838" s="154">
        <f t="shared" si="181"/>
        <v>0</v>
      </c>
      <c r="M2838" s="155" t="str">
        <f t="shared" si="182"/>
        <v/>
      </c>
      <c r="N2838" s="156" t="str">
        <f t="shared" si="183"/>
        <v/>
      </c>
    </row>
    <row r="2839" spans="10:14" x14ac:dyDescent="0.35">
      <c r="J2839" s="152"/>
      <c r="K2839" s="153" t="str">
        <f t="shared" si="180"/>
        <v/>
      </c>
      <c r="L2839" s="154">
        <f t="shared" si="181"/>
        <v>0</v>
      </c>
      <c r="M2839" s="155" t="str">
        <f t="shared" si="182"/>
        <v/>
      </c>
      <c r="N2839" s="156" t="str">
        <f t="shared" si="183"/>
        <v/>
      </c>
    </row>
    <row r="2840" spans="10:14" x14ac:dyDescent="0.35">
      <c r="J2840" s="152"/>
      <c r="K2840" s="153" t="str">
        <f t="shared" si="180"/>
        <v/>
      </c>
      <c r="L2840" s="154">
        <f t="shared" si="181"/>
        <v>0</v>
      </c>
      <c r="M2840" s="155" t="str">
        <f t="shared" si="182"/>
        <v/>
      </c>
      <c r="N2840" s="156" t="str">
        <f t="shared" si="183"/>
        <v/>
      </c>
    </row>
    <row r="2841" spans="10:14" x14ac:dyDescent="0.35">
      <c r="J2841" s="152"/>
      <c r="K2841" s="153" t="str">
        <f t="shared" si="180"/>
        <v/>
      </c>
      <c r="L2841" s="154">
        <f t="shared" si="181"/>
        <v>0</v>
      </c>
      <c r="M2841" s="155" t="str">
        <f t="shared" si="182"/>
        <v/>
      </c>
      <c r="N2841" s="156" t="str">
        <f t="shared" si="183"/>
        <v/>
      </c>
    </row>
    <row r="2842" spans="10:14" x14ac:dyDescent="0.35">
      <c r="J2842" s="152"/>
      <c r="K2842" s="153" t="str">
        <f t="shared" si="180"/>
        <v/>
      </c>
      <c r="L2842" s="154">
        <f t="shared" si="181"/>
        <v>0</v>
      </c>
      <c r="M2842" s="155" t="str">
        <f t="shared" si="182"/>
        <v/>
      </c>
      <c r="N2842" s="156" t="str">
        <f t="shared" si="183"/>
        <v/>
      </c>
    </row>
    <row r="2843" spans="10:14" x14ac:dyDescent="0.35">
      <c r="J2843" s="152"/>
      <c r="K2843" s="153" t="str">
        <f t="shared" si="180"/>
        <v/>
      </c>
      <c r="L2843" s="154">
        <f t="shared" si="181"/>
        <v>0</v>
      </c>
      <c r="M2843" s="155" t="str">
        <f t="shared" si="182"/>
        <v/>
      </c>
      <c r="N2843" s="156" t="str">
        <f t="shared" si="183"/>
        <v/>
      </c>
    </row>
    <row r="2844" spans="10:14" x14ac:dyDescent="0.35">
      <c r="J2844" s="152"/>
      <c r="K2844" s="153" t="str">
        <f t="shared" si="180"/>
        <v/>
      </c>
      <c r="L2844" s="154">
        <f t="shared" si="181"/>
        <v>0</v>
      </c>
      <c r="M2844" s="155" t="str">
        <f t="shared" si="182"/>
        <v/>
      </c>
      <c r="N2844" s="156" t="str">
        <f t="shared" si="183"/>
        <v/>
      </c>
    </row>
    <row r="2845" spans="10:14" x14ac:dyDescent="0.35">
      <c r="J2845" s="152"/>
      <c r="K2845" s="153" t="str">
        <f t="shared" si="180"/>
        <v/>
      </c>
      <c r="L2845" s="154">
        <f t="shared" si="181"/>
        <v>0</v>
      </c>
      <c r="M2845" s="155" t="str">
        <f t="shared" si="182"/>
        <v/>
      </c>
      <c r="N2845" s="156" t="str">
        <f t="shared" si="183"/>
        <v/>
      </c>
    </row>
    <row r="2846" spans="10:14" x14ac:dyDescent="0.35">
      <c r="J2846" s="152"/>
      <c r="K2846" s="153" t="str">
        <f t="shared" si="180"/>
        <v/>
      </c>
      <c r="L2846" s="154">
        <f t="shared" si="181"/>
        <v>0</v>
      </c>
      <c r="M2846" s="155" t="str">
        <f t="shared" si="182"/>
        <v/>
      </c>
      <c r="N2846" s="156" t="str">
        <f t="shared" si="183"/>
        <v/>
      </c>
    </row>
    <row r="2847" spans="10:14" x14ac:dyDescent="0.35">
      <c r="J2847" s="152"/>
      <c r="K2847" s="153" t="str">
        <f t="shared" si="180"/>
        <v/>
      </c>
      <c r="L2847" s="154">
        <f t="shared" si="181"/>
        <v>0</v>
      </c>
      <c r="M2847" s="155" t="str">
        <f t="shared" si="182"/>
        <v/>
      </c>
      <c r="N2847" s="156" t="str">
        <f t="shared" si="183"/>
        <v/>
      </c>
    </row>
    <row r="2848" spans="10:14" x14ac:dyDescent="0.35">
      <c r="J2848" s="152"/>
      <c r="K2848" s="153" t="str">
        <f t="shared" si="180"/>
        <v/>
      </c>
      <c r="L2848" s="154">
        <f t="shared" si="181"/>
        <v>0</v>
      </c>
      <c r="M2848" s="155" t="str">
        <f t="shared" si="182"/>
        <v/>
      </c>
      <c r="N2848" s="156" t="str">
        <f t="shared" si="183"/>
        <v/>
      </c>
    </row>
    <row r="2849" spans="10:14" x14ac:dyDescent="0.35">
      <c r="J2849" s="152"/>
      <c r="K2849" s="153" t="str">
        <f t="shared" si="180"/>
        <v/>
      </c>
      <c r="L2849" s="154">
        <f t="shared" si="181"/>
        <v>0</v>
      </c>
      <c r="M2849" s="155" t="str">
        <f t="shared" si="182"/>
        <v/>
      </c>
      <c r="N2849" s="156" t="str">
        <f t="shared" si="183"/>
        <v/>
      </c>
    </row>
    <row r="2850" spans="10:14" x14ac:dyDescent="0.35">
      <c r="J2850" s="152"/>
      <c r="K2850" s="153" t="str">
        <f t="shared" si="180"/>
        <v/>
      </c>
      <c r="L2850" s="154">
        <f t="shared" si="181"/>
        <v>0</v>
      </c>
      <c r="M2850" s="155" t="str">
        <f t="shared" si="182"/>
        <v/>
      </c>
      <c r="N2850" s="156" t="str">
        <f t="shared" si="183"/>
        <v/>
      </c>
    </row>
    <row r="2851" spans="10:14" x14ac:dyDescent="0.35">
      <c r="J2851" s="152"/>
      <c r="K2851" s="153" t="str">
        <f t="shared" si="180"/>
        <v/>
      </c>
      <c r="L2851" s="154">
        <f t="shared" si="181"/>
        <v>0</v>
      </c>
      <c r="M2851" s="155" t="str">
        <f t="shared" si="182"/>
        <v/>
      </c>
      <c r="N2851" s="156" t="str">
        <f t="shared" si="183"/>
        <v/>
      </c>
    </row>
    <row r="2852" spans="10:14" x14ac:dyDescent="0.35">
      <c r="J2852" s="152"/>
      <c r="K2852" s="153" t="str">
        <f t="shared" si="180"/>
        <v/>
      </c>
      <c r="L2852" s="154">
        <f t="shared" si="181"/>
        <v>0</v>
      </c>
      <c r="M2852" s="155" t="str">
        <f t="shared" si="182"/>
        <v/>
      </c>
      <c r="N2852" s="156" t="str">
        <f t="shared" si="183"/>
        <v/>
      </c>
    </row>
    <row r="2853" spans="10:14" x14ac:dyDescent="0.35">
      <c r="J2853" s="152"/>
      <c r="K2853" s="153" t="str">
        <f t="shared" si="180"/>
        <v/>
      </c>
      <c r="L2853" s="154">
        <f t="shared" si="181"/>
        <v>0</v>
      </c>
      <c r="M2853" s="155" t="str">
        <f t="shared" si="182"/>
        <v/>
      </c>
      <c r="N2853" s="156" t="str">
        <f t="shared" si="183"/>
        <v/>
      </c>
    </row>
    <row r="2854" spans="10:14" x14ac:dyDescent="0.35">
      <c r="J2854" s="152"/>
      <c r="K2854" s="153" t="str">
        <f t="shared" si="180"/>
        <v/>
      </c>
      <c r="L2854" s="154">
        <f t="shared" si="181"/>
        <v>0</v>
      </c>
      <c r="M2854" s="155" t="str">
        <f t="shared" si="182"/>
        <v/>
      </c>
      <c r="N2854" s="156" t="str">
        <f t="shared" si="183"/>
        <v/>
      </c>
    </row>
    <row r="2855" spans="10:14" x14ac:dyDescent="0.35">
      <c r="J2855" s="152"/>
      <c r="K2855" s="153" t="str">
        <f t="shared" si="180"/>
        <v/>
      </c>
      <c r="L2855" s="154">
        <f t="shared" si="181"/>
        <v>0</v>
      </c>
      <c r="M2855" s="155" t="str">
        <f t="shared" si="182"/>
        <v/>
      </c>
      <c r="N2855" s="156" t="str">
        <f t="shared" si="183"/>
        <v/>
      </c>
    </row>
    <row r="2856" spans="10:14" x14ac:dyDescent="0.35">
      <c r="J2856" s="152"/>
      <c r="K2856" s="153" t="str">
        <f t="shared" si="180"/>
        <v/>
      </c>
      <c r="L2856" s="154">
        <f t="shared" si="181"/>
        <v>0</v>
      </c>
      <c r="M2856" s="155" t="str">
        <f t="shared" si="182"/>
        <v/>
      </c>
      <c r="N2856" s="156" t="str">
        <f t="shared" si="183"/>
        <v/>
      </c>
    </row>
    <row r="2857" spans="10:14" x14ac:dyDescent="0.35">
      <c r="J2857" s="152"/>
      <c r="K2857" s="153" t="str">
        <f t="shared" si="180"/>
        <v/>
      </c>
      <c r="L2857" s="154">
        <f t="shared" si="181"/>
        <v>0</v>
      </c>
      <c r="M2857" s="155" t="str">
        <f t="shared" si="182"/>
        <v/>
      </c>
      <c r="N2857" s="156" t="str">
        <f t="shared" si="183"/>
        <v/>
      </c>
    </row>
    <row r="2858" spans="10:14" x14ac:dyDescent="0.35">
      <c r="J2858" s="152"/>
      <c r="K2858" s="153" t="str">
        <f t="shared" si="180"/>
        <v/>
      </c>
      <c r="L2858" s="154">
        <f t="shared" si="181"/>
        <v>0</v>
      </c>
      <c r="M2858" s="155" t="str">
        <f t="shared" si="182"/>
        <v/>
      </c>
      <c r="N2858" s="156" t="str">
        <f t="shared" si="183"/>
        <v/>
      </c>
    </row>
    <row r="2859" spans="10:14" x14ac:dyDescent="0.35">
      <c r="J2859" s="152"/>
      <c r="K2859" s="153" t="str">
        <f t="shared" si="180"/>
        <v/>
      </c>
      <c r="L2859" s="154">
        <f t="shared" si="181"/>
        <v>0</v>
      </c>
      <c r="M2859" s="155" t="str">
        <f t="shared" si="182"/>
        <v/>
      </c>
      <c r="N2859" s="156" t="str">
        <f t="shared" si="183"/>
        <v/>
      </c>
    </row>
    <row r="2860" spans="10:14" x14ac:dyDescent="0.35">
      <c r="J2860" s="152"/>
      <c r="K2860" s="153" t="str">
        <f t="shared" si="180"/>
        <v/>
      </c>
      <c r="L2860" s="154">
        <f t="shared" si="181"/>
        <v>0</v>
      </c>
      <c r="M2860" s="155" t="str">
        <f t="shared" si="182"/>
        <v/>
      </c>
      <c r="N2860" s="156" t="str">
        <f t="shared" si="183"/>
        <v/>
      </c>
    </row>
    <row r="2861" spans="10:14" x14ac:dyDescent="0.35">
      <c r="J2861" s="152"/>
      <c r="K2861" s="153" t="str">
        <f t="shared" si="180"/>
        <v/>
      </c>
      <c r="L2861" s="154">
        <f t="shared" si="181"/>
        <v>0</v>
      </c>
      <c r="M2861" s="155" t="str">
        <f t="shared" si="182"/>
        <v/>
      </c>
      <c r="N2861" s="156" t="str">
        <f t="shared" si="183"/>
        <v/>
      </c>
    </row>
    <row r="2862" spans="10:14" x14ac:dyDescent="0.35">
      <c r="J2862" s="152"/>
      <c r="K2862" s="153" t="str">
        <f t="shared" si="180"/>
        <v/>
      </c>
      <c r="L2862" s="154">
        <f t="shared" si="181"/>
        <v>0</v>
      </c>
      <c r="M2862" s="155" t="str">
        <f t="shared" si="182"/>
        <v/>
      </c>
      <c r="N2862" s="156" t="str">
        <f t="shared" si="183"/>
        <v/>
      </c>
    </row>
    <row r="2863" spans="10:14" x14ac:dyDescent="0.35">
      <c r="J2863" s="152"/>
      <c r="K2863" s="153" t="str">
        <f t="shared" si="180"/>
        <v/>
      </c>
      <c r="L2863" s="154">
        <f t="shared" si="181"/>
        <v>0</v>
      </c>
      <c r="M2863" s="155" t="str">
        <f t="shared" si="182"/>
        <v/>
      </c>
      <c r="N2863" s="156" t="str">
        <f t="shared" si="183"/>
        <v/>
      </c>
    </row>
    <row r="2864" spans="10:14" x14ac:dyDescent="0.35">
      <c r="J2864" s="152"/>
      <c r="K2864" s="153" t="str">
        <f t="shared" si="180"/>
        <v/>
      </c>
      <c r="L2864" s="154">
        <f t="shared" si="181"/>
        <v>0</v>
      </c>
      <c r="M2864" s="155" t="str">
        <f t="shared" si="182"/>
        <v/>
      </c>
      <c r="N2864" s="156" t="str">
        <f t="shared" si="183"/>
        <v/>
      </c>
    </row>
    <row r="2865" spans="10:14" x14ac:dyDescent="0.35">
      <c r="J2865" s="152"/>
      <c r="K2865" s="153" t="str">
        <f t="shared" si="180"/>
        <v/>
      </c>
      <c r="L2865" s="154">
        <f t="shared" si="181"/>
        <v>0</v>
      </c>
      <c r="M2865" s="155" t="str">
        <f t="shared" si="182"/>
        <v/>
      </c>
      <c r="N2865" s="156" t="str">
        <f t="shared" si="183"/>
        <v/>
      </c>
    </row>
    <row r="2866" spans="10:14" x14ac:dyDescent="0.35">
      <c r="J2866" s="152"/>
      <c r="K2866" s="153" t="str">
        <f t="shared" si="180"/>
        <v/>
      </c>
      <c r="L2866" s="154">
        <f t="shared" si="181"/>
        <v>0</v>
      </c>
      <c r="M2866" s="155" t="str">
        <f t="shared" si="182"/>
        <v/>
      </c>
      <c r="N2866" s="156" t="str">
        <f t="shared" si="183"/>
        <v/>
      </c>
    </row>
    <row r="2867" spans="10:14" x14ac:dyDescent="0.35">
      <c r="J2867" s="152"/>
      <c r="K2867" s="153" t="str">
        <f t="shared" si="180"/>
        <v/>
      </c>
      <c r="L2867" s="154">
        <f t="shared" si="181"/>
        <v>0</v>
      </c>
      <c r="M2867" s="155" t="str">
        <f t="shared" si="182"/>
        <v/>
      </c>
      <c r="N2867" s="156" t="str">
        <f t="shared" si="183"/>
        <v/>
      </c>
    </row>
    <row r="2868" spans="10:14" x14ac:dyDescent="0.35">
      <c r="J2868" s="152"/>
      <c r="K2868" s="153" t="str">
        <f t="shared" si="180"/>
        <v/>
      </c>
      <c r="L2868" s="154">
        <f t="shared" si="181"/>
        <v>0</v>
      </c>
      <c r="M2868" s="155" t="str">
        <f t="shared" si="182"/>
        <v/>
      </c>
      <c r="N2868" s="156" t="str">
        <f t="shared" si="183"/>
        <v/>
      </c>
    </row>
    <row r="2869" spans="10:14" x14ac:dyDescent="0.35">
      <c r="J2869" s="152"/>
      <c r="K2869" s="153" t="str">
        <f t="shared" si="180"/>
        <v/>
      </c>
      <c r="L2869" s="154">
        <f t="shared" si="181"/>
        <v>0</v>
      </c>
      <c r="M2869" s="155" t="str">
        <f t="shared" si="182"/>
        <v/>
      </c>
      <c r="N2869" s="156" t="str">
        <f t="shared" si="183"/>
        <v/>
      </c>
    </row>
    <row r="2870" spans="10:14" x14ac:dyDescent="0.35">
      <c r="J2870" s="152"/>
      <c r="K2870" s="153" t="str">
        <f t="shared" si="180"/>
        <v/>
      </c>
      <c r="L2870" s="154">
        <f t="shared" si="181"/>
        <v>0</v>
      </c>
      <c r="M2870" s="155" t="str">
        <f t="shared" si="182"/>
        <v/>
      </c>
      <c r="N2870" s="156" t="str">
        <f t="shared" si="183"/>
        <v/>
      </c>
    </row>
    <row r="2871" spans="10:14" x14ac:dyDescent="0.35">
      <c r="J2871" s="152"/>
      <c r="K2871" s="153" t="str">
        <f t="shared" si="180"/>
        <v/>
      </c>
      <c r="L2871" s="154">
        <f t="shared" si="181"/>
        <v>0</v>
      </c>
      <c r="M2871" s="155" t="str">
        <f t="shared" si="182"/>
        <v/>
      </c>
      <c r="N2871" s="156" t="str">
        <f t="shared" si="183"/>
        <v/>
      </c>
    </row>
    <row r="2872" spans="10:14" x14ac:dyDescent="0.35">
      <c r="J2872" s="152"/>
      <c r="K2872" s="153" t="str">
        <f t="shared" si="180"/>
        <v/>
      </c>
      <c r="L2872" s="154">
        <f t="shared" si="181"/>
        <v>0</v>
      </c>
      <c r="M2872" s="155" t="str">
        <f t="shared" si="182"/>
        <v/>
      </c>
      <c r="N2872" s="156" t="str">
        <f t="shared" si="183"/>
        <v/>
      </c>
    </row>
    <row r="2873" spans="10:14" x14ac:dyDescent="0.35">
      <c r="J2873" s="152"/>
      <c r="K2873" s="153" t="str">
        <f t="shared" si="180"/>
        <v/>
      </c>
      <c r="L2873" s="154">
        <f t="shared" si="181"/>
        <v>0</v>
      </c>
      <c r="M2873" s="155" t="str">
        <f t="shared" si="182"/>
        <v/>
      </c>
      <c r="N2873" s="156" t="str">
        <f t="shared" si="183"/>
        <v/>
      </c>
    </row>
    <row r="2874" spans="10:14" x14ac:dyDescent="0.35">
      <c r="J2874" s="152"/>
      <c r="K2874" s="153" t="str">
        <f t="shared" si="180"/>
        <v/>
      </c>
      <c r="L2874" s="154">
        <f t="shared" si="181"/>
        <v>0</v>
      </c>
      <c r="M2874" s="155" t="str">
        <f t="shared" si="182"/>
        <v/>
      </c>
      <c r="N2874" s="156" t="str">
        <f t="shared" si="183"/>
        <v/>
      </c>
    </row>
    <row r="2875" spans="10:14" x14ac:dyDescent="0.35">
      <c r="J2875" s="152"/>
      <c r="K2875" s="153" t="str">
        <f t="shared" si="180"/>
        <v/>
      </c>
      <c r="L2875" s="154">
        <f t="shared" si="181"/>
        <v>0</v>
      </c>
      <c r="M2875" s="155" t="str">
        <f t="shared" si="182"/>
        <v/>
      </c>
      <c r="N2875" s="156" t="str">
        <f t="shared" si="183"/>
        <v/>
      </c>
    </row>
    <row r="2876" spans="10:14" x14ac:dyDescent="0.35">
      <c r="J2876" s="152"/>
      <c r="K2876" s="153" t="str">
        <f t="shared" si="180"/>
        <v/>
      </c>
      <c r="L2876" s="154">
        <f t="shared" si="181"/>
        <v>0</v>
      </c>
      <c r="M2876" s="155" t="str">
        <f t="shared" si="182"/>
        <v/>
      </c>
      <c r="N2876" s="156" t="str">
        <f t="shared" si="183"/>
        <v/>
      </c>
    </row>
    <row r="2877" spans="10:14" x14ac:dyDescent="0.35">
      <c r="J2877" s="152"/>
      <c r="K2877" s="153" t="str">
        <f t="shared" si="180"/>
        <v/>
      </c>
      <c r="L2877" s="154">
        <f t="shared" si="181"/>
        <v>0</v>
      </c>
      <c r="M2877" s="155" t="str">
        <f t="shared" si="182"/>
        <v/>
      </c>
      <c r="N2877" s="156" t="str">
        <f t="shared" si="183"/>
        <v/>
      </c>
    </row>
    <row r="2878" spans="10:14" x14ac:dyDescent="0.35">
      <c r="J2878" s="152"/>
      <c r="K2878" s="153" t="str">
        <f t="shared" si="180"/>
        <v/>
      </c>
      <c r="L2878" s="154">
        <f t="shared" si="181"/>
        <v>0</v>
      </c>
      <c r="M2878" s="155" t="str">
        <f t="shared" si="182"/>
        <v/>
      </c>
      <c r="N2878" s="156" t="str">
        <f t="shared" si="183"/>
        <v/>
      </c>
    </row>
    <row r="2879" spans="10:14" x14ac:dyDescent="0.35">
      <c r="J2879" s="152"/>
      <c r="K2879" s="153" t="str">
        <f t="shared" si="180"/>
        <v/>
      </c>
      <c r="L2879" s="154">
        <f t="shared" si="181"/>
        <v>0</v>
      </c>
      <c r="M2879" s="155" t="str">
        <f t="shared" si="182"/>
        <v/>
      </c>
      <c r="N2879" s="156" t="str">
        <f t="shared" si="183"/>
        <v/>
      </c>
    </row>
    <row r="2880" spans="10:14" x14ac:dyDescent="0.35">
      <c r="J2880" s="152"/>
      <c r="K2880" s="153" t="str">
        <f t="shared" si="180"/>
        <v/>
      </c>
      <c r="L2880" s="154">
        <f t="shared" si="181"/>
        <v>0</v>
      </c>
      <c r="M2880" s="155" t="str">
        <f t="shared" si="182"/>
        <v/>
      </c>
      <c r="N2880" s="156" t="str">
        <f t="shared" si="183"/>
        <v/>
      </c>
    </row>
    <row r="2881" spans="10:14" x14ac:dyDescent="0.35">
      <c r="J2881" s="152"/>
      <c r="K2881" s="153" t="str">
        <f t="shared" si="180"/>
        <v/>
      </c>
      <c r="L2881" s="154">
        <f t="shared" si="181"/>
        <v>0</v>
      </c>
      <c r="M2881" s="155" t="str">
        <f t="shared" si="182"/>
        <v/>
      </c>
      <c r="N2881" s="156" t="str">
        <f t="shared" si="183"/>
        <v/>
      </c>
    </row>
    <row r="2882" spans="10:14" x14ac:dyDescent="0.35">
      <c r="J2882" s="152"/>
      <c r="K2882" s="153" t="str">
        <f t="shared" si="180"/>
        <v/>
      </c>
      <c r="L2882" s="154">
        <f t="shared" si="181"/>
        <v>0</v>
      </c>
      <c r="M2882" s="155" t="str">
        <f t="shared" si="182"/>
        <v/>
      </c>
      <c r="N2882" s="156" t="str">
        <f t="shared" si="183"/>
        <v/>
      </c>
    </row>
    <row r="2883" spans="10:14" x14ac:dyDescent="0.35">
      <c r="J2883" s="152"/>
      <c r="K2883" s="153" t="str">
        <f t="shared" si="180"/>
        <v/>
      </c>
      <c r="L2883" s="154">
        <f t="shared" si="181"/>
        <v>0</v>
      </c>
      <c r="M2883" s="155" t="str">
        <f t="shared" si="182"/>
        <v/>
      </c>
      <c r="N2883" s="156" t="str">
        <f t="shared" si="183"/>
        <v/>
      </c>
    </row>
    <row r="2884" spans="10:14" x14ac:dyDescent="0.35">
      <c r="J2884" s="152"/>
      <c r="K2884" s="153" t="str">
        <f t="shared" si="180"/>
        <v/>
      </c>
      <c r="L2884" s="154">
        <f t="shared" si="181"/>
        <v>0</v>
      </c>
      <c r="M2884" s="155" t="str">
        <f t="shared" si="182"/>
        <v/>
      </c>
      <c r="N2884" s="156" t="str">
        <f t="shared" si="183"/>
        <v/>
      </c>
    </row>
    <row r="2885" spans="10:14" x14ac:dyDescent="0.35">
      <c r="J2885" s="152"/>
      <c r="K2885" s="153" t="str">
        <f t="shared" si="180"/>
        <v/>
      </c>
      <c r="L2885" s="154">
        <f t="shared" si="181"/>
        <v>0</v>
      </c>
      <c r="M2885" s="155" t="str">
        <f t="shared" si="182"/>
        <v/>
      </c>
      <c r="N2885" s="156" t="str">
        <f t="shared" si="183"/>
        <v/>
      </c>
    </row>
    <row r="2886" spans="10:14" x14ac:dyDescent="0.35">
      <c r="J2886" s="152"/>
      <c r="K2886" s="153" t="str">
        <f t="shared" si="180"/>
        <v/>
      </c>
      <c r="L2886" s="154">
        <f t="shared" si="181"/>
        <v>0</v>
      </c>
      <c r="M2886" s="155" t="str">
        <f t="shared" si="182"/>
        <v/>
      </c>
      <c r="N2886" s="156" t="str">
        <f t="shared" si="183"/>
        <v/>
      </c>
    </row>
    <row r="2887" spans="10:14" x14ac:dyDescent="0.35">
      <c r="J2887" s="152"/>
      <c r="K2887" s="153" t="str">
        <f t="shared" si="180"/>
        <v/>
      </c>
      <c r="L2887" s="154">
        <f t="shared" si="181"/>
        <v>0</v>
      </c>
      <c r="M2887" s="155" t="str">
        <f t="shared" si="182"/>
        <v/>
      </c>
      <c r="N2887" s="156" t="str">
        <f t="shared" si="183"/>
        <v/>
      </c>
    </row>
    <row r="2888" spans="10:14" x14ac:dyDescent="0.35">
      <c r="J2888" s="152"/>
      <c r="K2888" s="153" t="str">
        <f t="shared" si="180"/>
        <v/>
      </c>
      <c r="L2888" s="154">
        <f t="shared" si="181"/>
        <v>0</v>
      </c>
      <c r="M2888" s="155" t="str">
        <f t="shared" si="182"/>
        <v/>
      </c>
      <c r="N2888" s="156" t="str">
        <f t="shared" si="183"/>
        <v/>
      </c>
    </row>
    <row r="2889" spans="10:14" x14ac:dyDescent="0.35">
      <c r="J2889" s="152"/>
      <c r="K2889" s="153" t="str">
        <f t="shared" si="180"/>
        <v/>
      </c>
      <c r="L2889" s="154">
        <f t="shared" si="181"/>
        <v>0</v>
      </c>
      <c r="M2889" s="155" t="str">
        <f t="shared" si="182"/>
        <v/>
      </c>
      <c r="N2889" s="156" t="str">
        <f t="shared" si="183"/>
        <v/>
      </c>
    </row>
    <row r="2890" spans="10:14" x14ac:dyDescent="0.35">
      <c r="J2890" s="152"/>
      <c r="K2890" s="153" t="str">
        <f t="shared" si="180"/>
        <v/>
      </c>
      <c r="L2890" s="154">
        <f t="shared" si="181"/>
        <v>0</v>
      </c>
      <c r="M2890" s="155" t="str">
        <f t="shared" si="182"/>
        <v/>
      </c>
      <c r="N2890" s="156" t="str">
        <f t="shared" si="183"/>
        <v/>
      </c>
    </row>
    <row r="2891" spans="10:14" x14ac:dyDescent="0.35">
      <c r="J2891" s="152"/>
      <c r="K2891" s="153" t="str">
        <f t="shared" si="180"/>
        <v/>
      </c>
      <c r="L2891" s="154">
        <f t="shared" si="181"/>
        <v>0</v>
      </c>
      <c r="M2891" s="155" t="str">
        <f t="shared" si="182"/>
        <v/>
      </c>
      <c r="N2891" s="156" t="str">
        <f t="shared" si="183"/>
        <v/>
      </c>
    </row>
    <row r="2892" spans="10:14" x14ac:dyDescent="0.35">
      <c r="J2892" s="152"/>
      <c r="K2892" s="153" t="str">
        <f t="shared" si="180"/>
        <v/>
      </c>
      <c r="L2892" s="154">
        <f t="shared" si="181"/>
        <v>0</v>
      </c>
      <c r="M2892" s="155" t="str">
        <f t="shared" si="182"/>
        <v/>
      </c>
      <c r="N2892" s="156" t="str">
        <f t="shared" si="183"/>
        <v/>
      </c>
    </row>
    <row r="2893" spans="10:14" x14ac:dyDescent="0.35">
      <c r="J2893" s="152"/>
      <c r="K2893" s="153" t="str">
        <f t="shared" si="180"/>
        <v/>
      </c>
      <c r="L2893" s="154">
        <f t="shared" si="181"/>
        <v>0</v>
      </c>
      <c r="M2893" s="155" t="str">
        <f t="shared" si="182"/>
        <v/>
      </c>
      <c r="N2893" s="156" t="str">
        <f t="shared" si="183"/>
        <v/>
      </c>
    </row>
    <row r="2894" spans="10:14" x14ac:dyDescent="0.35">
      <c r="J2894" s="152"/>
      <c r="K2894" s="153" t="str">
        <f t="shared" si="180"/>
        <v/>
      </c>
      <c r="L2894" s="154">
        <f t="shared" si="181"/>
        <v>0</v>
      </c>
      <c r="M2894" s="155" t="str">
        <f t="shared" si="182"/>
        <v/>
      </c>
      <c r="N2894" s="156" t="str">
        <f t="shared" si="183"/>
        <v/>
      </c>
    </row>
    <row r="2895" spans="10:14" x14ac:dyDescent="0.35">
      <c r="J2895" s="152"/>
      <c r="K2895" s="153" t="str">
        <f t="shared" si="180"/>
        <v/>
      </c>
      <c r="L2895" s="154">
        <f t="shared" si="181"/>
        <v>0</v>
      </c>
      <c r="M2895" s="155" t="str">
        <f t="shared" si="182"/>
        <v/>
      </c>
      <c r="N2895" s="156" t="str">
        <f t="shared" si="183"/>
        <v/>
      </c>
    </row>
    <row r="2896" spans="10:14" x14ac:dyDescent="0.35">
      <c r="J2896" s="152"/>
      <c r="K2896" s="153" t="str">
        <f t="shared" si="180"/>
        <v/>
      </c>
      <c r="L2896" s="154">
        <f t="shared" si="181"/>
        <v>0</v>
      </c>
      <c r="M2896" s="155" t="str">
        <f t="shared" si="182"/>
        <v/>
      </c>
      <c r="N2896" s="156" t="str">
        <f t="shared" si="183"/>
        <v/>
      </c>
    </row>
    <row r="2897" spans="10:14" x14ac:dyDescent="0.35">
      <c r="J2897" s="152"/>
      <c r="K2897" s="153" t="str">
        <f t="shared" si="180"/>
        <v/>
      </c>
      <c r="L2897" s="154">
        <f t="shared" si="181"/>
        <v>0</v>
      </c>
      <c r="M2897" s="155" t="str">
        <f t="shared" si="182"/>
        <v/>
      </c>
      <c r="N2897" s="156" t="str">
        <f t="shared" si="183"/>
        <v/>
      </c>
    </row>
    <row r="2898" spans="10:14" x14ac:dyDescent="0.35">
      <c r="J2898" s="152"/>
      <c r="K2898" s="153" t="str">
        <f t="shared" si="180"/>
        <v/>
      </c>
      <c r="L2898" s="154">
        <f t="shared" si="181"/>
        <v>0</v>
      </c>
      <c r="M2898" s="155" t="str">
        <f t="shared" si="182"/>
        <v/>
      </c>
      <c r="N2898" s="156" t="str">
        <f t="shared" si="183"/>
        <v/>
      </c>
    </row>
    <row r="2899" spans="10:14" x14ac:dyDescent="0.35">
      <c r="J2899" s="152"/>
      <c r="K2899" s="153" t="str">
        <f t="shared" ref="K2899:K2962" si="184">IF(L2899&lt;&gt;0,VLOOKUP(L2899,full_name,3,FALSE),"")</f>
        <v/>
      </c>
      <c r="L2899" s="154">
        <f t="shared" ref="L2899:L2962" si="185">IF(J2899&gt;"0",VLOOKUP(J2899,full_name,2,FALSE),VLOOKUP(I2899,species_list,2,FALSE))</f>
        <v>0</v>
      </c>
      <c r="M2899" s="155" t="str">
        <f t="shared" ref="M2899:M2962" si="186">IF(K2899&lt;&gt;"",VLOOKUP(K2899,species_list,3,FALSE),"")</f>
        <v/>
      </c>
      <c r="N2899" s="156" t="str">
        <f t="shared" ref="N2899:N2962" si="187">IF(K2899&lt;&gt;"",VLOOKUP(K2899,species_list,4,FALSE),"")</f>
        <v/>
      </c>
    </row>
    <row r="2900" spans="10:14" x14ac:dyDescent="0.35">
      <c r="J2900" s="152"/>
      <c r="K2900" s="153" t="str">
        <f t="shared" si="184"/>
        <v/>
      </c>
      <c r="L2900" s="154">
        <f t="shared" si="185"/>
        <v>0</v>
      </c>
      <c r="M2900" s="155" t="str">
        <f t="shared" si="186"/>
        <v/>
      </c>
      <c r="N2900" s="156" t="str">
        <f t="shared" si="187"/>
        <v/>
      </c>
    </row>
    <row r="2901" spans="10:14" x14ac:dyDescent="0.35">
      <c r="J2901" s="152"/>
      <c r="K2901" s="153" t="str">
        <f t="shared" si="184"/>
        <v/>
      </c>
      <c r="L2901" s="154">
        <f t="shared" si="185"/>
        <v>0</v>
      </c>
      <c r="M2901" s="155" t="str">
        <f t="shared" si="186"/>
        <v/>
      </c>
      <c r="N2901" s="156" t="str">
        <f t="shared" si="187"/>
        <v/>
      </c>
    </row>
    <row r="2902" spans="10:14" x14ac:dyDescent="0.35">
      <c r="J2902" s="152"/>
      <c r="K2902" s="153" t="str">
        <f t="shared" si="184"/>
        <v/>
      </c>
      <c r="L2902" s="154">
        <f t="shared" si="185"/>
        <v>0</v>
      </c>
      <c r="M2902" s="155" t="str">
        <f t="shared" si="186"/>
        <v/>
      </c>
      <c r="N2902" s="156" t="str">
        <f t="shared" si="187"/>
        <v/>
      </c>
    </row>
    <row r="2903" spans="10:14" x14ac:dyDescent="0.35">
      <c r="J2903" s="152"/>
      <c r="K2903" s="153" t="str">
        <f t="shared" si="184"/>
        <v/>
      </c>
      <c r="L2903" s="154">
        <f t="shared" si="185"/>
        <v>0</v>
      </c>
      <c r="M2903" s="155" t="str">
        <f t="shared" si="186"/>
        <v/>
      </c>
      <c r="N2903" s="156" t="str">
        <f t="shared" si="187"/>
        <v/>
      </c>
    </row>
    <row r="2904" spans="10:14" x14ac:dyDescent="0.35">
      <c r="J2904" s="152"/>
      <c r="K2904" s="153" t="str">
        <f t="shared" si="184"/>
        <v/>
      </c>
      <c r="L2904" s="154">
        <f t="shared" si="185"/>
        <v>0</v>
      </c>
      <c r="M2904" s="155" t="str">
        <f t="shared" si="186"/>
        <v/>
      </c>
      <c r="N2904" s="156" t="str">
        <f t="shared" si="187"/>
        <v/>
      </c>
    </row>
    <row r="2905" spans="10:14" x14ac:dyDescent="0.35">
      <c r="J2905" s="152"/>
      <c r="K2905" s="153" t="str">
        <f t="shared" si="184"/>
        <v/>
      </c>
      <c r="L2905" s="154">
        <f t="shared" si="185"/>
        <v>0</v>
      </c>
      <c r="M2905" s="155" t="str">
        <f t="shared" si="186"/>
        <v/>
      </c>
      <c r="N2905" s="156" t="str">
        <f t="shared" si="187"/>
        <v/>
      </c>
    </row>
    <row r="2906" spans="10:14" x14ac:dyDescent="0.35">
      <c r="J2906" s="152"/>
      <c r="K2906" s="153" t="str">
        <f t="shared" si="184"/>
        <v/>
      </c>
      <c r="L2906" s="154">
        <f t="shared" si="185"/>
        <v>0</v>
      </c>
      <c r="M2906" s="155" t="str">
        <f t="shared" si="186"/>
        <v/>
      </c>
      <c r="N2906" s="156" t="str">
        <f t="shared" si="187"/>
        <v/>
      </c>
    </row>
    <row r="2907" spans="10:14" x14ac:dyDescent="0.35">
      <c r="J2907" s="152"/>
      <c r="K2907" s="153" t="str">
        <f t="shared" si="184"/>
        <v/>
      </c>
      <c r="L2907" s="154">
        <f t="shared" si="185"/>
        <v>0</v>
      </c>
      <c r="M2907" s="155" t="str">
        <f t="shared" si="186"/>
        <v/>
      </c>
      <c r="N2907" s="156" t="str">
        <f t="shared" si="187"/>
        <v/>
      </c>
    </row>
    <row r="2908" spans="10:14" x14ac:dyDescent="0.35">
      <c r="J2908" s="152"/>
      <c r="K2908" s="153" t="str">
        <f t="shared" si="184"/>
        <v/>
      </c>
      <c r="L2908" s="154">
        <f t="shared" si="185"/>
        <v>0</v>
      </c>
      <c r="M2908" s="155" t="str">
        <f t="shared" si="186"/>
        <v/>
      </c>
      <c r="N2908" s="156" t="str">
        <f t="shared" si="187"/>
        <v/>
      </c>
    </row>
    <row r="2909" spans="10:14" x14ac:dyDescent="0.35">
      <c r="J2909" s="152"/>
      <c r="K2909" s="153" t="str">
        <f t="shared" si="184"/>
        <v/>
      </c>
      <c r="L2909" s="154">
        <f t="shared" si="185"/>
        <v>0</v>
      </c>
      <c r="M2909" s="155" t="str">
        <f t="shared" si="186"/>
        <v/>
      </c>
      <c r="N2909" s="156" t="str">
        <f t="shared" si="187"/>
        <v/>
      </c>
    </row>
    <row r="2910" spans="10:14" x14ac:dyDescent="0.35">
      <c r="J2910" s="152"/>
      <c r="K2910" s="153" t="str">
        <f t="shared" si="184"/>
        <v/>
      </c>
      <c r="L2910" s="154">
        <f t="shared" si="185"/>
        <v>0</v>
      </c>
      <c r="M2910" s="155" t="str">
        <f t="shared" si="186"/>
        <v/>
      </c>
      <c r="N2910" s="156" t="str">
        <f t="shared" si="187"/>
        <v/>
      </c>
    </row>
    <row r="2911" spans="10:14" x14ac:dyDescent="0.35">
      <c r="J2911" s="152"/>
      <c r="K2911" s="153" t="str">
        <f t="shared" si="184"/>
        <v/>
      </c>
      <c r="L2911" s="154">
        <f t="shared" si="185"/>
        <v>0</v>
      </c>
      <c r="M2911" s="155" t="str">
        <f t="shared" si="186"/>
        <v/>
      </c>
      <c r="N2911" s="156" t="str">
        <f t="shared" si="187"/>
        <v/>
      </c>
    </row>
    <row r="2912" spans="10:14" x14ac:dyDescent="0.35">
      <c r="J2912" s="152"/>
      <c r="K2912" s="153" t="str">
        <f t="shared" si="184"/>
        <v/>
      </c>
      <c r="L2912" s="154">
        <f t="shared" si="185"/>
        <v>0</v>
      </c>
      <c r="M2912" s="155" t="str">
        <f t="shared" si="186"/>
        <v/>
      </c>
      <c r="N2912" s="156" t="str">
        <f t="shared" si="187"/>
        <v/>
      </c>
    </row>
    <row r="2913" spans="10:14" x14ac:dyDescent="0.35">
      <c r="J2913" s="152"/>
      <c r="K2913" s="153" t="str">
        <f t="shared" si="184"/>
        <v/>
      </c>
      <c r="L2913" s="154">
        <f t="shared" si="185"/>
        <v>0</v>
      </c>
      <c r="M2913" s="155" t="str">
        <f t="shared" si="186"/>
        <v/>
      </c>
      <c r="N2913" s="156" t="str">
        <f t="shared" si="187"/>
        <v/>
      </c>
    </row>
    <row r="2914" spans="10:14" x14ac:dyDescent="0.35">
      <c r="J2914" s="152"/>
      <c r="K2914" s="153" t="str">
        <f t="shared" si="184"/>
        <v/>
      </c>
      <c r="L2914" s="154">
        <f t="shared" si="185"/>
        <v>0</v>
      </c>
      <c r="M2914" s="155" t="str">
        <f t="shared" si="186"/>
        <v/>
      </c>
      <c r="N2914" s="156" t="str">
        <f t="shared" si="187"/>
        <v/>
      </c>
    </row>
    <row r="2915" spans="10:14" x14ac:dyDescent="0.35">
      <c r="J2915" s="152"/>
      <c r="K2915" s="153" t="str">
        <f t="shared" si="184"/>
        <v/>
      </c>
      <c r="L2915" s="154">
        <f t="shared" si="185"/>
        <v>0</v>
      </c>
      <c r="M2915" s="155" t="str">
        <f t="shared" si="186"/>
        <v/>
      </c>
      <c r="N2915" s="156" t="str">
        <f t="shared" si="187"/>
        <v/>
      </c>
    </row>
    <row r="2916" spans="10:14" x14ac:dyDescent="0.35">
      <c r="J2916" s="152"/>
      <c r="K2916" s="153" t="str">
        <f t="shared" si="184"/>
        <v/>
      </c>
      <c r="L2916" s="154">
        <f t="shared" si="185"/>
        <v>0</v>
      </c>
      <c r="M2916" s="155" t="str">
        <f t="shared" si="186"/>
        <v/>
      </c>
      <c r="N2916" s="156" t="str">
        <f t="shared" si="187"/>
        <v/>
      </c>
    </row>
    <row r="2917" spans="10:14" x14ac:dyDescent="0.35">
      <c r="J2917" s="152"/>
      <c r="K2917" s="153" t="str">
        <f t="shared" si="184"/>
        <v/>
      </c>
      <c r="L2917" s="154">
        <f t="shared" si="185"/>
        <v>0</v>
      </c>
      <c r="M2917" s="155" t="str">
        <f t="shared" si="186"/>
        <v/>
      </c>
      <c r="N2917" s="156" t="str">
        <f t="shared" si="187"/>
        <v/>
      </c>
    </row>
    <row r="2918" spans="10:14" x14ac:dyDescent="0.35">
      <c r="J2918" s="152"/>
      <c r="K2918" s="153" t="str">
        <f t="shared" si="184"/>
        <v/>
      </c>
      <c r="L2918" s="154">
        <f t="shared" si="185"/>
        <v>0</v>
      </c>
      <c r="M2918" s="155" t="str">
        <f t="shared" si="186"/>
        <v/>
      </c>
      <c r="N2918" s="156" t="str">
        <f t="shared" si="187"/>
        <v/>
      </c>
    </row>
    <row r="2919" spans="10:14" x14ac:dyDescent="0.35">
      <c r="J2919" s="152"/>
      <c r="K2919" s="153" t="str">
        <f t="shared" si="184"/>
        <v/>
      </c>
      <c r="L2919" s="154">
        <f t="shared" si="185"/>
        <v>0</v>
      </c>
      <c r="M2919" s="155" t="str">
        <f t="shared" si="186"/>
        <v/>
      </c>
      <c r="N2919" s="156" t="str">
        <f t="shared" si="187"/>
        <v/>
      </c>
    </row>
    <row r="2920" spans="10:14" x14ac:dyDescent="0.35">
      <c r="J2920" s="152"/>
      <c r="K2920" s="153" t="str">
        <f t="shared" si="184"/>
        <v/>
      </c>
      <c r="L2920" s="154">
        <f t="shared" si="185"/>
        <v>0</v>
      </c>
      <c r="M2920" s="155" t="str">
        <f t="shared" si="186"/>
        <v/>
      </c>
      <c r="N2920" s="156" t="str">
        <f t="shared" si="187"/>
        <v/>
      </c>
    </row>
    <row r="2921" spans="10:14" x14ac:dyDescent="0.35">
      <c r="J2921" s="152"/>
      <c r="K2921" s="153" t="str">
        <f t="shared" si="184"/>
        <v/>
      </c>
      <c r="L2921" s="154">
        <f t="shared" si="185"/>
        <v>0</v>
      </c>
      <c r="M2921" s="155" t="str">
        <f t="shared" si="186"/>
        <v/>
      </c>
      <c r="N2921" s="156" t="str">
        <f t="shared" si="187"/>
        <v/>
      </c>
    </row>
    <row r="2922" spans="10:14" x14ac:dyDescent="0.35">
      <c r="J2922" s="152"/>
      <c r="K2922" s="153" t="str">
        <f t="shared" si="184"/>
        <v/>
      </c>
      <c r="L2922" s="154">
        <f t="shared" si="185"/>
        <v>0</v>
      </c>
      <c r="M2922" s="155" t="str">
        <f t="shared" si="186"/>
        <v/>
      </c>
      <c r="N2922" s="156" t="str">
        <f t="shared" si="187"/>
        <v/>
      </c>
    </row>
    <row r="2923" spans="10:14" x14ac:dyDescent="0.35">
      <c r="J2923" s="152"/>
      <c r="K2923" s="153" t="str">
        <f t="shared" si="184"/>
        <v/>
      </c>
      <c r="L2923" s="154">
        <f t="shared" si="185"/>
        <v>0</v>
      </c>
      <c r="M2923" s="155" t="str">
        <f t="shared" si="186"/>
        <v/>
      </c>
      <c r="N2923" s="156" t="str">
        <f t="shared" si="187"/>
        <v/>
      </c>
    </row>
    <row r="2924" spans="10:14" x14ac:dyDescent="0.35">
      <c r="J2924" s="152"/>
      <c r="K2924" s="153" t="str">
        <f t="shared" si="184"/>
        <v/>
      </c>
      <c r="L2924" s="154">
        <f t="shared" si="185"/>
        <v>0</v>
      </c>
      <c r="M2924" s="155" t="str">
        <f t="shared" si="186"/>
        <v/>
      </c>
      <c r="N2924" s="156" t="str">
        <f t="shared" si="187"/>
        <v/>
      </c>
    </row>
    <row r="2925" spans="10:14" x14ac:dyDescent="0.35">
      <c r="J2925" s="152"/>
      <c r="K2925" s="153" t="str">
        <f t="shared" si="184"/>
        <v/>
      </c>
      <c r="L2925" s="154">
        <f t="shared" si="185"/>
        <v>0</v>
      </c>
      <c r="M2925" s="155" t="str">
        <f t="shared" si="186"/>
        <v/>
      </c>
      <c r="N2925" s="156" t="str">
        <f t="shared" si="187"/>
        <v/>
      </c>
    </row>
    <row r="2926" spans="10:14" x14ac:dyDescent="0.35">
      <c r="J2926" s="152"/>
      <c r="K2926" s="153" t="str">
        <f t="shared" si="184"/>
        <v/>
      </c>
      <c r="L2926" s="154">
        <f t="shared" si="185"/>
        <v>0</v>
      </c>
      <c r="M2926" s="155" t="str">
        <f t="shared" si="186"/>
        <v/>
      </c>
      <c r="N2926" s="156" t="str">
        <f t="shared" si="187"/>
        <v/>
      </c>
    </row>
    <row r="2927" spans="10:14" x14ac:dyDescent="0.35">
      <c r="J2927" s="152"/>
      <c r="K2927" s="153" t="str">
        <f t="shared" si="184"/>
        <v/>
      </c>
      <c r="L2927" s="154">
        <f t="shared" si="185"/>
        <v>0</v>
      </c>
      <c r="M2927" s="155" t="str">
        <f t="shared" si="186"/>
        <v/>
      </c>
      <c r="N2927" s="156" t="str">
        <f t="shared" si="187"/>
        <v/>
      </c>
    </row>
    <row r="2928" spans="10:14" x14ac:dyDescent="0.35">
      <c r="J2928" s="152"/>
      <c r="K2928" s="153" t="str">
        <f t="shared" si="184"/>
        <v/>
      </c>
      <c r="L2928" s="154">
        <f t="shared" si="185"/>
        <v>0</v>
      </c>
      <c r="M2928" s="155" t="str">
        <f t="shared" si="186"/>
        <v/>
      </c>
      <c r="N2928" s="156" t="str">
        <f t="shared" si="187"/>
        <v/>
      </c>
    </row>
    <row r="2929" spans="10:14" x14ac:dyDescent="0.35">
      <c r="J2929" s="152"/>
      <c r="K2929" s="153" t="str">
        <f t="shared" si="184"/>
        <v/>
      </c>
      <c r="L2929" s="154">
        <f t="shared" si="185"/>
        <v>0</v>
      </c>
      <c r="M2929" s="155" t="str">
        <f t="shared" si="186"/>
        <v/>
      </c>
      <c r="N2929" s="156" t="str">
        <f t="shared" si="187"/>
        <v/>
      </c>
    </row>
    <row r="2930" spans="10:14" x14ac:dyDescent="0.35">
      <c r="J2930" s="152"/>
      <c r="K2930" s="153" t="str">
        <f t="shared" si="184"/>
        <v/>
      </c>
      <c r="L2930" s="154">
        <f t="shared" si="185"/>
        <v>0</v>
      </c>
      <c r="M2930" s="155" t="str">
        <f t="shared" si="186"/>
        <v/>
      </c>
      <c r="N2930" s="156" t="str">
        <f t="shared" si="187"/>
        <v/>
      </c>
    </row>
    <row r="2931" spans="10:14" x14ac:dyDescent="0.35">
      <c r="J2931" s="152"/>
      <c r="K2931" s="153" t="str">
        <f t="shared" si="184"/>
        <v/>
      </c>
      <c r="L2931" s="154">
        <f t="shared" si="185"/>
        <v>0</v>
      </c>
      <c r="M2931" s="155" t="str">
        <f t="shared" si="186"/>
        <v/>
      </c>
      <c r="N2931" s="156" t="str">
        <f t="shared" si="187"/>
        <v/>
      </c>
    </row>
    <row r="2932" spans="10:14" x14ac:dyDescent="0.35">
      <c r="J2932" s="152"/>
      <c r="K2932" s="153" t="str">
        <f t="shared" si="184"/>
        <v/>
      </c>
      <c r="L2932" s="154">
        <f t="shared" si="185"/>
        <v>0</v>
      </c>
      <c r="M2932" s="155" t="str">
        <f t="shared" si="186"/>
        <v/>
      </c>
      <c r="N2932" s="156" t="str">
        <f t="shared" si="187"/>
        <v/>
      </c>
    </row>
    <row r="2933" spans="10:14" x14ac:dyDescent="0.35">
      <c r="J2933" s="152"/>
      <c r="K2933" s="153" t="str">
        <f t="shared" si="184"/>
        <v/>
      </c>
      <c r="L2933" s="154">
        <f t="shared" si="185"/>
        <v>0</v>
      </c>
      <c r="M2933" s="155" t="str">
        <f t="shared" si="186"/>
        <v/>
      </c>
      <c r="N2933" s="156" t="str">
        <f t="shared" si="187"/>
        <v/>
      </c>
    </row>
    <row r="2934" spans="10:14" x14ac:dyDescent="0.35">
      <c r="J2934" s="152"/>
      <c r="K2934" s="153" t="str">
        <f t="shared" si="184"/>
        <v/>
      </c>
      <c r="L2934" s="154">
        <f t="shared" si="185"/>
        <v>0</v>
      </c>
      <c r="M2934" s="155" t="str">
        <f t="shared" si="186"/>
        <v/>
      </c>
      <c r="N2934" s="156" t="str">
        <f t="shared" si="187"/>
        <v/>
      </c>
    </row>
    <row r="2935" spans="10:14" x14ac:dyDescent="0.35">
      <c r="J2935" s="152"/>
      <c r="K2935" s="153" t="str">
        <f t="shared" si="184"/>
        <v/>
      </c>
      <c r="L2935" s="154">
        <f t="shared" si="185"/>
        <v>0</v>
      </c>
      <c r="M2935" s="155" t="str">
        <f t="shared" si="186"/>
        <v/>
      </c>
      <c r="N2935" s="156" t="str">
        <f t="shared" si="187"/>
        <v/>
      </c>
    </row>
    <row r="2936" spans="10:14" x14ac:dyDescent="0.35">
      <c r="J2936" s="152"/>
      <c r="K2936" s="153" t="str">
        <f t="shared" si="184"/>
        <v/>
      </c>
      <c r="L2936" s="154">
        <f t="shared" si="185"/>
        <v>0</v>
      </c>
      <c r="M2936" s="155" t="str">
        <f t="shared" si="186"/>
        <v/>
      </c>
      <c r="N2936" s="156" t="str">
        <f t="shared" si="187"/>
        <v/>
      </c>
    </row>
    <row r="2937" spans="10:14" x14ac:dyDescent="0.35">
      <c r="J2937" s="152"/>
      <c r="K2937" s="153" t="str">
        <f t="shared" si="184"/>
        <v/>
      </c>
      <c r="L2937" s="154">
        <f t="shared" si="185"/>
        <v>0</v>
      </c>
      <c r="M2937" s="155" t="str">
        <f t="shared" si="186"/>
        <v/>
      </c>
      <c r="N2937" s="156" t="str">
        <f t="shared" si="187"/>
        <v/>
      </c>
    </row>
    <row r="2938" spans="10:14" x14ac:dyDescent="0.35">
      <c r="J2938" s="152"/>
      <c r="K2938" s="153" t="str">
        <f t="shared" si="184"/>
        <v/>
      </c>
      <c r="L2938" s="154">
        <f t="shared" si="185"/>
        <v>0</v>
      </c>
      <c r="M2938" s="155" t="str">
        <f t="shared" si="186"/>
        <v/>
      </c>
      <c r="N2938" s="156" t="str">
        <f t="shared" si="187"/>
        <v/>
      </c>
    </row>
    <row r="2939" spans="10:14" x14ac:dyDescent="0.35">
      <c r="J2939" s="152"/>
      <c r="K2939" s="153" t="str">
        <f t="shared" si="184"/>
        <v/>
      </c>
      <c r="L2939" s="154">
        <f t="shared" si="185"/>
        <v>0</v>
      </c>
      <c r="M2939" s="155" t="str">
        <f t="shared" si="186"/>
        <v/>
      </c>
      <c r="N2939" s="156" t="str">
        <f t="shared" si="187"/>
        <v/>
      </c>
    </row>
    <row r="2940" spans="10:14" x14ac:dyDescent="0.35">
      <c r="J2940" s="152"/>
      <c r="K2940" s="153" t="str">
        <f t="shared" si="184"/>
        <v/>
      </c>
      <c r="L2940" s="154">
        <f t="shared" si="185"/>
        <v>0</v>
      </c>
      <c r="M2940" s="155" t="str">
        <f t="shared" si="186"/>
        <v/>
      </c>
      <c r="N2940" s="156" t="str">
        <f t="shared" si="187"/>
        <v/>
      </c>
    </row>
    <row r="2941" spans="10:14" x14ac:dyDescent="0.35">
      <c r="J2941" s="152"/>
      <c r="K2941" s="153" t="str">
        <f t="shared" si="184"/>
        <v/>
      </c>
      <c r="L2941" s="154">
        <f t="shared" si="185"/>
        <v>0</v>
      </c>
      <c r="M2941" s="155" t="str">
        <f t="shared" si="186"/>
        <v/>
      </c>
      <c r="N2941" s="156" t="str">
        <f t="shared" si="187"/>
        <v/>
      </c>
    </row>
    <row r="2942" spans="10:14" x14ac:dyDescent="0.35">
      <c r="J2942" s="152"/>
      <c r="K2942" s="153" t="str">
        <f t="shared" si="184"/>
        <v/>
      </c>
      <c r="L2942" s="154">
        <f t="shared" si="185"/>
        <v>0</v>
      </c>
      <c r="M2942" s="155" t="str">
        <f t="shared" si="186"/>
        <v/>
      </c>
      <c r="N2942" s="156" t="str">
        <f t="shared" si="187"/>
        <v/>
      </c>
    </row>
    <row r="2943" spans="10:14" x14ac:dyDescent="0.35">
      <c r="J2943" s="152"/>
      <c r="K2943" s="153" t="str">
        <f t="shared" si="184"/>
        <v/>
      </c>
      <c r="L2943" s="154">
        <f t="shared" si="185"/>
        <v>0</v>
      </c>
      <c r="M2943" s="155" t="str">
        <f t="shared" si="186"/>
        <v/>
      </c>
      <c r="N2943" s="156" t="str">
        <f t="shared" si="187"/>
        <v/>
      </c>
    </row>
    <row r="2944" spans="10:14" x14ac:dyDescent="0.35">
      <c r="J2944" s="152"/>
      <c r="K2944" s="153" t="str">
        <f t="shared" si="184"/>
        <v/>
      </c>
      <c r="L2944" s="154">
        <f t="shared" si="185"/>
        <v>0</v>
      </c>
      <c r="M2944" s="155" t="str">
        <f t="shared" si="186"/>
        <v/>
      </c>
      <c r="N2944" s="156" t="str">
        <f t="shared" si="187"/>
        <v/>
      </c>
    </row>
    <row r="2945" spans="10:14" x14ac:dyDescent="0.35">
      <c r="J2945" s="152"/>
      <c r="K2945" s="153" t="str">
        <f t="shared" si="184"/>
        <v/>
      </c>
      <c r="L2945" s="154">
        <f t="shared" si="185"/>
        <v>0</v>
      </c>
      <c r="M2945" s="155" t="str">
        <f t="shared" si="186"/>
        <v/>
      </c>
      <c r="N2945" s="156" t="str">
        <f t="shared" si="187"/>
        <v/>
      </c>
    </row>
    <row r="2946" spans="10:14" x14ac:dyDescent="0.35">
      <c r="J2946" s="152"/>
      <c r="K2946" s="153" t="str">
        <f t="shared" si="184"/>
        <v/>
      </c>
      <c r="L2946" s="154">
        <f t="shared" si="185"/>
        <v>0</v>
      </c>
      <c r="M2946" s="155" t="str">
        <f t="shared" si="186"/>
        <v/>
      </c>
      <c r="N2946" s="156" t="str">
        <f t="shared" si="187"/>
        <v/>
      </c>
    </row>
    <row r="2947" spans="10:14" x14ac:dyDescent="0.35">
      <c r="J2947" s="152"/>
      <c r="K2947" s="153" t="str">
        <f t="shared" si="184"/>
        <v/>
      </c>
      <c r="L2947" s="154">
        <f t="shared" si="185"/>
        <v>0</v>
      </c>
      <c r="M2947" s="155" t="str">
        <f t="shared" si="186"/>
        <v/>
      </c>
      <c r="N2947" s="156" t="str">
        <f t="shared" si="187"/>
        <v/>
      </c>
    </row>
    <row r="2948" spans="10:14" x14ac:dyDescent="0.35">
      <c r="J2948" s="152"/>
      <c r="K2948" s="153" t="str">
        <f t="shared" si="184"/>
        <v/>
      </c>
      <c r="L2948" s="154">
        <f t="shared" si="185"/>
        <v>0</v>
      </c>
      <c r="M2948" s="155" t="str">
        <f t="shared" si="186"/>
        <v/>
      </c>
      <c r="N2948" s="156" t="str">
        <f t="shared" si="187"/>
        <v/>
      </c>
    </row>
    <row r="2949" spans="10:14" x14ac:dyDescent="0.35">
      <c r="J2949" s="152"/>
      <c r="K2949" s="153" t="str">
        <f t="shared" si="184"/>
        <v/>
      </c>
      <c r="L2949" s="154">
        <f t="shared" si="185"/>
        <v>0</v>
      </c>
      <c r="M2949" s="155" t="str">
        <f t="shared" si="186"/>
        <v/>
      </c>
      <c r="N2949" s="156" t="str">
        <f t="shared" si="187"/>
        <v/>
      </c>
    </row>
    <row r="2950" spans="10:14" x14ac:dyDescent="0.35">
      <c r="J2950" s="152"/>
      <c r="K2950" s="153" t="str">
        <f t="shared" si="184"/>
        <v/>
      </c>
      <c r="L2950" s="154">
        <f t="shared" si="185"/>
        <v>0</v>
      </c>
      <c r="M2950" s="155" t="str">
        <f t="shared" si="186"/>
        <v/>
      </c>
      <c r="N2950" s="156" t="str">
        <f t="shared" si="187"/>
        <v/>
      </c>
    </row>
    <row r="2951" spans="10:14" x14ac:dyDescent="0.35">
      <c r="J2951" s="152"/>
      <c r="K2951" s="153" t="str">
        <f t="shared" si="184"/>
        <v/>
      </c>
      <c r="L2951" s="154">
        <f t="shared" si="185"/>
        <v>0</v>
      </c>
      <c r="M2951" s="155" t="str">
        <f t="shared" si="186"/>
        <v/>
      </c>
      <c r="N2951" s="156" t="str">
        <f t="shared" si="187"/>
        <v/>
      </c>
    </row>
    <row r="2952" spans="10:14" x14ac:dyDescent="0.35">
      <c r="J2952" s="152"/>
      <c r="K2952" s="153" t="str">
        <f t="shared" si="184"/>
        <v/>
      </c>
      <c r="L2952" s="154">
        <f t="shared" si="185"/>
        <v>0</v>
      </c>
      <c r="M2952" s="155" t="str">
        <f t="shared" si="186"/>
        <v/>
      </c>
      <c r="N2952" s="156" t="str">
        <f t="shared" si="187"/>
        <v/>
      </c>
    </row>
    <row r="2953" spans="10:14" x14ac:dyDescent="0.35">
      <c r="J2953" s="152"/>
      <c r="K2953" s="153" t="str">
        <f t="shared" si="184"/>
        <v/>
      </c>
      <c r="L2953" s="154">
        <f t="shared" si="185"/>
        <v>0</v>
      </c>
      <c r="M2953" s="155" t="str">
        <f t="shared" si="186"/>
        <v/>
      </c>
      <c r="N2953" s="156" t="str">
        <f t="shared" si="187"/>
        <v/>
      </c>
    </row>
    <row r="2954" spans="10:14" x14ac:dyDescent="0.35">
      <c r="J2954" s="152"/>
      <c r="K2954" s="153" t="str">
        <f t="shared" si="184"/>
        <v/>
      </c>
      <c r="L2954" s="154">
        <f t="shared" si="185"/>
        <v>0</v>
      </c>
      <c r="M2954" s="155" t="str">
        <f t="shared" si="186"/>
        <v/>
      </c>
      <c r="N2954" s="156" t="str">
        <f t="shared" si="187"/>
        <v/>
      </c>
    </row>
    <row r="2955" spans="10:14" x14ac:dyDescent="0.35">
      <c r="J2955" s="152"/>
      <c r="K2955" s="153" t="str">
        <f t="shared" si="184"/>
        <v/>
      </c>
      <c r="L2955" s="154">
        <f t="shared" si="185"/>
        <v>0</v>
      </c>
      <c r="M2955" s="155" t="str">
        <f t="shared" si="186"/>
        <v/>
      </c>
      <c r="N2955" s="156" t="str">
        <f t="shared" si="187"/>
        <v/>
      </c>
    </row>
    <row r="2956" spans="10:14" x14ac:dyDescent="0.35">
      <c r="J2956" s="152"/>
      <c r="K2956" s="153" t="str">
        <f t="shared" si="184"/>
        <v/>
      </c>
      <c r="L2956" s="154">
        <f t="shared" si="185"/>
        <v>0</v>
      </c>
      <c r="M2956" s="155" t="str">
        <f t="shared" si="186"/>
        <v/>
      </c>
      <c r="N2956" s="156" t="str">
        <f t="shared" si="187"/>
        <v/>
      </c>
    </row>
    <row r="2957" spans="10:14" x14ac:dyDescent="0.35">
      <c r="J2957" s="152"/>
      <c r="K2957" s="153" t="str">
        <f t="shared" si="184"/>
        <v/>
      </c>
      <c r="L2957" s="154">
        <f t="shared" si="185"/>
        <v>0</v>
      </c>
      <c r="M2957" s="155" t="str">
        <f t="shared" si="186"/>
        <v/>
      </c>
      <c r="N2957" s="156" t="str">
        <f t="shared" si="187"/>
        <v/>
      </c>
    </row>
    <row r="2958" spans="10:14" x14ac:dyDescent="0.35">
      <c r="J2958" s="152"/>
      <c r="K2958" s="153" t="str">
        <f t="shared" si="184"/>
        <v/>
      </c>
      <c r="L2958" s="154">
        <f t="shared" si="185"/>
        <v>0</v>
      </c>
      <c r="M2958" s="155" t="str">
        <f t="shared" si="186"/>
        <v/>
      </c>
      <c r="N2958" s="156" t="str">
        <f t="shared" si="187"/>
        <v/>
      </c>
    </row>
    <row r="2959" spans="10:14" x14ac:dyDescent="0.35">
      <c r="J2959" s="152"/>
      <c r="K2959" s="153" t="str">
        <f t="shared" si="184"/>
        <v/>
      </c>
      <c r="L2959" s="154">
        <f t="shared" si="185"/>
        <v>0</v>
      </c>
      <c r="M2959" s="155" t="str">
        <f t="shared" si="186"/>
        <v/>
      </c>
      <c r="N2959" s="156" t="str">
        <f t="shared" si="187"/>
        <v/>
      </c>
    </row>
    <row r="2960" spans="10:14" x14ac:dyDescent="0.35">
      <c r="J2960" s="152"/>
      <c r="K2960" s="153" t="str">
        <f t="shared" si="184"/>
        <v/>
      </c>
      <c r="L2960" s="154">
        <f t="shared" si="185"/>
        <v>0</v>
      </c>
      <c r="M2960" s="155" t="str">
        <f t="shared" si="186"/>
        <v/>
      </c>
      <c r="N2960" s="156" t="str">
        <f t="shared" si="187"/>
        <v/>
      </c>
    </row>
    <row r="2961" spans="10:14" x14ac:dyDescent="0.35">
      <c r="J2961" s="152"/>
      <c r="K2961" s="153" t="str">
        <f t="shared" si="184"/>
        <v/>
      </c>
      <c r="L2961" s="154">
        <f t="shared" si="185"/>
        <v>0</v>
      </c>
      <c r="M2961" s="155" t="str">
        <f t="shared" si="186"/>
        <v/>
      </c>
      <c r="N2961" s="156" t="str">
        <f t="shared" si="187"/>
        <v/>
      </c>
    </row>
    <row r="2962" spans="10:14" x14ac:dyDescent="0.35">
      <c r="J2962" s="152"/>
      <c r="K2962" s="153" t="str">
        <f t="shared" si="184"/>
        <v/>
      </c>
      <c r="L2962" s="154">
        <f t="shared" si="185"/>
        <v>0</v>
      </c>
      <c r="M2962" s="155" t="str">
        <f t="shared" si="186"/>
        <v/>
      </c>
      <c r="N2962" s="156" t="str">
        <f t="shared" si="187"/>
        <v/>
      </c>
    </row>
    <row r="2963" spans="10:14" x14ac:dyDescent="0.35">
      <c r="J2963" s="152"/>
      <c r="K2963" s="153" t="str">
        <f t="shared" ref="K2963:K3026" si="188">IF(L2963&lt;&gt;0,VLOOKUP(L2963,full_name,3,FALSE),"")</f>
        <v/>
      </c>
      <c r="L2963" s="154">
        <f t="shared" ref="L2963:L3026" si="189">IF(J2963&gt;"0",VLOOKUP(J2963,full_name,2,FALSE),VLOOKUP(I2963,species_list,2,FALSE))</f>
        <v>0</v>
      </c>
      <c r="M2963" s="155" t="str">
        <f t="shared" ref="M2963:M3026" si="190">IF(K2963&lt;&gt;"",VLOOKUP(K2963,species_list,3,FALSE),"")</f>
        <v/>
      </c>
      <c r="N2963" s="156" t="str">
        <f t="shared" ref="N2963:N3026" si="191">IF(K2963&lt;&gt;"",VLOOKUP(K2963,species_list,4,FALSE),"")</f>
        <v/>
      </c>
    </row>
    <row r="2964" spans="10:14" x14ac:dyDescent="0.35">
      <c r="J2964" s="152"/>
      <c r="K2964" s="153" t="str">
        <f t="shared" si="188"/>
        <v/>
      </c>
      <c r="L2964" s="154">
        <f t="shared" si="189"/>
        <v>0</v>
      </c>
      <c r="M2964" s="155" t="str">
        <f t="shared" si="190"/>
        <v/>
      </c>
      <c r="N2964" s="156" t="str">
        <f t="shared" si="191"/>
        <v/>
      </c>
    </row>
    <row r="2965" spans="10:14" x14ac:dyDescent="0.35">
      <c r="J2965" s="152"/>
      <c r="K2965" s="153" t="str">
        <f t="shared" si="188"/>
        <v/>
      </c>
      <c r="L2965" s="154">
        <f t="shared" si="189"/>
        <v>0</v>
      </c>
      <c r="M2965" s="155" t="str">
        <f t="shared" si="190"/>
        <v/>
      </c>
      <c r="N2965" s="156" t="str">
        <f t="shared" si="191"/>
        <v/>
      </c>
    </row>
    <row r="2966" spans="10:14" x14ac:dyDescent="0.35">
      <c r="J2966" s="152"/>
      <c r="K2966" s="153" t="str">
        <f t="shared" si="188"/>
        <v/>
      </c>
      <c r="L2966" s="154">
        <f t="shared" si="189"/>
        <v>0</v>
      </c>
      <c r="M2966" s="155" t="str">
        <f t="shared" si="190"/>
        <v/>
      </c>
      <c r="N2966" s="156" t="str">
        <f t="shared" si="191"/>
        <v/>
      </c>
    </row>
    <row r="2967" spans="10:14" x14ac:dyDescent="0.35">
      <c r="J2967" s="152"/>
      <c r="K2967" s="153" t="str">
        <f t="shared" si="188"/>
        <v/>
      </c>
      <c r="L2967" s="154">
        <f t="shared" si="189"/>
        <v>0</v>
      </c>
      <c r="M2967" s="155" t="str">
        <f t="shared" si="190"/>
        <v/>
      </c>
      <c r="N2967" s="156" t="str">
        <f t="shared" si="191"/>
        <v/>
      </c>
    </row>
    <row r="2968" spans="10:14" x14ac:dyDescent="0.35">
      <c r="J2968" s="152"/>
      <c r="K2968" s="153" t="str">
        <f t="shared" si="188"/>
        <v/>
      </c>
      <c r="L2968" s="154">
        <f t="shared" si="189"/>
        <v>0</v>
      </c>
      <c r="M2968" s="155" t="str">
        <f t="shared" si="190"/>
        <v/>
      </c>
      <c r="N2968" s="156" t="str">
        <f t="shared" si="191"/>
        <v/>
      </c>
    </row>
    <row r="2969" spans="10:14" x14ac:dyDescent="0.35">
      <c r="J2969" s="152"/>
      <c r="K2969" s="153" t="str">
        <f t="shared" si="188"/>
        <v/>
      </c>
      <c r="L2969" s="154">
        <f t="shared" si="189"/>
        <v>0</v>
      </c>
      <c r="M2969" s="155" t="str">
        <f t="shared" si="190"/>
        <v/>
      </c>
      <c r="N2969" s="156" t="str">
        <f t="shared" si="191"/>
        <v/>
      </c>
    </row>
    <row r="2970" spans="10:14" x14ac:dyDescent="0.35">
      <c r="J2970" s="152"/>
      <c r="K2970" s="153" t="str">
        <f t="shared" si="188"/>
        <v/>
      </c>
      <c r="L2970" s="154">
        <f t="shared" si="189"/>
        <v>0</v>
      </c>
      <c r="M2970" s="155" t="str">
        <f t="shared" si="190"/>
        <v/>
      </c>
      <c r="N2970" s="156" t="str">
        <f t="shared" si="191"/>
        <v/>
      </c>
    </row>
    <row r="2971" spans="10:14" x14ac:dyDescent="0.35">
      <c r="J2971" s="152"/>
      <c r="K2971" s="153" t="str">
        <f t="shared" si="188"/>
        <v/>
      </c>
      <c r="L2971" s="154">
        <f t="shared" si="189"/>
        <v>0</v>
      </c>
      <c r="M2971" s="155" t="str">
        <f t="shared" si="190"/>
        <v/>
      </c>
      <c r="N2971" s="156" t="str">
        <f t="shared" si="191"/>
        <v/>
      </c>
    </row>
    <row r="2972" spans="10:14" x14ac:dyDescent="0.35">
      <c r="J2972" s="152"/>
      <c r="K2972" s="153" t="str">
        <f t="shared" si="188"/>
        <v/>
      </c>
      <c r="L2972" s="154">
        <f t="shared" si="189"/>
        <v>0</v>
      </c>
      <c r="M2972" s="155" t="str">
        <f t="shared" si="190"/>
        <v/>
      </c>
      <c r="N2972" s="156" t="str">
        <f t="shared" si="191"/>
        <v/>
      </c>
    </row>
    <row r="2973" spans="10:14" x14ac:dyDescent="0.35">
      <c r="J2973" s="152"/>
      <c r="K2973" s="153" t="str">
        <f t="shared" si="188"/>
        <v/>
      </c>
      <c r="L2973" s="154">
        <f t="shared" si="189"/>
        <v>0</v>
      </c>
      <c r="M2973" s="155" t="str">
        <f t="shared" si="190"/>
        <v/>
      </c>
      <c r="N2973" s="156" t="str">
        <f t="shared" si="191"/>
        <v/>
      </c>
    </row>
    <row r="2974" spans="10:14" x14ac:dyDescent="0.35">
      <c r="J2974" s="152"/>
      <c r="K2974" s="153" t="str">
        <f t="shared" si="188"/>
        <v/>
      </c>
      <c r="L2974" s="154">
        <f t="shared" si="189"/>
        <v>0</v>
      </c>
      <c r="M2974" s="155" t="str">
        <f t="shared" si="190"/>
        <v/>
      </c>
      <c r="N2974" s="156" t="str">
        <f t="shared" si="191"/>
        <v/>
      </c>
    </row>
    <row r="2975" spans="10:14" x14ac:dyDescent="0.35">
      <c r="J2975" s="152"/>
      <c r="K2975" s="153" t="str">
        <f t="shared" si="188"/>
        <v/>
      </c>
      <c r="L2975" s="154">
        <f t="shared" si="189"/>
        <v>0</v>
      </c>
      <c r="M2975" s="155" t="str">
        <f t="shared" si="190"/>
        <v/>
      </c>
      <c r="N2975" s="156" t="str">
        <f t="shared" si="191"/>
        <v/>
      </c>
    </row>
    <row r="2976" spans="10:14" x14ac:dyDescent="0.35">
      <c r="J2976" s="152"/>
      <c r="K2976" s="153" t="str">
        <f t="shared" si="188"/>
        <v/>
      </c>
      <c r="L2976" s="154">
        <f t="shared" si="189"/>
        <v>0</v>
      </c>
      <c r="M2976" s="155" t="str">
        <f t="shared" si="190"/>
        <v/>
      </c>
      <c r="N2976" s="156" t="str">
        <f t="shared" si="191"/>
        <v/>
      </c>
    </row>
    <row r="2977" spans="10:14" x14ac:dyDescent="0.35">
      <c r="J2977" s="152"/>
      <c r="K2977" s="153" t="str">
        <f t="shared" si="188"/>
        <v/>
      </c>
      <c r="L2977" s="154">
        <f t="shared" si="189"/>
        <v>0</v>
      </c>
      <c r="M2977" s="155" t="str">
        <f t="shared" si="190"/>
        <v/>
      </c>
      <c r="N2977" s="156" t="str">
        <f t="shared" si="191"/>
        <v/>
      </c>
    </row>
    <row r="2978" spans="10:14" x14ac:dyDescent="0.35">
      <c r="J2978" s="152"/>
      <c r="K2978" s="153" t="str">
        <f t="shared" si="188"/>
        <v/>
      </c>
      <c r="L2978" s="154">
        <f t="shared" si="189"/>
        <v>0</v>
      </c>
      <c r="M2978" s="155" t="str">
        <f t="shared" si="190"/>
        <v/>
      </c>
      <c r="N2978" s="156" t="str">
        <f t="shared" si="191"/>
        <v/>
      </c>
    </row>
    <row r="2979" spans="10:14" x14ac:dyDescent="0.35">
      <c r="J2979" s="152"/>
      <c r="K2979" s="153" t="str">
        <f t="shared" si="188"/>
        <v/>
      </c>
      <c r="L2979" s="154">
        <f t="shared" si="189"/>
        <v>0</v>
      </c>
      <c r="M2979" s="155" t="str">
        <f t="shared" si="190"/>
        <v/>
      </c>
      <c r="N2979" s="156" t="str">
        <f t="shared" si="191"/>
        <v/>
      </c>
    </row>
    <row r="2980" spans="10:14" x14ac:dyDescent="0.35">
      <c r="J2980" s="152"/>
      <c r="K2980" s="153" t="str">
        <f t="shared" si="188"/>
        <v/>
      </c>
      <c r="L2980" s="154">
        <f t="shared" si="189"/>
        <v>0</v>
      </c>
      <c r="M2980" s="155" t="str">
        <f t="shared" si="190"/>
        <v/>
      </c>
      <c r="N2980" s="156" t="str">
        <f t="shared" si="191"/>
        <v/>
      </c>
    </row>
    <row r="2981" spans="10:14" x14ac:dyDescent="0.35">
      <c r="J2981" s="152"/>
      <c r="K2981" s="153" t="str">
        <f t="shared" si="188"/>
        <v/>
      </c>
      <c r="L2981" s="154">
        <f t="shared" si="189"/>
        <v>0</v>
      </c>
      <c r="M2981" s="155" t="str">
        <f t="shared" si="190"/>
        <v/>
      </c>
      <c r="N2981" s="156" t="str">
        <f t="shared" si="191"/>
        <v/>
      </c>
    </row>
    <row r="2982" spans="10:14" x14ac:dyDescent="0.35">
      <c r="J2982" s="152"/>
      <c r="K2982" s="153" t="str">
        <f t="shared" si="188"/>
        <v/>
      </c>
      <c r="L2982" s="154">
        <f t="shared" si="189"/>
        <v>0</v>
      </c>
      <c r="M2982" s="155" t="str">
        <f t="shared" si="190"/>
        <v/>
      </c>
      <c r="N2982" s="156" t="str">
        <f t="shared" si="191"/>
        <v/>
      </c>
    </row>
    <row r="2983" spans="10:14" x14ac:dyDescent="0.35">
      <c r="J2983" s="152"/>
      <c r="K2983" s="153" t="str">
        <f t="shared" si="188"/>
        <v/>
      </c>
      <c r="L2983" s="154">
        <f t="shared" si="189"/>
        <v>0</v>
      </c>
      <c r="M2983" s="155" t="str">
        <f t="shared" si="190"/>
        <v/>
      </c>
      <c r="N2983" s="156" t="str">
        <f t="shared" si="191"/>
        <v/>
      </c>
    </row>
    <row r="2984" spans="10:14" x14ac:dyDescent="0.35">
      <c r="J2984" s="152"/>
      <c r="K2984" s="153" t="str">
        <f t="shared" si="188"/>
        <v/>
      </c>
      <c r="L2984" s="154">
        <f t="shared" si="189"/>
        <v>0</v>
      </c>
      <c r="M2984" s="155" t="str">
        <f t="shared" si="190"/>
        <v/>
      </c>
      <c r="N2984" s="156" t="str">
        <f t="shared" si="191"/>
        <v/>
      </c>
    </row>
    <row r="2985" spans="10:14" x14ac:dyDescent="0.35">
      <c r="J2985" s="152"/>
      <c r="K2985" s="153" t="str">
        <f t="shared" si="188"/>
        <v/>
      </c>
      <c r="L2985" s="154">
        <f t="shared" si="189"/>
        <v>0</v>
      </c>
      <c r="M2985" s="155" t="str">
        <f t="shared" si="190"/>
        <v/>
      </c>
      <c r="N2985" s="156" t="str">
        <f t="shared" si="191"/>
        <v/>
      </c>
    </row>
    <row r="2986" spans="10:14" x14ac:dyDescent="0.35">
      <c r="J2986" s="152"/>
      <c r="K2986" s="153" t="str">
        <f t="shared" si="188"/>
        <v/>
      </c>
      <c r="L2986" s="154">
        <f t="shared" si="189"/>
        <v>0</v>
      </c>
      <c r="M2986" s="155" t="str">
        <f t="shared" si="190"/>
        <v/>
      </c>
      <c r="N2986" s="156" t="str">
        <f t="shared" si="191"/>
        <v/>
      </c>
    </row>
    <row r="2987" spans="10:14" x14ac:dyDescent="0.35">
      <c r="J2987" s="152"/>
      <c r="K2987" s="153" t="str">
        <f t="shared" si="188"/>
        <v/>
      </c>
      <c r="L2987" s="154">
        <f t="shared" si="189"/>
        <v>0</v>
      </c>
      <c r="M2987" s="155" t="str">
        <f t="shared" si="190"/>
        <v/>
      </c>
      <c r="N2987" s="156" t="str">
        <f t="shared" si="191"/>
        <v/>
      </c>
    </row>
    <row r="2988" spans="10:14" x14ac:dyDescent="0.35">
      <c r="J2988" s="152"/>
      <c r="K2988" s="153" t="str">
        <f t="shared" si="188"/>
        <v/>
      </c>
      <c r="L2988" s="154">
        <f t="shared" si="189"/>
        <v>0</v>
      </c>
      <c r="M2988" s="155" t="str">
        <f t="shared" si="190"/>
        <v/>
      </c>
      <c r="N2988" s="156" t="str">
        <f t="shared" si="191"/>
        <v/>
      </c>
    </row>
    <row r="2989" spans="10:14" x14ac:dyDescent="0.35">
      <c r="J2989" s="152"/>
      <c r="K2989" s="153" t="str">
        <f t="shared" si="188"/>
        <v/>
      </c>
      <c r="L2989" s="154">
        <f t="shared" si="189"/>
        <v>0</v>
      </c>
      <c r="M2989" s="155" t="str">
        <f t="shared" si="190"/>
        <v/>
      </c>
      <c r="N2989" s="156" t="str">
        <f t="shared" si="191"/>
        <v/>
      </c>
    </row>
    <row r="2990" spans="10:14" x14ac:dyDescent="0.35">
      <c r="J2990" s="152"/>
      <c r="K2990" s="153" t="str">
        <f t="shared" si="188"/>
        <v/>
      </c>
      <c r="L2990" s="154">
        <f t="shared" si="189"/>
        <v>0</v>
      </c>
      <c r="M2990" s="155" t="str">
        <f t="shared" si="190"/>
        <v/>
      </c>
      <c r="N2990" s="156" t="str">
        <f t="shared" si="191"/>
        <v/>
      </c>
    </row>
    <row r="2991" spans="10:14" x14ac:dyDescent="0.35">
      <c r="J2991" s="152"/>
      <c r="K2991" s="153" t="str">
        <f t="shared" si="188"/>
        <v/>
      </c>
      <c r="L2991" s="154">
        <f t="shared" si="189"/>
        <v>0</v>
      </c>
      <c r="M2991" s="155" t="str">
        <f t="shared" si="190"/>
        <v/>
      </c>
      <c r="N2991" s="156" t="str">
        <f t="shared" si="191"/>
        <v/>
      </c>
    </row>
    <row r="2992" spans="10:14" x14ac:dyDescent="0.35">
      <c r="J2992" s="152"/>
      <c r="K2992" s="153" t="str">
        <f t="shared" si="188"/>
        <v/>
      </c>
      <c r="L2992" s="154">
        <f t="shared" si="189"/>
        <v>0</v>
      </c>
      <c r="M2992" s="155" t="str">
        <f t="shared" si="190"/>
        <v/>
      </c>
      <c r="N2992" s="156" t="str">
        <f t="shared" si="191"/>
        <v/>
      </c>
    </row>
    <row r="2993" spans="10:14" x14ac:dyDescent="0.35">
      <c r="J2993" s="152"/>
      <c r="K2993" s="153" t="str">
        <f t="shared" si="188"/>
        <v/>
      </c>
      <c r="L2993" s="154">
        <f t="shared" si="189"/>
        <v>0</v>
      </c>
      <c r="M2993" s="155" t="str">
        <f t="shared" si="190"/>
        <v/>
      </c>
      <c r="N2993" s="156" t="str">
        <f t="shared" si="191"/>
        <v/>
      </c>
    </row>
    <row r="2994" spans="10:14" x14ac:dyDescent="0.35">
      <c r="J2994" s="152"/>
      <c r="K2994" s="153" t="str">
        <f t="shared" si="188"/>
        <v/>
      </c>
      <c r="L2994" s="154">
        <f t="shared" si="189"/>
        <v>0</v>
      </c>
      <c r="M2994" s="155" t="str">
        <f t="shared" si="190"/>
        <v/>
      </c>
      <c r="N2994" s="156" t="str">
        <f t="shared" si="191"/>
        <v/>
      </c>
    </row>
    <row r="2995" spans="10:14" x14ac:dyDescent="0.35">
      <c r="J2995" s="152"/>
      <c r="K2995" s="153" t="str">
        <f t="shared" si="188"/>
        <v/>
      </c>
      <c r="L2995" s="154">
        <f t="shared" si="189"/>
        <v>0</v>
      </c>
      <c r="M2995" s="155" t="str">
        <f t="shared" si="190"/>
        <v/>
      </c>
      <c r="N2995" s="156" t="str">
        <f t="shared" si="191"/>
        <v/>
      </c>
    </row>
    <row r="2996" spans="10:14" x14ac:dyDescent="0.35">
      <c r="J2996" s="152"/>
      <c r="K2996" s="153" t="str">
        <f t="shared" si="188"/>
        <v/>
      </c>
      <c r="L2996" s="154">
        <f t="shared" si="189"/>
        <v>0</v>
      </c>
      <c r="M2996" s="155" t="str">
        <f t="shared" si="190"/>
        <v/>
      </c>
      <c r="N2996" s="156" t="str">
        <f t="shared" si="191"/>
        <v/>
      </c>
    </row>
    <row r="2997" spans="10:14" x14ac:dyDescent="0.35">
      <c r="J2997" s="152"/>
      <c r="K2997" s="153" t="str">
        <f t="shared" si="188"/>
        <v/>
      </c>
      <c r="L2997" s="154">
        <f t="shared" si="189"/>
        <v>0</v>
      </c>
      <c r="M2997" s="155" t="str">
        <f t="shared" si="190"/>
        <v/>
      </c>
      <c r="N2997" s="156" t="str">
        <f t="shared" si="191"/>
        <v/>
      </c>
    </row>
    <row r="2998" spans="10:14" x14ac:dyDescent="0.35">
      <c r="J2998" s="152"/>
      <c r="K2998" s="153" t="str">
        <f t="shared" si="188"/>
        <v/>
      </c>
      <c r="L2998" s="154">
        <f t="shared" si="189"/>
        <v>0</v>
      </c>
      <c r="M2998" s="155" t="str">
        <f t="shared" si="190"/>
        <v/>
      </c>
      <c r="N2998" s="156" t="str">
        <f t="shared" si="191"/>
        <v/>
      </c>
    </row>
    <row r="2999" spans="10:14" x14ac:dyDescent="0.35">
      <c r="J2999" s="152"/>
      <c r="K2999" s="153" t="str">
        <f t="shared" si="188"/>
        <v/>
      </c>
      <c r="L2999" s="154">
        <f t="shared" si="189"/>
        <v>0</v>
      </c>
      <c r="M2999" s="155" t="str">
        <f t="shared" si="190"/>
        <v/>
      </c>
      <c r="N2999" s="156" t="str">
        <f t="shared" si="191"/>
        <v/>
      </c>
    </row>
    <row r="3000" spans="10:14" x14ac:dyDescent="0.35">
      <c r="J3000" s="152"/>
      <c r="K3000" s="153" t="str">
        <f t="shared" si="188"/>
        <v/>
      </c>
      <c r="L3000" s="154">
        <f t="shared" si="189"/>
        <v>0</v>
      </c>
      <c r="M3000" s="155" t="str">
        <f t="shared" si="190"/>
        <v/>
      </c>
      <c r="N3000" s="156" t="str">
        <f t="shared" si="191"/>
        <v/>
      </c>
    </row>
    <row r="3001" spans="10:14" x14ac:dyDescent="0.35">
      <c r="J3001" s="152"/>
      <c r="K3001" s="153" t="str">
        <f t="shared" si="188"/>
        <v/>
      </c>
      <c r="L3001" s="154">
        <f t="shared" si="189"/>
        <v>0</v>
      </c>
      <c r="M3001" s="155" t="str">
        <f t="shared" si="190"/>
        <v/>
      </c>
      <c r="N3001" s="156" t="str">
        <f t="shared" si="191"/>
        <v/>
      </c>
    </row>
    <row r="3002" spans="10:14" x14ac:dyDescent="0.35">
      <c r="J3002" s="152"/>
      <c r="K3002" s="153" t="str">
        <f t="shared" si="188"/>
        <v/>
      </c>
      <c r="L3002" s="154">
        <f t="shared" si="189"/>
        <v>0</v>
      </c>
      <c r="M3002" s="155" t="str">
        <f t="shared" si="190"/>
        <v/>
      </c>
      <c r="N3002" s="156" t="str">
        <f t="shared" si="191"/>
        <v/>
      </c>
    </row>
    <row r="3003" spans="10:14" x14ac:dyDescent="0.35">
      <c r="J3003" s="152"/>
      <c r="K3003" s="153" t="str">
        <f t="shared" si="188"/>
        <v/>
      </c>
      <c r="L3003" s="154">
        <f t="shared" si="189"/>
        <v>0</v>
      </c>
      <c r="M3003" s="155" t="str">
        <f t="shared" si="190"/>
        <v/>
      </c>
      <c r="N3003" s="156" t="str">
        <f t="shared" si="191"/>
        <v/>
      </c>
    </row>
    <row r="3004" spans="10:14" x14ac:dyDescent="0.35">
      <c r="J3004" s="152"/>
      <c r="K3004" s="153" t="str">
        <f t="shared" si="188"/>
        <v/>
      </c>
      <c r="L3004" s="154">
        <f t="shared" si="189"/>
        <v>0</v>
      </c>
      <c r="M3004" s="155" t="str">
        <f t="shared" si="190"/>
        <v/>
      </c>
      <c r="N3004" s="156" t="str">
        <f t="shared" si="191"/>
        <v/>
      </c>
    </row>
    <row r="3005" spans="10:14" x14ac:dyDescent="0.35">
      <c r="J3005" s="152"/>
      <c r="K3005" s="153" t="str">
        <f t="shared" si="188"/>
        <v/>
      </c>
      <c r="L3005" s="154">
        <f t="shared" si="189"/>
        <v>0</v>
      </c>
      <c r="M3005" s="155" t="str">
        <f t="shared" si="190"/>
        <v/>
      </c>
      <c r="N3005" s="156" t="str">
        <f t="shared" si="191"/>
        <v/>
      </c>
    </row>
    <row r="3006" spans="10:14" x14ac:dyDescent="0.35">
      <c r="J3006" s="152"/>
      <c r="K3006" s="153" t="str">
        <f t="shared" si="188"/>
        <v/>
      </c>
      <c r="L3006" s="154">
        <f t="shared" si="189"/>
        <v>0</v>
      </c>
      <c r="M3006" s="155" t="str">
        <f t="shared" si="190"/>
        <v/>
      </c>
      <c r="N3006" s="156" t="str">
        <f t="shared" si="191"/>
        <v/>
      </c>
    </row>
    <row r="3007" spans="10:14" x14ac:dyDescent="0.35">
      <c r="J3007" s="152"/>
      <c r="K3007" s="153" t="str">
        <f t="shared" si="188"/>
        <v/>
      </c>
      <c r="L3007" s="154">
        <f t="shared" si="189"/>
        <v>0</v>
      </c>
      <c r="M3007" s="155" t="str">
        <f t="shared" si="190"/>
        <v/>
      </c>
      <c r="N3007" s="156" t="str">
        <f t="shared" si="191"/>
        <v/>
      </c>
    </row>
    <row r="3008" spans="10:14" x14ac:dyDescent="0.35">
      <c r="J3008" s="152"/>
      <c r="K3008" s="153" t="str">
        <f t="shared" si="188"/>
        <v/>
      </c>
      <c r="L3008" s="154">
        <f t="shared" si="189"/>
        <v>0</v>
      </c>
      <c r="M3008" s="155" t="str">
        <f t="shared" si="190"/>
        <v/>
      </c>
      <c r="N3008" s="156" t="str">
        <f t="shared" si="191"/>
        <v/>
      </c>
    </row>
    <row r="3009" spans="10:14" x14ac:dyDescent="0.35">
      <c r="J3009" s="152"/>
      <c r="K3009" s="153" t="str">
        <f t="shared" si="188"/>
        <v/>
      </c>
      <c r="L3009" s="154">
        <f t="shared" si="189"/>
        <v>0</v>
      </c>
      <c r="M3009" s="155" t="str">
        <f t="shared" si="190"/>
        <v/>
      </c>
      <c r="N3009" s="156" t="str">
        <f t="shared" si="191"/>
        <v/>
      </c>
    </row>
    <row r="3010" spans="10:14" x14ac:dyDescent="0.35">
      <c r="J3010" s="152"/>
      <c r="K3010" s="153" t="str">
        <f t="shared" si="188"/>
        <v/>
      </c>
      <c r="L3010" s="154">
        <f t="shared" si="189"/>
        <v>0</v>
      </c>
      <c r="M3010" s="155" t="str">
        <f t="shared" si="190"/>
        <v/>
      </c>
      <c r="N3010" s="156" t="str">
        <f t="shared" si="191"/>
        <v/>
      </c>
    </row>
    <row r="3011" spans="10:14" x14ac:dyDescent="0.35">
      <c r="J3011" s="152"/>
      <c r="K3011" s="153" t="str">
        <f t="shared" si="188"/>
        <v/>
      </c>
      <c r="L3011" s="154">
        <f t="shared" si="189"/>
        <v>0</v>
      </c>
      <c r="M3011" s="155" t="str">
        <f t="shared" si="190"/>
        <v/>
      </c>
      <c r="N3011" s="156" t="str">
        <f t="shared" si="191"/>
        <v/>
      </c>
    </row>
    <row r="3012" spans="10:14" x14ac:dyDescent="0.35">
      <c r="J3012" s="152"/>
      <c r="K3012" s="153" t="str">
        <f t="shared" si="188"/>
        <v/>
      </c>
      <c r="L3012" s="154">
        <f t="shared" si="189"/>
        <v>0</v>
      </c>
      <c r="M3012" s="155" t="str">
        <f t="shared" si="190"/>
        <v/>
      </c>
      <c r="N3012" s="156" t="str">
        <f t="shared" si="191"/>
        <v/>
      </c>
    </row>
    <row r="3013" spans="10:14" x14ac:dyDescent="0.35">
      <c r="J3013" s="152"/>
      <c r="K3013" s="153" t="str">
        <f t="shared" si="188"/>
        <v/>
      </c>
      <c r="L3013" s="154">
        <f t="shared" si="189"/>
        <v>0</v>
      </c>
      <c r="M3013" s="155" t="str">
        <f t="shared" si="190"/>
        <v/>
      </c>
      <c r="N3013" s="156" t="str">
        <f t="shared" si="191"/>
        <v/>
      </c>
    </row>
    <row r="3014" spans="10:14" x14ac:dyDescent="0.35">
      <c r="J3014" s="152"/>
      <c r="K3014" s="153" t="str">
        <f t="shared" si="188"/>
        <v/>
      </c>
      <c r="L3014" s="154">
        <f t="shared" si="189"/>
        <v>0</v>
      </c>
      <c r="M3014" s="155" t="str">
        <f t="shared" si="190"/>
        <v/>
      </c>
      <c r="N3014" s="156" t="str">
        <f t="shared" si="191"/>
        <v/>
      </c>
    </row>
    <row r="3015" spans="10:14" x14ac:dyDescent="0.35">
      <c r="J3015" s="152"/>
      <c r="K3015" s="153" t="str">
        <f t="shared" si="188"/>
        <v/>
      </c>
      <c r="L3015" s="154">
        <f t="shared" si="189"/>
        <v>0</v>
      </c>
      <c r="M3015" s="155" t="str">
        <f t="shared" si="190"/>
        <v/>
      </c>
      <c r="N3015" s="156" t="str">
        <f t="shared" si="191"/>
        <v/>
      </c>
    </row>
    <row r="3016" spans="10:14" x14ac:dyDescent="0.35">
      <c r="J3016" s="152"/>
      <c r="K3016" s="153" t="str">
        <f t="shared" si="188"/>
        <v/>
      </c>
      <c r="L3016" s="154">
        <f t="shared" si="189"/>
        <v>0</v>
      </c>
      <c r="M3016" s="155" t="str">
        <f t="shared" si="190"/>
        <v/>
      </c>
      <c r="N3016" s="156" t="str">
        <f t="shared" si="191"/>
        <v/>
      </c>
    </row>
    <row r="3017" spans="10:14" x14ac:dyDescent="0.35">
      <c r="J3017" s="152"/>
      <c r="K3017" s="153" t="str">
        <f t="shared" si="188"/>
        <v/>
      </c>
      <c r="L3017" s="154">
        <f t="shared" si="189"/>
        <v>0</v>
      </c>
      <c r="M3017" s="155" t="str">
        <f t="shared" si="190"/>
        <v/>
      </c>
      <c r="N3017" s="156" t="str">
        <f t="shared" si="191"/>
        <v/>
      </c>
    </row>
    <row r="3018" spans="10:14" x14ac:dyDescent="0.35">
      <c r="J3018" s="152"/>
      <c r="K3018" s="153" t="str">
        <f t="shared" si="188"/>
        <v/>
      </c>
      <c r="L3018" s="154">
        <f t="shared" si="189"/>
        <v>0</v>
      </c>
      <c r="M3018" s="155" t="str">
        <f t="shared" si="190"/>
        <v/>
      </c>
      <c r="N3018" s="156" t="str">
        <f t="shared" si="191"/>
        <v/>
      </c>
    </row>
    <row r="3019" spans="10:14" x14ac:dyDescent="0.35">
      <c r="J3019" s="152"/>
      <c r="K3019" s="153" t="str">
        <f t="shared" si="188"/>
        <v/>
      </c>
      <c r="L3019" s="154">
        <f t="shared" si="189"/>
        <v>0</v>
      </c>
      <c r="M3019" s="155" t="str">
        <f t="shared" si="190"/>
        <v/>
      </c>
      <c r="N3019" s="156" t="str">
        <f t="shared" si="191"/>
        <v/>
      </c>
    </row>
    <row r="3020" spans="10:14" x14ac:dyDescent="0.35">
      <c r="J3020" s="152"/>
      <c r="K3020" s="153" t="str">
        <f t="shared" si="188"/>
        <v/>
      </c>
      <c r="L3020" s="154">
        <f t="shared" si="189"/>
        <v>0</v>
      </c>
      <c r="M3020" s="155" t="str">
        <f t="shared" si="190"/>
        <v/>
      </c>
      <c r="N3020" s="156" t="str">
        <f t="shared" si="191"/>
        <v/>
      </c>
    </row>
    <row r="3021" spans="10:14" x14ac:dyDescent="0.35">
      <c r="J3021" s="152"/>
      <c r="K3021" s="153" t="str">
        <f t="shared" si="188"/>
        <v/>
      </c>
      <c r="L3021" s="154">
        <f t="shared" si="189"/>
        <v>0</v>
      </c>
      <c r="M3021" s="155" t="str">
        <f t="shared" si="190"/>
        <v/>
      </c>
      <c r="N3021" s="156" t="str">
        <f t="shared" si="191"/>
        <v/>
      </c>
    </row>
    <row r="3022" spans="10:14" x14ac:dyDescent="0.35">
      <c r="J3022" s="152"/>
      <c r="K3022" s="153" t="str">
        <f t="shared" si="188"/>
        <v/>
      </c>
      <c r="L3022" s="154">
        <f t="shared" si="189"/>
        <v>0</v>
      </c>
      <c r="M3022" s="155" t="str">
        <f t="shared" si="190"/>
        <v/>
      </c>
      <c r="N3022" s="156" t="str">
        <f t="shared" si="191"/>
        <v/>
      </c>
    </row>
    <row r="3023" spans="10:14" x14ac:dyDescent="0.35">
      <c r="J3023" s="152"/>
      <c r="K3023" s="153" t="str">
        <f t="shared" si="188"/>
        <v/>
      </c>
      <c r="L3023" s="154">
        <f t="shared" si="189"/>
        <v>0</v>
      </c>
      <c r="M3023" s="155" t="str">
        <f t="shared" si="190"/>
        <v/>
      </c>
      <c r="N3023" s="156" t="str">
        <f t="shared" si="191"/>
        <v/>
      </c>
    </row>
    <row r="3024" spans="10:14" x14ac:dyDescent="0.35">
      <c r="J3024" s="152"/>
      <c r="K3024" s="153" t="str">
        <f t="shared" si="188"/>
        <v/>
      </c>
      <c r="L3024" s="154">
        <f t="shared" si="189"/>
        <v>0</v>
      </c>
      <c r="M3024" s="155" t="str">
        <f t="shared" si="190"/>
        <v/>
      </c>
      <c r="N3024" s="156" t="str">
        <f t="shared" si="191"/>
        <v/>
      </c>
    </row>
    <row r="3025" spans="10:14" x14ac:dyDescent="0.35">
      <c r="J3025" s="152"/>
      <c r="K3025" s="153" t="str">
        <f t="shared" si="188"/>
        <v/>
      </c>
      <c r="L3025" s="154">
        <f t="shared" si="189"/>
        <v>0</v>
      </c>
      <c r="M3025" s="155" t="str">
        <f t="shared" si="190"/>
        <v/>
      </c>
      <c r="N3025" s="156" t="str">
        <f t="shared" si="191"/>
        <v/>
      </c>
    </row>
    <row r="3026" spans="10:14" x14ac:dyDescent="0.35">
      <c r="J3026" s="152"/>
      <c r="K3026" s="153" t="str">
        <f t="shared" si="188"/>
        <v/>
      </c>
      <c r="L3026" s="154">
        <f t="shared" si="189"/>
        <v>0</v>
      </c>
      <c r="M3026" s="155" t="str">
        <f t="shared" si="190"/>
        <v/>
      </c>
      <c r="N3026" s="156" t="str">
        <f t="shared" si="191"/>
        <v/>
      </c>
    </row>
    <row r="3027" spans="10:14" x14ac:dyDescent="0.35">
      <c r="J3027" s="152"/>
      <c r="K3027" s="153" t="str">
        <f t="shared" ref="K3027:K3090" si="192">IF(L3027&lt;&gt;0,VLOOKUP(L3027,full_name,3,FALSE),"")</f>
        <v/>
      </c>
      <c r="L3027" s="154">
        <f t="shared" ref="L3027:L3090" si="193">IF(J3027&gt;"0",VLOOKUP(J3027,full_name,2,FALSE),VLOOKUP(I3027,species_list,2,FALSE))</f>
        <v>0</v>
      </c>
      <c r="M3027" s="155" t="str">
        <f t="shared" ref="M3027:M3090" si="194">IF(K3027&lt;&gt;"",VLOOKUP(K3027,species_list,3,FALSE),"")</f>
        <v/>
      </c>
      <c r="N3027" s="156" t="str">
        <f t="shared" ref="N3027:N3090" si="195">IF(K3027&lt;&gt;"",VLOOKUP(K3027,species_list,4,FALSE),"")</f>
        <v/>
      </c>
    </row>
    <row r="3028" spans="10:14" x14ac:dyDescent="0.35">
      <c r="J3028" s="152"/>
      <c r="K3028" s="153" t="str">
        <f t="shared" si="192"/>
        <v/>
      </c>
      <c r="L3028" s="154">
        <f t="shared" si="193"/>
        <v>0</v>
      </c>
      <c r="M3028" s="155" t="str">
        <f t="shared" si="194"/>
        <v/>
      </c>
      <c r="N3028" s="156" t="str">
        <f t="shared" si="195"/>
        <v/>
      </c>
    </row>
    <row r="3029" spans="10:14" x14ac:dyDescent="0.35">
      <c r="J3029" s="152"/>
      <c r="K3029" s="153" t="str">
        <f t="shared" si="192"/>
        <v/>
      </c>
      <c r="L3029" s="154">
        <f t="shared" si="193"/>
        <v>0</v>
      </c>
      <c r="M3029" s="155" t="str">
        <f t="shared" si="194"/>
        <v/>
      </c>
      <c r="N3029" s="156" t="str">
        <f t="shared" si="195"/>
        <v/>
      </c>
    </row>
    <row r="3030" spans="10:14" x14ac:dyDescent="0.35">
      <c r="J3030" s="152"/>
      <c r="K3030" s="153" t="str">
        <f t="shared" si="192"/>
        <v/>
      </c>
      <c r="L3030" s="154">
        <f t="shared" si="193"/>
        <v>0</v>
      </c>
      <c r="M3030" s="155" t="str">
        <f t="shared" si="194"/>
        <v/>
      </c>
      <c r="N3030" s="156" t="str">
        <f t="shared" si="195"/>
        <v/>
      </c>
    </row>
    <row r="3031" spans="10:14" x14ac:dyDescent="0.35">
      <c r="J3031" s="152"/>
      <c r="K3031" s="153" t="str">
        <f t="shared" si="192"/>
        <v/>
      </c>
      <c r="L3031" s="154">
        <f t="shared" si="193"/>
        <v>0</v>
      </c>
      <c r="M3031" s="155" t="str">
        <f t="shared" si="194"/>
        <v/>
      </c>
      <c r="N3031" s="156" t="str">
        <f t="shared" si="195"/>
        <v/>
      </c>
    </row>
    <row r="3032" spans="10:14" x14ac:dyDescent="0.35">
      <c r="J3032" s="152"/>
      <c r="K3032" s="153" t="str">
        <f t="shared" si="192"/>
        <v/>
      </c>
      <c r="L3032" s="154">
        <f t="shared" si="193"/>
        <v>0</v>
      </c>
      <c r="M3032" s="155" t="str">
        <f t="shared" si="194"/>
        <v/>
      </c>
      <c r="N3032" s="156" t="str">
        <f t="shared" si="195"/>
        <v/>
      </c>
    </row>
    <row r="3033" spans="10:14" x14ac:dyDescent="0.35">
      <c r="J3033" s="152"/>
      <c r="K3033" s="153" t="str">
        <f t="shared" si="192"/>
        <v/>
      </c>
      <c r="L3033" s="154">
        <f t="shared" si="193"/>
        <v>0</v>
      </c>
      <c r="M3033" s="155" t="str">
        <f t="shared" si="194"/>
        <v/>
      </c>
      <c r="N3033" s="156" t="str">
        <f t="shared" si="195"/>
        <v/>
      </c>
    </row>
    <row r="3034" spans="10:14" x14ac:dyDescent="0.35">
      <c r="J3034" s="152"/>
      <c r="K3034" s="153" t="str">
        <f t="shared" si="192"/>
        <v/>
      </c>
      <c r="L3034" s="154">
        <f t="shared" si="193"/>
        <v>0</v>
      </c>
      <c r="M3034" s="155" t="str">
        <f t="shared" si="194"/>
        <v/>
      </c>
      <c r="N3034" s="156" t="str">
        <f t="shared" si="195"/>
        <v/>
      </c>
    </row>
    <row r="3035" spans="10:14" x14ac:dyDescent="0.35">
      <c r="J3035" s="152"/>
      <c r="K3035" s="153" t="str">
        <f t="shared" si="192"/>
        <v/>
      </c>
      <c r="L3035" s="154">
        <f t="shared" si="193"/>
        <v>0</v>
      </c>
      <c r="M3035" s="155" t="str">
        <f t="shared" si="194"/>
        <v/>
      </c>
      <c r="N3035" s="156" t="str">
        <f t="shared" si="195"/>
        <v/>
      </c>
    </row>
    <row r="3036" spans="10:14" x14ac:dyDescent="0.35">
      <c r="J3036" s="152"/>
      <c r="K3036" s="153" t="str">
        <f t="shared" si="192"/>
        <v/>
      </c>
      <c r="L3036" s="154">
        <f t="shared" si="193"/>
        <v>0</v>
      </c>
      <c r="M3036" s="155" t="str">
        <f t="shared" si="194"/>
        <v/>
      </c>
      <c r="N3036" s="156" t="str">
        <f t="shared" si="195"/>
        <v/>
      </c>
    </row>
    <row r="3037" spans="10:14" x14ac:dyDescent="0.35">
      <c r="J3037" s="152"/>
      <c r="K3037" s="153" t="str">
        <f t="shared" si="192"/>
        <v/>
      </c>
      <c r="L3037" s="154">
        <f t="shared" si="193"/>
        <v>0</v>
      </c>
      <c r="M3037" s="155" t="str">
        <f t="shared" si="194"/>
        <v/>
      </c>
      <c r="N3037" s="156" t="str">
        <f t="shared" si="195"/>
        <v/>
      </c>
    </row>
    <row r="3038" spans="10:14" x14ac:dyDescent="0.35">
      <c r="J3038" s="152"/>
      <c r="K3038" s="153" t="str">
        <f t="shared" si="192"/>
        <v/>
      </c>
      <c r="L3038" s="154">
        <f t="shared" si="193"/>
        <v>0</v>
      </c>
      <c r="M3038" s="155" t="str">
        <f t="shared" si="194"/>
        <v/>
      </c>
      <c r="N3038" s="156" t="str">
        <f t="shared" si="195"/>
        <v/>
      </c>
    </row>
    <row r="3039" spans="10:14" x14ac:dyDescent="0.35">
      <c r="J3039" s="152"/>
      <c r="K3039" s="153" t="str">
        <f t="shared" si="192"/>
        <v/>
      </c>
      <c r="L3039" s="154">
        <f t="shared" si="193"/>
        <v>0</v>
      </c>
      <c r="M3039" s="155" t="str">
        <f t="shared" si="194"/>
        <v/>
      </c>
      <c r="N3039" s="156" t="str">
        <f t="shared" si="195"/>
        <v/>
      </c>
    </row>
    <row r="3040" spans="10:14" x14ac:dyDescent="0.35">
      <c r="J3040" s="152"/>
      <c r="K3040" s="153" t="str">
        <f t="shared" si="192"/>
        <v/>
      </c>
      <c r="L3040" s="154">
        <f t="shared" si="193"/>
        <v>0</v>
      </c>
      <c r="M3040" s="155" t="str">
        <f t="shared" si="194"/>
        <v/>
      </c>
      <c r="N3040" s="156" t="str">
        <f t="shared" si="195"/>
        <v/>
      </c>
    </row>
    <row r="3041" spans="10:14" x14ac:dyDescent="0.35">
      <c r="J3041" s="152"/>
      <c r="K3041" s="153" t="str">
        <f t="shared" si="192"/>
        <v/>
      </c>
      <c r="L3041" s="154">
        <f t="shared" si="193"/>
        <v>0</v>
      </c>
      <c r="M3041" s="155" t="str">
        <f t="shared" si="194"/>
        <v/>
      </c>
      <c r="N3041" s="156" t="str">
        <f t="shared" si="195"/>
        <v/>
      </c>
    </row>
    <row r="3042" spans="10:14" x14ac:dyDescent="0.35">
      <c r="J3042" s="152"/>
      <c r="K3042" s="153" t="str">
        <f t="shared" si="192"/>
        <v/>
      </c>
      <c r="L3042" s="154">
        <f t="shared" si="193"/>
        <v>0</v>
      </c>
      <c r="M3042" s="155" t="str">
        <f t="shared" si="194"/>
        <v/>
      </c>
      <c r="N3042" s="156" t="str">
        <f t="shared" si="195"/>
        <v/>
      </c>
    </row>
    <row r="3043" spans="10:14" x14ac:dyDescent="0.35">
      <c r="J3043" s="152"/>
      <c r="K3043" s="153" t="str">
        <f t="shared" si="192"/>
        <v/>
      </c>
      <c r="L3043" s="154">
        <f t="shared" si="193"/>
        <v>0</v>
      </c>
      <c r="M3043" s="155" t="str">
        <f t="shared" si="194"/>
        <v/>
      </c>
      <c r="N3043" s="156" t="str">
        <f t="shared" si="195"/>
        <v/>
      </c>
    </row>
    <row r="3044" spans="10:14" x14ac:dyDescent="0.35">
      <c r="J3044" s="152"/>
      <c r="K3044" s="153" t="str">
        <f t="shared" si="192"/>
        <v/>
      </c>
      <c r="L3044" s="154">
        <f t="shared" si="193"/>
        <v>0</v>
      </c>
      <c r="M3044" s="155" t="str">
        <f t="shared" si="194"/>
        <v/>
      </c>
      <c r="N3044" s="156" t="str">
        <f t="shared" si="195"/>
        <v/>
      </c>
    </row>
    <row r="3045" spans="10:14" x14ac:dyDescent="0.35">
      <c r="J3045" s="152"/>
      <c r="K3045" s="153" t="str">
        <f t="shared" si="192"/>
        <v/>
      </c>
      <c r="L3045" s="154">
        <f t="shared" si="193"/>
        <v>0</v>
      </c>
      <c r="M3045" s="155" t="str">
        <f t="shared" si="194"/>
        <v/>
      </c>
      <c r="N3045" s="156" t="str">
        <f t="shared" si="195"/>
        <v/>
      </c>
    </row>
    <row r="3046" spans="10:14" x14ac:dyDescent="0.35">
      <c r="J3046" s="152"/>
      <c r="K3046" s="153" t="str">
        <f t="shared" si="192"/>
        <v/>
      </c>
      <c r="L3046" s="154">
        <f t="shared" si="193"/>
        <v>0</v>
      </c>
      <c r="M3046" s="155" t="str">
        <f t="shared" si="194"/>
        <v/>
      </c>
      <c r="N3046" s="156" t="str">
        <f t="shared" si="195"/>
        <v/>
      </c>
    </row>
    <row r="3047" spans="10:14" x14ac:dyDescent="0.35">
      <c r="J3047" s="152"/>
      <c r="K3047" s="153" t="str">
        <f t="shared" si="192"/>
        <v/>
      </c>
      <c r="L3047" s="154">
        <f t="shared" si="193"/>
        <v>0</v>
      </c>
      <c r="M3047" s="155" t="str">
        <f t="shared" si="194"/>
        <v/>
      </c>
      <c r="N3047" s="156" t="str">
        <f t="shared" si="195"/>
        <v/>
      </c>
    </row>
    <row r="3048" spans="10:14" x14ac:dyDescent="0.35">
      <c r="J3048" s="152"/>
      <c r="K3048" s="153" t="str">
        <f t="shared" si="192"/>
        <v/>
      </c>
      <c r="L3048" s="154">
        <f t="shared" si="193"/>
        <v>0</v>
      </c>
      <c r="M3048" s="155" t="str">
        <f t="shared" si="194"/>
        <v/>
      </c>
      <c r="N3048" s="156" t="str">
        <f t="shared" si="195"/>
        <v/>
      </c>
    </row>
    <row r="3049" spans="10:14" x14ac:dyDescent="0.35">
      <c r="J3049" s="152"/>
      <c r="K3049" s="153" t="str">
        <f t="shared" si="192"/>
        <v/>
      </c>
      <c r="L3049" s="154">
        <f t="shared" si="193"/>
        <v>0</v>
      </c>
      <c r="M3049" s="155" t="str">
        <f t="shared" si="194"/>
        <v/>
      </c>
      <c r="N3049" s="156" t="str">
        <f t="shared" si="195"/>
        <v/>
      </c>
    </row>
    <row r="3050" spans="10:14" x14ac:dyDescent="0.35">
      <c r="J3050" s="152"/>
      <c r="K3050" s="153" t="str">
        <f t="shared" si="192"/>
        <v/>
      </c>
      <c r="L3050" s="154">
        <f t="shared" si="193"/>
        <v>0</v>
      </c>
      <c r="M3050" s="155" t="str">
        <f t="shared" si="194"/>
        <v/>
      </c>
      <c r="N3050" s="156" t="str">
        <f t="shared" si="195"/>
        <v/>
      </c>
    </row>
    <row r="3051" spans="10:14" x14ac:dyDescent="0.35">
      <c r="J3051" s="152"/>
      <c r="K3051" s="153" t="str">
        <f t="shared" si="192"/>
        <v/>
      </c>
      <c r="L3051" s="154">
        <f t="shared" si="193"/>
        <v>0</v>
      </c>
      <c r="M3051" s="155" t="str">
        <f t="shared" si="194"/>
        <v/>
      </c>
      <c r="N3051" s="156" t="str">
        <f t="shared" si="195"/>
        <v/>
      </c>
    </row>
    <row r="3052" spans="10:14" x14ac:dyDescent="0.35">
      <c r="J3052" s="152"/>
      <c r="K3052" s="153" t="str">
        <f t="shared" si="192"/>
        <v/>
      </c>
      <c r="L3052" s="154">
        <f t="shared" si="193"/>
        <v>0</v>
      </c>
      <c r="M3052" s="155" t="str">
        <f t="shared" si="194"/>
        <v/>
      </c>
      <c r="N3052" s="156" t="str">
        <f t="shared" si="195"/>
        <v/>
      </c>
    </row>
    <row r="3053" spans="10:14" x14ac:dyDescent="0.35">
      <c r="J3053" s="152"/>
      <c r="K3053" s="153" t="str">
        <f t="shared" si="192"/>
        <v/>
      </c>
      <c r="L3053" s="154">
        <f t="shared" si="193"/>
        <v>0</v>
      </c>
      <c r="M3053" s="155" t="str">
        <f t="shared" si="194"/>
        <v/>
      </c>
      <c r="N3053" s="156" t="str">
        <f t="shared" si="195"/>
        <v/>
      </c>
    </row>
    <row r="3054" spans="10:14" x14ac:dyDescent="0.35">
      <c r="J3054" s="152"/>
      <c r="K3054" s="153" t="str">
        <f t="shared" si="192"/>
        <v/>
      </c>
      <c r="L3054" s="154">
        <f t="shared" si="193"/>
        <v>0</v>
      </c>
      <c r="M3054" s="155" t="str">
        <f t="shared" si="194"/>
        <v/>
      </c>
      <c r="N3054" s="156" t="str">
        <f t="shared" si="195"/>
        <v/>
      </c>
    </row>
    <row r="3055" spans="10:14" x14ac:dyDescent="0.35">
      <c r="J3055" s="152"/>
      <c r="K3055" s="153" t="str">
        <f t="shared" si="192"/>
        <v/>
      </c>
      <c r="L3055" s="154">
        <f t="shared" si="193"/>
        <v>0</v>
      </c>
      <c r="M3055" s="155" t="str">
        <f t="shared" si="194"/>
        <v/>
      </c>
      <c r="N3055" s="156" t="str">
        <f t="shared" si="195"/>
        <v/>
      </c>
    </row>
    <row r="3056" spans="10:14" x14ac:dyDescent="0.35">
      <c r="J3056" s="152"/>
      <c r="K3056" s="153" t="str">
        <f t="shared" si="192"/>
        <v/>
      </c>
      <c r="L3056" s="154">
        <f t="shared" si="193"/>
        <v>0</v>
      </c>
      <c r="M3056" s="155" t="str">
        <f t="shared" si="194"/>
        <v/>
      </c>
      <c r="N3056" s="156" t="str">
        <f t="shared" si="195"/>
        <v/>
      </c>
    </row>
    <row r="3057" spans="10:14" x14ac:dyDescent="0.35">
      <c r="J3057" s="152"/>
      <c r="K3057" s="153" t="str">
        <f t="shared" si="192"/>
        <v/>
      </c>
      <c r="L3057" s="154">
        <f t="shared" si="193"/>
        <v>0</v>
      </c>
      <c r="M3057" s="155" t="str">
        <f t="shared" si="194"/>
        <v/>
      </c>
      <c r="N3057" s="156" t="str">
        <f t="shared" si="195"/>
        <v/>
      </c>
    </row>
    <row r="3058" spans="10:14" x14ac:dyDescent="0.35">
      <c r="J3058" s="152"/>
      <c r="K3058" s="153" t="str">
        <f t="shared" si="192"/>
        <v/>
      </c>
      <c r="L3058" s="154">
        <f t="shared" si="193"/>
        <v>0</v>
      </c>
      <c r="M3058" s="155" t="str">
        <f t="shared" si="194"/>
        <v/>
      </c>
      <c r="N3058" s="156" t="str">
        <f t="shared" si="195"/>
        <v/>
      </c>
    </row>
    <row r="3059" spans="10:14" x14ac:dyDescent="0.35">
      <c r="J3059" s="152"/>
      <c r="K3059" s="153" t="str">
        <f t="shared" si="192"/>
        <v/>
      </c>
      <c r="L3059" s="154">
        <f t="shared" si="193"/>
        <v>0</v>
      </c>
      <c r="M3059" s="155" t="str">
        <f t="shared" si="194"/>
        <v/>
      </c>
      <c r="N3059" s="156" t="str">
        <f t="shared" si="195"/>
        <v/>
      </c>
    </row>
    <row r="3060" spans="10:14" x14ac:dyDescent="0.35">
      <c r="J3060" s="152"/>
      <c r="K3060" s="153" t="str">
        <f t="shared" si="192"/>
        <v/>
      </c>
      <c r="L3060" s="154">
        <f t="shared" si="193"/>
        <v>0</v>
      </c>
      <c r="M3060" s="155" t="str">
        <f t="shared" si="194"/>
        <v/>
      </c>
      <c r="N3060" s="156" t="str">
        <f t="shared" si="195"/>
        <v/>
      </c>
    </row>
    <row r="3061" spans="10:14" x14ac:dyDescent="0.35">
      <c r="J3061" s="152"/>
      <c r="K3061" s="153" t="str">
        <f t="shared" si="192"/>
        <v/>
      </c>
      <c r="L3061" s="154">
        <f t="shared" si="193"/>
        <v>0</v>
      </c>
      <c r="M3061" s="155" t="str">
        <f t="shared" si="194"/>
        <v/>
      </c>
      <c r="N3061" s="156" t="str">
        <f t="shared" si="195"/>
        <v/>
      </c>
    </row>
    <row r="3062" spans="10:14" x14ac:dyDescent="0.35">
      <c r="J3062" s="152"/>
      <c r="K3062" s="153" t="str">
        <f t="shared" si="192"/>
        <v/>
      </c>
      <c r="L3062" s="154">
        <f t="shared" si="193"/>
        <v>0</v>
      </c>
      <c r="M3062" s="155" t="str">
        <f t="shared" si="194"/>
        <v/>
      </c>
      <c r="N3062" s="156" t="str">
        <f t="shared" si="195"/>
        <v/>
      </c>
    </row>
    <row r="3063" spans="10:14" x14ac:dyDescent="0.35">
      <c r="J3063" s="152"/>
      <c r="K3063" s="153" t="str">
        <f t="shared" si="192"/>
        <v/>
      </c>
      <c r="L3063" s="154">
        <f t="shared" si="193"/>
        <v>0</v>
      </c>
      <c r="M3063" s="155" t="str">
        <f t="shared" si="194"/>
        <v/>
      </c>
      <c r="N3063" s="156" t="str">
        <f t="shared" si="195"/>
        <v/>
      </c>
    </row>
    <row r="3064" spans="10:14" x14ac:dyDescent="0.35">
      <c r="J3064" s="152"/>
      <c r="K3064" s="153" t="str">
        <f t="shared" si="192"/>
        <v/>
      </c>
      <c r="L3064" s="154">
        <f t="shared" si="193"/>
        <v>0</v>
      </c>
      <c r="M3064" s="155" t="str">
        <f t="shared" si="194"/>
        <v/>
      </c>
      <c r="N3064" s="156" t="str">
        <f t="shared" si="195"/>
        <v/>
      </c>
    </row>
    <row r="3065" spans="10:14" x14ac:dyDescent="0.35">
      <c r="J3065" s="152"/>
      <c r="K3065" s="153" t="str">
        <f t="shared" si="192"/>
        <v/>
      </c>
      <c r="L3065" s="154">
        <f t="shared" si="193"/>
        <v>0</v>
      </c>
      <c r="M3065" s="155" t="str">
        <f t="shared" si="194"/>
        <v/>
      </c>
      <c r="N3065" s="156" t="str">
        <f t="shared" si="195"/>
        <v/>
      </c>
    </row>
    <row r="3066" spans="10:14" x14ac:dyDescent="0.35">
      <c r="J3066" s="152"/>
      <c r="K3066" s="153" t="str">
        <f t="shared" si="192"/>
        <v/>
      </c>
      <c r="L3066" s="154">
        <f t="shared" si="193"/>
        <v>0</v>
      </c>
      <c r="M3066" s="155" t="str">
        <f t="shared" si="194"/>
        <v/>
      </c>
      <c r="N3066" s="156" t="str">
        <f t="shared" si="195"/>
        <v/>
      </c>
    </row>
    <row r="3067" spans="10:14" x14ac:dyDescent="0.35">
      <c r="J3067" s="152"/>
      <c r="K3067" s="153" t="str">
        <f t="shared" si="192"/>
        <v/>
      </c>
      <c r="L3067" s="154">
        <f t="shared" si="193"/>
        <v>0</v>
      </c>
      <c r="M3067" s="155" t="str">
        <f t="shared" si="194"/>
        <v/>
      </c>
      <c r="N3067" s="156" t="str">
        <f t="shared" si="195"/>
        <v/>
      </c>
    </row>
    <row r="3068" spans="10:14" x14ac:dyDescent="0.35">
      <c r="J3068" s="152"/>
      <c r="K3068" s="153" t="str">
        <f t="shared" si="192"/>
        <v/>
      </c>
      <c r="L3068" s="154">
        <f t="shared" si="193"/>
        <v>0</v>
      </c>
      <c r="M3068" s="155" t="str">
        <f t="shared" si="194"/>
        <v/>
      </c>
      <c r="N3068" s="156" t="str">
        <f t="shared" si="195"/>
        <v/>
      </c>
    </row>
    <row r="3069" spans="10:14" x14ac:dyDescent="0.35">
      <c r="J3069" s="152"/>
      <c r="K3069" s="153" t="str">
        <f t="shared" si="192"/>
        <v/>
      </c>
      <c r="L3069" s="154">
        <f t="shared" si="193"/>
        <v>0</v>
      </c>
      <c r="M3069" s="155" t="str">
        <f t="shared" si="194"/>
        <v/>
      </c>
      <c r="N3069" s="156" t="str">
        <f t="shared" si="195"/>
        <v/>
      </c>
    </row>
    <row r="3070" spans="10:14" x14ac:dyDescent="0.35">
      <c r="J3070" s="152"/>
      <c r="K3070" s="153" t="str">
        <f t="shared" si="192"/>
        <v/>
      </c>
      <c r="L3070" s="154">
        <f t="shared" si="193"/>
        <v>0</v>
      </c>
      <c r="M3070" s="155" t="str">
        <f t="shared" si="194"/>
        <v/>
      </c>
      <c r="N3070" s="156" t="str">
        <f t="shared" si="195"/>
        <v/>
      </c>
    </row>
    <row r="3071" spans="10:14" x14ac:dyDescent="0.35">
      <c r="J3071" s="152"/>
      <c r="K3071" s="153" t="str">
        <f t="shared" si="192"/>
        <v/>
      </c>
      <c r="L3071" s="154">
        <f t="shared" si="193"/>
        <v>0</v>
      </c>
      <c r="M3071" s="155" t="str">
        <f t="shared" si="194"/>
        <v/>
      </c>
      <c r="N3071" s="156" t="str">
        <f t="shared" si="195"/>
        <v/>
      </c>
    </row>
    <row r="3072" spans="10:14" x14ac:dyDescent="0.35">
      <c r="J3072" s="152"/>
      <c r="K3072" s="153" t="str">
        <f t="shared" si="192"/>
        <v/>
      </c>
      <c r="L3072" s="154">
        <f t="shared" si="193"/>
        <v>0</v>
      </c>
      <c r="M3072" s="155" t="str">
        <f t="shared" si="194"/>
        <v/>
      </c>
      <c r="N3072" s="156" t="str">
        <f t="shared" si="195"/>
        <v/>
      </c>
    </row>
    <row r="3073" spans="10:14" x14ac:dyDescent="0.35">
      <c r="J3073" s="152"/>
      <c r="K3073" s="153" t="str">
        <f t="shared" si="192"/>
        <v/>
      </c>
      <c r="L3073" s="154">
        <f t="shared" si="193"/>
        <v>0</v>
      </c>
      <c r="M3073" s="155" t="str">
        <f t="shared" si="194"/>
        <v/>
      </c>
      <c r="N3073" s="156" t="str">
        <f t="shared" si="195"/>
        <v/>
      </c>
    </row>
    <row r="3074" spans="10:14" x14ac:dyDescent="0.35">
      <c r="J3074" s="152"/>
      <c r="K3074" s="153" t="str">
        <f t="shared" si="192"/>
        <v/>
      </c>
      <c r="L3074" s="154">
        <f t="shared" si="193"/>
        <v>0</v>
      </c>
      <c r="M3074" s="155" t="str">
        <f t="shared" si="194"/>
        <v/>
      </c>
      <c r="N3074" s="156" t="str">
        <f t="shared" si="195"/>
        <v/>
      </c>
    </row>
    <row r="3075" spans="10:14" x14ac:dyDescent="0.35">
      <c r="J3075" s="152"/>
      <c r="K3075" s="153" t="str">
        <f t="shared" si="192"/>
        <v/>
      </c>
      <c r="L3075" s="154">
        <f t="shared" si="193"/>
        <v>0</v>
      </c>
      <c r="M3075" s="155" t="str">
        <f t="shared" si="194"/>
        <v/>
      </c>
      <c r="N3075" s="156" t="str">
        <f t="shared" si="195"/>
        <v/>
      </c>
    </row>
    <row r="3076" spans="10:14" x14ac:dyDescent="0.35">
      <c r="J3076" s="152"/>
      <c r="K3076" s="153" t="str">
        <f t="shared" si="192"/>
        <v/>
      </c>
      <c r="L3076" s="154">
        <f t="shared" si="193"/>
        <v>0</v>
      </c>
      <c r="M3076" s="155" t="str">
        <f t="shared" si="194"/>
        <v/>
      </c>
      <c r="N3076" s="156" t="str">
        <f t="shared" si="195"/>
        <v/>
      </c>
    </row>
    <row r="3077" spans="10:14" x14ac:dyDescent="0.35">
      <c r="J3077" s="152"/>
      <c r="K3077" s="153" t="str">
        <f t="shared" si="192"/>
        <v/>
      </c>
      <c r="L3077" s="154">
        <f t="shared" si="193"/>
        <v>0</v>
      </c>
      <c r="M3077" s="155" t="str">
        <f t="shared" si="194"/>
        <v/>
      </c>
      <c r="N3077" s="156" t="str">
        <f t="shared" si="195"/>
        <v/>
      </c>
    </row>
    <row r="3078" spans="10:14" x14ac:dyDescent="0.35">
      <c r="J3078" s="152"/>
      <c r="K3078" s="153" t="str">
        <f t="shared" si="192"/>
        <v/>
      </c>
      <c r="L3078" s="154">
        <f t="shared" si="193"/>
        <v>0</v>
      </c>
      <c r="M3078" s="155" t="str">
        <f t="shared" si="194"/>
        <v/>
      </c>
      <c r="N3078" s="156" t="str">
        <f t="shared" si="195"/>
        <v/>
      </c>
    </row>
    <row r="3079" spans="10:14" x14ac:dyDescent="0.35">
      <c r="J3079" s="152"/>
      <c r="K3079" s="153" t="str">
        <f t="shared" si="192"/>
        <v/>
      </c>
      <c r="L3079" s="154">
        <f t="shared" si="193"/>
        <v>0</v>
      </c>
      <c r="M3079" s="155" t="str">
        <f t="shared" si="194"/>
        <v/>
      </c>
      <c r="N3079" s="156" t="str">
        <f t="shared" si="195"/>
        <v/>
      </c>
    </row>
    <row r="3080" spans="10:14" x14ac:dyDescent="0.35">
      <c r="J3080" s="152"/>
      <c r="K3080" s="153" t="str">
        <f t="shared" si="192"/>
        <v/>
      </c>
      <c r="L3080" s="154">
        <f t="shared" si="193"/>
        <v>0</v>
      </c>
      <c r="M3080" s="155" t="str">
        <f t="shared" si="194"/>
        <v/>
      </c>
      <c r="N3080" s="156" t="str">
        <f t="shared" si="195"/>
        <v/>
      </c>
    </row>
    <row r="3081" spans="10:14" x14ac:dyDescent="0.35">
      <c r="J3081" s="152"/>
      <c r="K3081" s="153" t="str">
        <f t="shared" si="192"/>
        <v/>
      </c>
      <c r="L3081" s="154">
        <f t="shared" si="193"/>
        <v>0</v>
      </c>
      <c r="M3081" s="155" t="str">
        <f t="shared" si="194"/>
        <v/>
      </c>
      <c r="N3081" s="156" t="str">
        <f t="shared" si="195"/>
        <v/>
      </c>
    </row>
    <row r="3082" spans="10:14" x14ac:dyDescent="0.35">
      <c r="J3082" s="152"/>
      <c r="K3082" s="153" t="str">
        <f t="shared" si="192"/>
        <v/>
      </c>
      <c r="L3082" s="154">
        <f t="shared" si="193"/>
        <v>0</v>
      </c>
      <c r="M3082" s="155" t="str">
        <f t="shared" si="194"/>
        <v/>
      </c>
      <c r="N3082" s="156" t="str">
        <f t="shared" si="195"/>
        <v/>
      </c>
    </row>
    <row r="3083" spans="10:14" x14ac:dyDescent="0.35">
      <c r="J3083" s="152"/>
      <c r="K3083" s="153" t="str">
        <f t="shared" si="192"/>
        <v/>
      </c>
      <c r="L3083" s="154">
        <f t="shared" si="193"/>
        <v>0</v>
      </c>
      <c r="M3083" s="155" t="str">
        <f t="shared" si="194"/>
        <v/>
      </c>
      <c r="N3083" s="156" t="str">
        <f t="shared" si="195"/>
        <v/>
      </c>
    </row>
    <row r="3084" spans="10:14" x14ac:dyDescent="0.35">
      <c r="J3084" s="152"/>
      <c r="K3084" s="153" t="str">
        <f t="shared" si="192"/>
        <v/>
      </c>
      <c r="L3084" s="154">
        <f t="shared" si="193"/>
        <v>0</v>
      </c>
      <c r="M3084" s="155" t="str">
        <f t="shared" si="194"/>
        <v/>
      </c>
      <c r="N3084" s="156" t="str">
        <f t="shared" si="195"/>
        <v/>
      </c>
    </row>
    <row r="3085" spans="10:14" x14ac:dyDescent="0.35">
      <c r="J3085" s="152"/>
      <c r="K3085" s="153" t="str">
        <f t="shared" si="192"/>
        <v/>
      </c>
      <c r="L3085" s="154">
        <f t="shared" si="193"/>
        <v>0</v>
      </c>
      <c r="M3085" s="155" t="str">
        <f t="shared" si="194"/>
        <v/>
      </c>
      <c r="N3085" s="156" t="str">
        <f t="shared" si="195"/>
        <v/>
      </c>
    </row>
    <row r="3086" spans="10:14" x14ac:dyDescent="0.35">
      <c r="J3086" s="152"/>
      <c r="K3086" s="153" t="str">
        <f t="shared" si="192"/>
        <v/>
      </c>
      <c r="L3086" s="154">
        <f t="shared" si="193"/>
        <v>0</v>
      </c>
      <c r="M3086" s="155" t="str">
        <f t="shared" si="194"/>
        <v/>
      </c>
      <c r="N3086" s="156" t="str">
        <f t="shared" si="195"/>
        <v/>
      </c>
    </row>
    <row r="3087" spans="10:14" x14ac:dyDescent="0.35">
      <c r="J3087" s="152"/>
      <c r="K3087" s="153" t="str">
        <f t="shared" si="192"/>
        <v/>
      </c>
      <c r="L3087" s="154">
        <f t="shared" si="193"/>
        <v>0</v>
      </c>
      <c r="M3087" s="155" t="str">
        <f t="shared" si="194"/>
        <v/>
      </c>
      <c r="N3087" s="156" t="str">
        <f t="shared" si="195"/>
        <v/>
      </c>
    </row>
    <row r="3088" spans="10:14" x14ac:dyDescent="0.35">
      <c r="J3088" s="152"/>
      <c r="K3088" s="153" t="str">
        <f t="shared" si="192"/>
        <v/>
      </c>
      <c r="L3088" s="154">
        <f t="shared" si="193"/>
        <v>0</v>
      </c>
      <c r="M3088" s="155" t="str">
        <f t="shared" si="194"/>
        <v/>
      </c>
      <c r="N3088" s="156" t="str">
        <f t="shared" si="195"/>
        <v/>
      </c>
    </row>
    <row r="3089" spans="10:14" x14ac:dyDescent="0.35">
      <c r="J3089" s="152"/>
      <c r="K3089" s="153" t="str">
        <f t="shared" si="192"/>
        <v/>
      </c>
      <c r="L3089" s="154">
        <f t="shared" si="193"/>
        <v>0</v>
      </c>
      <c r="M3089" s="155" t="str">
        <f t="shared" si="194"/>
        <v/>
      </c>
      <c r="N3089" s="156" t="str">
        <f t="shared" si="195"/>
        <v/>
      </c>
    </row>
    <row r="3090" spans="10:14" x14ac:dyDescent="0.35">
      <c r="J3090" s="152"/>
      <c r="K3090" s="153" t="str">
        <f t="shared" si="192"/>
        <v/>
      </c>
      <c r="L3090" s="154">
        <f t="shared" si="193"/>
        <v>0</v>
      </c>
      <c r="M3090" s="155" t="str">
        <f t="shared" si="194"/>
        <v/>
      </c>
      <c r="N3090" s="156" t="str">
        <f t="shared" si="195"/>
        <v/>
      </c>
    </row>
    <row r="3091" spans="10:14" x14ac:dyDescent="0.35">
      <c r="J3091" s="152"/>
      <c r="K3091" s="153" t="str">
        <f t="shared" ref="K3091:K3154" si="196">IF(L3091&lt;&gt;0,VLOOKUP(L3091,full_name,3,FALSE),"")</f>
        <v/>
      </c>
      <c r="L3091" s="154">
        <f t="shared" ref="L3091:L3154" si="197">IF(J3091&gt;"0",VLOOKUP(J3091,full_name,2,FALSE),VLOOKUP(I3091,species_list,2,FALSE))</f>
        <v>0</v>
      </c>
      <c r="M3091" s="155" t="str">
        <f t="shared" ref="M3091:M3154" si="198">IF(K3091&lt;&gt;"",VLOOKUP(K3091,species_list,3,FALSE),"")</f>
        <v/>
      </c>
      <c r="N3091" s="156" t="str">
        <f t="shared" ref="N3091:N3154" si="199">IF(K3091&lt;&gt;"",VLOOKUP(K3091,species_list,4,FALSE),"")</f>
        <v/>
      </c>
    </row>
    <row r="3092" spans="10:14" x14ac:dyDescent="0.35">
      <c r="J3092" s="152"/>
      <c r="K3092" s="153" t="str">
        <f t="shared" si="196"/>
        <v/>
      </c>
      <c r="L3092" s="154">
        <f t="shared" si="197"/>
        <v>0</v>
      </c>
      <c r="M3092" s="155" t="str">
        <f t="shared" si="198"/>
        <v/>
      </c>
      <c r="N3092" s="156" t="str">
        <f t="shared" si="199"/>
        <v/>
      </c>
    </row>
    <row r="3093" spans="10:14" x14ac:dyDescent="0.35">
      <c r="J3093" s="152"/>
      <c r="K3093" s="153" t="str">
        <f t="shared" si="196"/>
        <v/>
      </c>
      <c r="L3093" s="154">
        <f t="shared" si="197"/>
        <v>0</v>
      </c>
      <c r="M3093" s="155" t="str">
        <f t="shared" si="198"/>
        <v/>
      </c>
      <c r="N3093" s="156" t="str">
        <f t="shared" si="199"/>
        <v/>
      </c>
    </row>
    <row r="3094" spans="10:14" x14ac:dyDescent="0.35">
      <c r="J3094" s="152"/>
      <c r="K3094" s="153" t="str">
        <f t="shared" si="196"/>
        <v/>
      </c>
      <c r="L3094" s="154">
        <f t="shared" si="197"/>
        <v>0</v>
      </c>
      <c r="M3094" s="155" t="str">
        <f t="shared" si="198"/>
        <v/>
      </c>
      <c r="N3094" s="156" t="str">
        <f t="shared" si="199"/>
        <v/>
      </c>
    </row>
    <row r="3095" spans="10:14" x14ac:dyDescent="0.35">
      <c r="J3095" s="152"/>
      <c r="K3095" s="153" t="str">
        <f t="shared" si="196"/>
        <v/>
      </c>
      <c r="L3095" s="154">
        <f t="shared" si="197"/>
        <v>0</v>
      </c>
      <c r="M3095" s="155" t="str">
        <f t="shared" si="198"/>
        <v/>
      </c>
      <c r="N3095" s="156" t="str">
        <f t="shared" si="199"/>
        <v/>
      </c>
    </row>
    <row r="3096" spans="10:14" x14ac:dyDescent="0.35">
      <c r="J3096" s="152"/>
      <c r="K3096" s="153" t="str">
        <f t="shared" si="196"/>
        <v/>
      </c>
      <c r="L3096" s="154">
        <f t="shared" si="197"/>
        <v>0</v>
      </c>
      <c r="M3096" s="155" t="str">
        <f t="shared" si="198"/>
        <v/>
      </c>
      <c r="N3096" s="156" t="str">
        <f t="shared" si="199"/>
        <v/>
      </c>
    </row>
    <row r="3097" spans="10:14" x14ac:dyDescent="0.35">
      <c r="J3097" s="152"/>
      <c r="K3097" s="153" t="str">
        <f t="shared" si="196"/>
        <v/>
      </c>
      <c r="L3097" s="154">
        <f t="shared" si="197"/>
        <v>0</v>
      </c>
      <c r="M3097" s="155" t="str">
        <f t="shared" si="198"/>
        <v/>
      </c>
      <c r="N3097" s="156" t="str">
        <f t="shared" si="199"/>
        <v/>
      </c>
    </row>
    <row r="3098" spans="10:14" x14ac:dyDescent="0.35">
      <c r="J3098" s="152"/>
      <c r="K3098" s="153" t="str">
        <f t="shared" si="196"/>
        <v/>
      </c>
      <c r="L3098" s="154">
        <f t="shared" si="197"/>
        <v>0</v>
      </c>
      <c r="M3098" s="155" t="str">
        <f t="shared" si="198"/>
        <v/>
      </c>
      <c r="N3098" s="156" t="str">
        <f t="shared" si="199"/>
        <v/>
      </c>
    </row>
    <row r="3099" spans="10:14" x14ac:dyDescent="0.35">
      <c r="J3099" s="152"/>
      <c r="K3099" s="153" t="str">
        <f t="shared" si="196"/>
        <v/>
      </c>
      <c r="L3099" s="154">
        <f t="shared" si="197"/>
        <v>0</v>
      </c>
      <c r="M3099" s="155" t="str">
        <f t="shared" si="198"/>
        <v/>
      </c>
      <c r="N3099" s="156" t="str">
        <f t="shared" si="199"/>
        <v/>
      </c>
    </row>
    <row r="3100" spans="10:14" x14ac:dyDescent="0.35">
      <c r="J3100" s="152"/>
      <c r="K3100" s="153" t="str">
        <f t="shared" si="196"/>
        <v/>
      </c>
      <c r="L3100" s="154">
        <f t="shared" si="197"/>
        <v>0</v>
      </c>
      <c r="M3100" s="155" t="str">
        <f t="shared" si="198"/>
        <v/>
      </c>
      <c r="N3100" s="156" t="str">
        <f t="shared" si="199"/>
        <v/>
      </c>
    </row>
    <row r="3101" spans="10:14" x14ac:dyDescent="0.35">
      <c r="J3101" s="152"/>
      <c r="K3101" s="153" t="str">
        <f t="shared" si="196"/>
        <v/>
      </c>
      <c r="L3101" s="154">
        <f t="shared" si="197"/>
        <v>0</v>
      </c>
      <c r="M3101" s="155" t="str">
        <f t="shared" si="198"/>
        <v/>
      </c>
      <c r="N3101" s="156" t="str">
        <f t="shared" si="199"/>
        <v/>
      </c>
    </row>
    <row r="3102" spans="10:14" x14ac:dyDescent="0.35">
      <c r="J3102" s="152"/>
      <c r="K3102" s="153" t="str">
        <f t="shared" si="196"/>
        <v/>
      </c>
      <c r="L3102" s="154">
        <f t="shared" si="197"/>
        <v>0</v>
      </c>
      <c r="M3102" s="155" t="str">
        <f t="shared" si="198"/>
        <v/>
      </c>
      <c r="N3102" s="156" t="str">
        <f t="shared" si="199"/>
        <v/>
      </c>
    </row>
    <row r="3103" spans="10:14" x14ac:dyDescent="0.35">
      <c r="J3103" s="152"/>
      <c r="K3103" s="153" t="str">
        <f t="shared" si="196"/>
        <v/>
      </c>
      <c r="L3103" s="154">
        <f t="shared" si="197"/>
        <v>0</v>
      </c>
      <c r="M3103" s="155" t="str">
        <f t="shared" si="198"/>
        <v/>
      </c>
      <c r="N3103" s="156" t="str">
        <f t="shared" si="199"/>
        <v/>
      </c>
    </row>
    <row r="3104" spans="10:14" x14ac:dyDescent="0.35">
      <c r="J3104" s="152"/>
      <c r="K3104" s="153" t="str">
        <f t="shared" si="196"/>
        <v/>
      </c>
      <c r="L3104" s="154">
        <f t="shared" si="197"/>
        <v>0</v>
      </c>
      <c r="M3104" s="155" t="str">
        <f t="shared" si="198"/>
        <v/>
      </c>
      <c r="N3104" s="156" t="str">
        <f t="shared" si="199"/>
        <v/>
      </c>
    </row>
    <row r="3105" spans="10:14" x14ac:dyDescent="0.35">
      <c r="J3105" s="152"/>
      <c r="K3105" s="153" t="str">
        <f t="shared" si="196"/>
        <v/>
      </c>
      <c r="L3105" s="154">
        <f t="shared" si="197"/>
        <v>0</v>
      </c>
      <c r="M3105" s="155" t="str">
        <f t="shared" si="198"/>
        <v/>
      </c>
      <c r="N3105" s="156" t="str">
        <f t="shared" si="199"/>
        <v/>
      </c>
    </row>
    <row r="3106" spans="10:14" x14ac:dyDescent="0.35">
      <c r="J3106" s="152"/>
      <c r="K3106" s="153" t="str">
        <f t="shared" si="196"/>
        <v/>
      </c>
      <c r="L3106" s="154">
        <f t="shared" si="197"/>
        <v>0</v>
      </c>
      <c r="M3106" s="155" t="str">
        <f t="shared" si="198"/>
        <v/>
      </c>
      <c r="N3106" s="156" t="str">
        <f t="shared" si="199"/>
        <v/>
      </c>
    </row>
    <row r="3107" spans="10:14" x14ac:dyDescent="0.35">
      <c r="J3107" s="152"/>
      <c r="K3107" s="153" t="str">
        <f t="shared" si="196"/>
        <v/>
      </c>
      <c r="L3107" s="154">
        <f t="shared" si="197"/>
        <v>0</v>
      </c>
      <c r="M3107" s="155" t="str">
        <f t="shared" si="198"/>
        <v/>
      </c>
      <c r="N3107" s="156" t="str">
        <f t="shared" si="199"/>
        <v/>
      </c>
    </row>
    <row r="3108" spans="10:14" x14ac:dyDescent="0.35">
      <c r="J3108" s="152"/>
      <c r="K3108" s="153" t="str">
        <f t="shared" si="196"/>
        <v/>
      </c>
      <c r="L3108" s="154">
        <f t="shared" si="197"/>
        <v>0</v>
      </c>
      <c r="M3108" s="155" t="str">
        <f t="shared" si="198"/>
        <v/>
      </c>
      <c r="N3108" s="156" t="str">
        <f t="shared" si="199"/>
        <v/>
      </c>
    </row>
    <row r="3109" spans="10:14" x14ac:dyDescent="0.35">
      <c r="J3109" s="152"/>
      <c r="K3109" s="153" t="str">
        <f t="shared" si="196"/>
        <v/>
      </c>
      <c r="L3109" s="154">
        <f t="shared" si="197"/>
        <v>0</v>
      </c>
      <c r="M3109" s="155" t="str">
        <f t="shared" si="198"/>
        <v/>
      </c>
      <c r="N3109" s="156" t="str">
        <f t="shared" si="199"/>
        <v/>
      </c>
    </row>
    <row r="3110" spans="10:14" x14ac:dyDescent="0.35">
      <c r="J3110" s="152"/>
      <c r="K3110" s="153" t="str">
        <f t="shared" si="196"/>
        <v/>
      </c>
      <c r="L3110" s="154">
        <f t="shared" si="197"/>
        <v>0</v>
      </c>
      <c r="M3110" s="155" t="str">
        <f t="shared" si="198"/>
        <v/>
      </c>
      <c r="N3110" s="156" t="str">
        <f t="shared" si="199"/>
        <v/>
      </c>
    </row>
    <row r="3111" spans="10:14" x14ac:dyDescent="0.35">
      <c r="J3111" s="152"/>
      <c r="K3111" s="153" t="str">
        <f t="shared" si="196"/>
        <v/>
      </c>
      <c r="L3111" s="154">
        <f t="shared" si="197"/>
        <v>0</v>
      </c>
      <c r="M3111" s="155" t="str">
        <f t="shared" si="198"/>
        <v/>
      </c>
      <c r="N3111" s="156" t="str">
        <f t="shared" si="199"/>
        <v/>
      </c>
    </row>
    <row r="3112" spans="10:14" x14ac:dyDescent="0.35">
      <c r="J3112" s="152"/>
      <c r="K3112" s="153" t="str">
        <f t="shared" si="196"/>
        <v/>
      </c>
      <c r="L3112" s="154">
        <f t="shared" si="197"/>
        <v>0</v>
      </c>
      <c r="M3112" s="155" t="str">
        <f t="shared" si="198"/>
        <v/>
      </c>
      <c r="N3112" s="156" t="str">
        <f t="shared" si="199"/>
        <v/>
      </c>
    </row>
    <row r="3113" spans="10:14" x14ac:dyDescent="0.35">
      <c r="J3113" s="152"/>
      <c r="K3113" s="153" t="str">
        <f t="shared" si="196"/>
        <v/>
      </c>
      <c r="L3113" s="154">
        <f t="shared" si="197"/>
        <v>0</v>
      </c>
      <c r="M3113" s="155" t="str">
        <f t="shared" si="198"/>
        <v/>
      </c>
      <c r="N3113" s="156" t="str">
        <f t="shared" si="199"/>
        <v/>
      </c>
    </row>
    <row r="3114" spans="10:14" x14ac:dyDescent="0.35">
      <c r="J3114" s="152"/>
      <c r="K3114" s="153" t="str">
        <f t="shared" si="196"/>
        <v/>
      </c>
      <c r="L3114" s="154">
        <f t="shared" si="197"/>
        <v>0</v>
      </c>
      <c r="M3114" s="155" t="str">
        <f t="shared" si="198"/>
        <v/>
      </c>
      <c r="N3114" s="156" t="str">
        <f t="shared" si="199"/>
        <v/>
      </c>
    </row>
    <row r="3115" spans="10:14" x14ac:dyDescent="0.35">
      <c r="J3115" s="152"/>
      <c r="K3115" s="153" t="str">
        <f t="shared" si="196"/>
        <v/>
      </c>
      <c r="L3115" s="154">
        <f t="shared" si="197"/>
        <v>0</v>
      </c>
      <c r="M3115" s="155" t="str">
        <f t="shared" si="198"/>
        <v/>
      </c>
      <c r="N3115" s="156" t="str">
        <f t="shared" si="199"/>
        <v/>
      </c>
    </row>
    <row r="3116" spans="10:14" x14ac:dyDescent="0.35">
      <c r="J3116" s="152"/>
      <c r="K3116" s="153" t="str">
        <f t="shared" si="196"/>
        <v/>
      </c>
      <c r="L3116" s="154">
        <f t="shared" si="197"/>
        <v>0</v>
      </c>
      <c r="M3116" s="155" t="str">
        <f t="shared" si="198"/>
        <v/>
      </c>
      <c r="N3116" s="156" t="str">
        <f t="shared" si="199"/>
        <v/>
      </c>
    </row>
    <row r="3117" spans="10:14" x14ac:dyDescent="0.35">
      <c r="J3117" s="152"/>
      <c r="K3117" s="153" t="str">
        <f t="shared" si="196"/>
        <v/>
      </c>
      <c r="L3117" s="154">
        <f t="shared" si="197"/>
        <v>0</v>
      </c>
      <c r="M3117" s="155" t="str">
        <f t="shared" si="198"/>
        <v/>
      </c>
      <c r="N3117" s="156" t="str">
        <f t="shared" si="199"/>
        <v/>
      </c>
    </row>
    <row r="3118" spans="10:14" x14ac:dyDescent="0.35">
      <c r="J3118" s="152"/>
      <c r="K3118" s="153" t="str">
        <f t="shared" si="196"/>
        <v/>
      </c>
      <c r="L3118" s="154">
        <f t="shared" si="197"/>
        <v>0</v>
      </c>
      <c r="M3118" s="155" t="str">
        <f t="shared" si="198"/>
        <v/>
      </c>
      <c r="N3118" s="156" t="str">
        <f t="shared" si="199"/>
        <v/>
      </c>
    </row>
    <row r="3119" spans="10:14" x14ac:dyDescent="0.35">
      <c r="J3119" s="152"/>
      <c r="K3119" s="153" t="str">
        <f t="shared" si="196"/>
        <v/>
      </c>
      <c r="L3119" s="154">
        <f t="shared" si="197"/>
        <v>0</v>
      </c>
      <c r="M3119" s="155" t="str">
        <f t="shared" si="198"/>
        <v/>
      </c>
      <c r="N3119" s="156" t="str">
        <f t="shared" si="199"/>
        <v/>
      </c>
    </row>
    <row r="3120" spans="10:14" x14ac:dyDescent="0.35">
      <c r="J3120" s="152"/>
      <c r="K3120" s="153" t="str">
        <f t="shared" si="196"/>
        <v/>
      </c>
      <c r="L3120" s="154">
        <f t="shared" si="197"/>
        <v>0</v>
      </c>
      <c r="M3120" s="155" t="str">
        <f t="shared" si="198"/>
        <v/>
      </c>
      <c r="N3120" s="156" t="str">
        <f t="shared" si="199"/>
        <v/>
      </c>
    </row>
    <row r="3121" spans="10:14" x14ac:dyDescent="0.35">
      <c r="J3121" s="152"/>
      <c r="K3121" s="153" t="str">
        <f t="shared" si="196"/>
        <v/>
      </c>
      <c r="L3121" s="154">
        <f t="shared" si="197"/>
        <v>0</v>
      </c>
      <c r="M3121" s="155" t="str">
        <f t="shared" si="198"/>
        <v/>
      </c>
      <c r="N3121" s="156" t="str">
        <f t="shared" si="199"/>
        <v/>
      </c>
    </row>
    <row r="3122" spans="10:14" x14ac:dyDescent="0.35">
      <c r="J3122" s="152"/>
      <c r="K3122" s="153" t="str">
        <f t="shared" si="196"/>
        <v/>
      </c>
      <c r="L3122" s="154">
        <f t="shared" si="197"/>
        <v>0</v>
      </c>
      <c r="M3122" s="155" t="str">
        <f t="shared" si="198"/>
        <v/>
      </c>
      <c r="N3122" s="156" t="str">
        <f t="shared" si="199"/>
        <v/>
      </c>
    </row>
    <row r="3123" spans="10:14" x14ac:dyDescent="0.35">
      <c r="J3123" s="152"/>
      <c r="K3123" s="153" t="str">
        <f t="shared" si="196"/>
        <v/>
      </c>
      <c r="L3123" s="154">
        <f t="shared" si="197"/>
        <v>0</v>
      </c>
      <c r="M3123" s="155" t="str">
        <f t="shared" si="198"/>
        <v/>
      </c>
      <c r="N3123" s="156" t="str">
        <f t="shared" si="199"/>
        <v/>
      </c>
    </row>
    <row r="3124" spans="10:14" x14ac:dyDescent="0.35">
      <c r="J3124" s="152"/>
      <c r="K3124" s="153" t="str">
        <f t="shared" si="196"/>
        <v/>
      </c>
      <c r="L3124" s="154">
        <f t="shared" si="197"/>
        <v>0</v>
      </c>
      <c r="M3124" s="155" t="str">
        <f t="shared" si="198"/>
        <v/>
      </c>
      <c r="N3124" s="156" t="str">
        <f t="shared" si="199"/>
        <v/>
      </c>
    </row>
    <row r="3125" spans="10:14" x14ac:dyDescent="0.35">
      <c r="J3125" s="152"/>
      <c r="K3125" s="153" t="str">
        <f t="shared" si="196"/>
        <v/>
      </c>
      <c r="L3125" s="154">
        <f t="shared" si="197"/>
        <v>0</v>
      </c>
      <c r="M3125" s="155" t="str">
        <f t="shared" si="198"/>
        <v/>
      </c>
      <c r="N3125" s="156" t="str">
        <f t="shared" si="199"/>
        <v/>
      </c>
    </row>
    <row r="3126" spans="10:14" x14ac:dyDescent="0.35">
      <c r="J3126" s="152"/>
      <c r="K3126" s="153" t="str">
        <f t="shared" si="196"/>
        <v/>
      </c>
      <c r="L3126" s="154">
        <f t="shared" si="197"/>
        <v>0</v>
      </c>
      <c r="M3126" s="155" t="str">
        <f t="shared" si="198"/>
        <v/>
      </c>
      <c r="N3126" s="156" t="str">
        <f t="shared" si="199"/>
        <v/>
      </c>
    </row>
    <row r="3127" spans="10:14" x14ac:dyDescent="0.35">
      <c r="J3127" s="152"/>
      <c r="K3127" s="153" t="str">
        <f t="shared" si="196"/>
        <v/>
      </c>
      <c r="L3127" s="154">
        <f t="shared" si="197"/>
        <v>0</v>
      </c>
      <c r="M3127" s="155" t="str">
        <f t="shared" si="198"/>
        <v/>
      </c>
      <c r="N3127" s="156" t="str">
        <f t="shared" si="199"/>
        <v/>
      </c>
    </row>
    <row r="3128" spans="10:14" x14ac:dyDescent="0.35">
      <c r="J3128" s="152"/>
      <c r="K3128" s="153" t="str">
        <f t="shared" si="196"/>
        <v/>
      </c>
      <c r="L3128" s="154">
        <f t="shared" si="197"/>
        <v>0</v>
      </c>
      <c r="M3128" s="155" t="str">
        <f t="shared" si="198"/>
        <v/>
      </c>
      <c r="N3128" s="156" t="str">
        <f t="shared" si="199"/>
        <v/>
      </c>
    </row>
    <row r="3129" spans="10:14" x14ac:dyDescent="0.35">
      <c r="J3129" s="152"/>
      <c r="K3129" s="153" t="str">
        <f t="shared" si="196"/>
        <v/>
      </c>
      <c r="L3129" s="154">
        <f t="shared" si="197"/>
        <v>0</v>
      </c>
      <c r="M3129" s="155" t="str">
        <f t="shared" si="198"/>
        <v/>
      </c>
      <c r="N3129" s="156" t="str">
        <f t="shared" si="199"/>
        <v/>
      </c>
    </row>
    <row r="3130" spans="10:14" x14ac:dyDescent="0.35">
      <c r="J3130" s="152"/>
      <c r="K3130" s="153" t="str">
        <f t="shared" si="196"/>
        <v/>
      </c>
      <c r="L3130" s="154">
        <f t="shared" si="197"/>
        <v>0</v>
      </c>
      <c r="M3130" s="155" t="str">
        <f t="shared" si="198"/>
        <v/>
      </c>
      <c r="N3130" s="156" t="str">
        <f t="shared" si="199"/>
        <v/>
      </c>
    </row>
    <row r="3131" spans="10:14" x14ac:dyDescent="0.35">
      <c r="J3131" s="152"/>
      <c r="K3131" s="153" t="str">
        <f t="shared" si="196"/>
        <v/>
      </c>
      <c r="L3131" s="154">
        <f t="shared" si="197"/>
        <v>0</v>
      </c>
      <c r="M3131" s="155" t="str">
        <f t="shared" si="198"/>
        <v/>
      </c>
      <c r="N3131" s="156" t="str">
        <f t="shared" si="199"/>
        <v/>
      </c>
    </row>
    <row r="3132" spans="10:14" x14ac:dyDescent="0.35">
      <c r="J3132" s="152"/>
      <c r="K3132" s="153" t="str">
        <f t="shared" si="196"/>
        <v/>
      </c>
      <c r="L3132" s="154">
        <f t="shared" si="197"/>
        <v>0</v>
      </c>
      <c r="M3132" s="155" t="str">
        <f t="shared" si="198"/>
        <v/>
      </c>
      <c r="N3132" s="156" t="str">
        <f t="shared" si="199"/>
        <v/>
      </c>
    </row>
    <row r="3133" spans="10:14" x14ac:dyDescent="0.35">
      <c r="J3133" s="152"/>
      <c r="K3133" s="153" t="str">
        <f t="shared" si="196"/>
        <v/>
      </c>
      <c r="L3133" s="154">
        <f t="shared" si="197"/>
        <v>0</v>
      </c>
      <c r="M3133" s="155" t="str">
        <f t="shared" si="198"/>
        <v/>
      </c>
      <c r="N3133" s="156" t="str">
        <f t="shared" si="199"/>
        <v/>
      </c>
    </row>
    <row r="3134" spans="10:14" x14ac:dyDescent="0.35">
      <c r="J3134" s="152"/>
      <c r="K3134" s="153" t="str">
        <f t="shared" si="196"/>
        <v/>
      </c>
      <c r="L3134" s="154">
        <f t="shared" si="197"/>
        <v>0</v>
      </c>
      <c r="M3134" s="155" t="str">
        <f t="shared" si="198"/>
        <v/>
      </c>
      <c r="N3134" s="156" t="str">
        <f t="shared" si="199"/>
        <v/>
      </c>
    </row>
    <row r="3135" spans="10:14" x14ac:dyDescent="0.35">
      <c r="J3135" s="152"/>
      <c r="K3135" s="153" t="str">
        <f t="shared" si="196"/>
        <v/>
      </c>
      <c r="L3135" s="154">
        <f t="shared" si="197"/>
        <v>0</v>
      </c>
      <c r="M3135" s="155" t="str">
        <f t="shared" si="198"/>
        <v/>
      </c>
      <c r="N3135" s="156" t="str">
        <f t="shared" si="199"/>
        <v/>
      </c>
    </row>
    <row r="3136" spans="10:14" x14ac:dyDescent="0.35">
      <c r="J3136" s="152"/>
      <c r="K3136" s="153" t="str">
        <f t="shared" si="196"/>
        <v/>
      </c>
      <c r="L3136" s="154">
        <f t="shared" si="197"/>
        <v>0</v>
      </c>
      <c r="M3136" s="155" t="str">
        <f t="shared" si="198"/>
        <v/>
      </c>
      <c r="N3136" s="156" t="str">
        <f t="shared" si="199"/>
        <v/>
      </c>
    </row>
    <row r="3137" spans="10:14" x14ac:dyDescent="0.35">
      <c r="J3137" s="152"/>
      <c r="K3137" s="153" t="str">
        <f t="shared" si="196"/>
        <v/>
      </c>
      <c r="L3137" s="154">
        <f t="shared" si="197"/>
        <v>0</v>
      </c>
      <c r="M3137" s="155" t="str">
        <f t="shared" si="198"/>
        <v/>
      </c>
      <c r="N3137" s="156" t="str">
        <f t="shared" si="199"/>
        <v/>
      </c>
    </row>
    <row r="3138" spans="10:14" x14ac:dyDescent="0.35">
      <c r="J3138" s="152"/>
      <c r="K3138" s="153" t="str">
        <f t="shared" si="196"/>
        <v/>
      </c>
      <c r="L3138" s="154">
        <f t="shared" si="197"/>
        <v>0</v>
      </c>
      <c r="M3138" s="155" t="str">
        <f t="shared" si="198"/>
        <v/>
      </c>
      <c r="N3138" s="156" t="str">
        <f t="shared" si="199"/>
        <v/>
      </c>
    </row>
    <row r="3139" spans="10:14" x14ac:dyDescent="0.35">
      <c r="J3139" s="152"/>
      <c r="K3139" s="153" t="str">
        <f t="shared" si="196"/>
        <v/>
      </c>
      <c r="L3139" s="154">
        <f t="shared" si="197"/>
        <v>0</v>
      </c>
      <c r="M3139" s="155" t="str">
        <f t="shared" si="198"/>
        <v/>
      </c>
      <c r="N3139" s="156" t="str">
        <f t="shared" si="199"/>
        <v/>
      </c>
    </row>
    <row r="3140" spans="10:14" x14ac:dyDescent="0.35">
      <c r="J3140" s="152"/>
      <c r="K3140" s="153" t="str">
        <f t="shared" si="196"/>
        <v/>
      </c>
      <c r="L3140" s="154">
        <f t="shared" si="197"/>
        <v>0</v>
      </c>
      <c r="M3140" s="155" t="str">
        <f t="shared" si="198"/>
        <v/>
      </c>
      <c r="N3140" s="156" t="str">
        <f t="shared" si="199"/>
        <v/>
      </c>
    </row>
    <row r="3141" spans="10:14" x14ac:dyDescent="0.35">
      <c r="J3141" s="152"/>
      <c r="K3141" s="153" t="str">
        <f t="shared" si="196"/>
        <v/>
      </c>
      <c r="L3141" s="154">
        <f t="shared" si="197"/>
        <v>0</v>
      </c>
      <c r="M3141" s="155" t="str">
        <f t="shared" si="198"/>
        <v/>
      </c>
      <c r="N3141" s="156" t="str">
        <f t="shared" si="199"/>
        <v/>
      </c>
    </row>
    <row r="3142" spans="10:14" x14ac:dyDescent="0.35">
      <c r="J3142" s="152"/>
      <c r="K3142" s="153" t="str">
        <f t="shared" si="196"/>
        <v/>
      </c>
      <c r="L3142" s="154">
        <f t="shared" si="197"/>
        <v>0</v>
      </c>
      <c r="M3142" s="155" t="str">
        <f t="shared" si="198"/>
        <v/>
      </c>
      <c r="N3142" s="156" t="str">
        <f t="shared" si="199"/>
        <v/>
      </c>
    </row>
    <row r="3143" spans="10:14" x14ac:dyDescent="0.35">
      <c r="J3143" s="152"/>
      <c r="K3143" s="153" t="str">
        <f t="shared" si="196"/>
        <v/>
      </c>
      <c r="L3143" s="154">
        <f t="shared" si="197"/>
        <v>0</v>
      </c>
      <c r="M3143" s="155" t="str">
        <f t="shared" si="198"/>
        <v/>
      </c>
      <c r="N3143" s="156" t="str">
        <f t="shared" si="199"/>
        <v/>
      </c>
    </row>
    <row r="3144" spans="10:14" x14ac:dyDescent="0.35">
      <c r="J3144" s="152"/>
      <c r="K3144" s="153" t="str">
        <f t="shared" si="196"/>
        <v/>
      </c>
      <c r="L3144" s="154">
        <f t="shared" si="197"/>
        <v>0</v>
      </c>
      <c r="M3144" s="155" t="str">
        <f t="shared" si="198"/>
        <v/>
      </c>
      <c r="N3144" s="156" t="str">
        <f t="shared" si="199"/>
        <v/>
      </c>
    </row>
    <row r="3145" spans="10:14" x14ac:dyDescent="0.35">
      <c r="J3145" s="152"/>
      <c r="K3145" s="153" t="str">
        <f t="shared" si="196"/>
        <v/>
      </c>
      <c r="L3145" s="154">
        <f t="shared" si="197"/>
        <v>0</v>
      </c>
      <c r="M3145" s="155" t="str">
        <f t="shared" si="198"/>
        <v/>
      </c>
      <c r="N3145" s="156" t="str">
        <f t="shared" si="199"/>
        <v/>
      </c>
    </row>
    <row r="3146" spans="10:14" x14ac:dyDescent="0.35">
      <c r="J3146" s="152"/>
      <c r="K3146" s="153" t="str">
        <f t="shared" si="196"/>
        <v/>
      </c>
      <c r="L3146" s="154">
        <f t="shared" si="197"/>
        <v>0</v>
      </c>
      <c r="M3146" s="155" t="str">
        <f t="shared" si="198"/>
        <v/>
      </c>
      <c r="N3146" s="156" t="str">
        <f t="shared" si="199"/>
        <v/>
      </c>
    </row>
    <row r="3147" spans="10:14" x14ac:dyDescent="0.35">
      <c r="J3147" s="152"/>
      <c r="K3147" s="153" t="str">
        <f t="shared" si="196"/>
        <v/>
      </c>
      <c r="L3147" s="154">
        <f t="shared" si="197"/>
        <v>0</v>
      </c>
      <c r="M3147" s="155" t="str">
        <f t="shared" si="198"/>
        <v/>
      </c>
      <c r="N3147" s="156" t="str">
        <f t="shared" si="199"/>
        <v/>
      </c>
    </row>
    <row r="3148" spans="10:14" x14ac:dyDescent="0.35">
      <c r="J3148" s="152"/>
      <c r="K3148" s="153" t="str">
        <f t="shared" si="196"/>
        <v/>
      </c>
      <c r="L3148" s="154">
        <f t="shared" si="197"/>
        <v>0</v>
      </c>
      <c r="M3148" s="155" t="str">
        <f t="shared" si="198"/>
        <v/>
      </c>
      <c r="N3148" s="156" t="str">
        <f t="shared" si="199"/>
        <v/>
      </c>
    </row>
    <row r="3149" spans="10:14" x14ac:dyDescent="0.35">
      <c r="J3149" s="152"/>
      <c r="K3149" s="153" t="str">
        <f t="shared" si="196"/>
        <v/>
      </c>
      <c r="L3149" s="154">
        <f t="shared" si="197"/>
        <v>0</v>
      </c>
      <c r="M3149" s="155" t="str">
        <f t="shared" si="198"/>
        <v/>
      </c>
      <c r="N3149" s="156" t="str">
        <f t="shared" si="199"/>
        <v/>
      </c>
    </row>
    <row r="3150" spans="10:14" x14ac:dyDescent="0.35">
      <c r="J3150" s="152"/>
      <c r="K3150" s="153" t="str">
        <f t="shared" si="196"/>
        <v/>
      </c>
      <c r="L3150" s="154">
        <f t="shared" si="197"/>
        <v>0</v>
      </c>
      <c r="M3150" s="155" t="str">
        <f t="shared" si="198"/>
        <v/>
      </c>
      <c r="N3150" s="156" t="str">
        <f t="shared" si="199"/>
        <v/>
      </c>
    </row>
    <row r="3151" spans="10:14" x14ac:dyDescent="0.35">
      <c r="J3151" s="152"/>
      <c r="K3151" s="153" t="str">
        <f t="shared" si="196"/>
        <v/>
      </c>
      <c r="L3151" s="154">
        <f t="shared" si="197"/>
        <v>0</v>
      </c>
      <c r="M3151" s="155" t="str">
        <f t="shared" si="198"/>
        <v/>
      </c>
      <c r="N3151" s="156" t="str">
        <f t="shared" si="199"/>
        <v/>
      </c>
    </row>
    <row r="3152" spans="10:14" x14ac:dyDescent="0.35">
      <c r="J3152" s="152"/>
      <c r="K3152" s="153" t="str">
        <f t="shared" si="196"/>
        <v/>
      </c>
      <c r="L3152" s="154">
        <f t="shared" si="197"/>
        <v>0</v>
      </c>
      <c r="M3152" s="155" t="str">
        <f t="shared" si="198"/>
        <v/>
      </c>
      <c r="N3152" s="156" t="str">
        <f t="shared" si="199"/>
        <v/>
      </c>
    </row>
    <row r="3153" spans="10:14" x14ac:dyDescent="0.35">
      <c r="J3153" s="152"/>
      <c r="K3153" s="153" t="str">
        <f t="shared" si="196"/>
        <v/>
      </c>
      <c r="L3153" s="154">
        <f t="shared" si="197"/>
        <v>0</v>
      </c>
      <c r="M3153" s="155" t="str">
        <f t="shared" si="198"/>
        <v/>
      </c>
      <c r="N3153" s="156" t="str">
        <f t="shared" si="199"/>
        <v/>
      </c>
    </row>
    <row r="3154" spans="10:14" x14ac:dyDescent="0.35">
      <c r="J3154" s="152"/>
      <c r="K3154" s="153" t="str">
        <f t="shared" si="196"/>
        <v/>
      </c>
      <c r="L3154" s="154">
        <f t="shared" si="197"/>
        <v>0</v>
      </c>
      <c r="M3154" s="155" t="str">
        <f t="shared" si="198"/>
        <v/>
      </c>
      <c r="N3154" s="156" t="str">
        <f t="shared" si="199"/>
        <v/>
      </c>
    </row>
    <row r="3155" spans="10:14" x14ac:dyDescent="0.35">
      <c r="J3155" s="152"/>
      <c r="K3155" s="153" t="str">
        <f t="shared" ref="K3155:K3218" si="200">IF(L3155&lt;&gt;0,VLOOKUP(L3155,full_name,3,FALSE),"")</f>
        <v/>
      </c>
      <c r="L3155" s="154">
        <f t="shared" ref="L3155:L3218" si="201">IF(J3155&gt;"0",VLOOKUP(J3155,full_name,2,FALSE),VLOOKUP(I3155,species_list,2,FALSE))</f>
        <v>0</v>
      </c>
      <c r="M3155" s="155" t="str">
        <f t="shared" ref="M3155:M3218" si="202">IF(K3155&lt;&gt;"",VLOOKUP(K3155,species_list,3,FALSE),"")</f>
        <v/>
      </c>
      <c r="N3155" s="156" t="str">
        <f t="shared" ref="N3155:N3218" si="203">IF(K3155&lt;&gt;"",VLOOKUP(K3155,species_list,4,FALSE),"")</f>
        <v/>
      </c>
    </row>
    <row r="3156" spans="10:14" x14ac:dyDescent="0.35">
      <c r="J3156" s="152"/>
      <c r="K3156" s="153" t="str">
        <f t="shared" si="200"/>
        <v/>
      </c>
      <c r="L3156" s="154">
        <f t="shared" si="201"/>
        <v>0</v>
      </c>
      <c r="M3156" s="155" t="str">
        <f t="shared" si="202"/>
        <v/>
      </c>
      <c r="N3156" s="156" t="str">
        <f t="shared" si="203"/>
        <v/>
      </c>
    </row>
    <row r="3157" spans="10:14" x14ac:dyDescent="0.35">
      <c r="J3157" s="152"/>
      <c r="K3157" s="153" t="str">
        <f t="shared" si="200"/>
        <v/>
      </c>
      <c r="L3157" s="154">
        <f t="shared" si="201"/>
        <v>0</v>
      </c>
      <c r="M3157" s="155" t="str">
        <f t="shared" si="202"/>
        <v/>
      </c>
      <c r="N3157" s="156" t="str">
        <f t="shared" si="203"/>
        <v/>
      </c>
    </row>
    <row r="3158" spans="10:14" x14ac:dyDescent="0.35">
      <c r="J3158" s="152"/>
      <c r="K3158" s="153" t="str">
        <f t="shared" si="200"/>
        <v/>
      </c>
      <c r="L3158" s="154">
        <f t="shared" si="201"/>
        <v>0</v>
      </c>
      <c r="M3158" s="155" t="str">
        <f t="shared" si="202"/>
        <v/>
      </c>
      <c r="N3158" s="156" t="str">
        <f t="shared" si="203"/>
        <v/>
      </c>
    </row>
    <row r="3159" spans="10:14" x14ac:dyDescent="0.35">
      <c r="J3159" s="152"/>
      <c r="K3159" s="153" t="str">
        <f t="shared" si="200"/>
        <v/>
      </c>
      <c r="L3159" s="154">
        <f t="shared" si="201"/>
        <v>0</v>
      </c>
      <c r="M3159" s="155" t="str">
        <f t="shared" si="202"/>
        <v/>
      </c>
      <c r="N3159" s="156" t="str">
        <f t="shared" si="203"/>
        <v/>
      </c>
    </row>
    <row r="3160" spans="10:14" x14ac:dyDescent="0.35">
      <c r="J3160" s="152"/>
      <c r="K3160" s="153" t="str">
        <f t="shared" si="200"/>
        <v/>
      </c>
      <c r="L3160" s="154">
        <f t="shared" si="201"/>
        <v>0</v>
      </c>
      <c r="M3160" s="155" t="str">
        <f t="shared" si="202"/>
        <v/>
      </c>
      <c r="N3160" s="156" t="str">
        <f t="shared" si="203"/>
        <v/>
      </c>
    </row>
    <row r="3161" spans="10:14" x14ac:dyDescent="0.35">
      <c r="J3161" s="152"/>
      <c r="K3161" s="153" t="str">
        <f t="shared" si="200"/>
        <v/>
      </c>
      <c r="L3161" s="154">
        <f t="shared" si="201"/>
        <v>0</v>
      </c>
      <c r="M3161" s="155" t="str">
        <f t="shared" si="202"/>
        <v/>
      </c>
      <c r="N3161" s="156" t="str">
        <f t="shared" si="203"/>
        <v/>
      </c>
    </row>
    <row r="3162" spans="10:14" x14ac:dyDescent="0.35">
      <c r="J3162" s="152"/>
      <c r="K3162" s="153" t="str">
        <f t="shared" si="200"/>
        <v/>
      </c>
      <c r="L3162" s="154">
        <f t="shared" si="201"/>
        <v>0</v>
      </c>
      <c r="M3162" s="155" t="str">
        <f t="shared" si="202"/>
        <v/>
      </c>
      <c r="N3162" s="156" t="str">
        <f t="shared" si="203"/>
        <v/>
      </c>
    </row>
    <row r="3163" spans="10:14" x14ac:dyDescent="0.35">
      <c r="J3163" s="152"/>
      <c r="K3163" s="153" t="str">
        <f t="shared" si="200"/>
        <v/>
      </c>
      <c r="L3163" s="154">
        <f t="shared" si="201"/>
        <v>0</v>
      </c>
      <c r="M3163" s="155" t="str">
        <f t="shared" si="202"/>
        <v/>
      </c>
      <c r="N3163" s="156" t="str">
        <f t="shared" si="203"/>
        <v/>
      </c>
    </row>
    <row r="3164" spans="10:14" x14ac:dyDescent="0.35">
      <c r="J3164" s="152"/>
      <c r="K3164" s="153" t="str">
        <f t="shared" si="200"/>
        <v/>
      </c>
      <c r="L3164" s="154">
        <f t="shared" si="201"/>
        <v>0</v>
      </c>
      <c r="M3164" s="155" t="str">
        <f t="shared" si="202"/>
        <v/>
      </c>
      <c r="N3164" s="156" t="str">
        <f t="shared" si="203"/>
        <v/>
      </c>
    </row>
    <row r="3165" spans="10:14" x14ac:dyDescent="0.35">
      <c r="J3165" s="152"/>
      <c r="K3165" s="153" t="str">
        <f t="shared" si="200"/>
        <v/>
      </c>
      <c r="L3165" s="154">
        <f t="shared" si="201"/>
        <v>0</v>
      </c>
      <c r="M3165" s="155" t="str">
        <f t="shared" si="202"/>
        <v/>
      </c>
      <c r="N3165" s="156" t="str">
        <f t="shared" si="203"/>
        <v/>
      </c>
    </row>
    <row r="3166" spans="10:14" x14ac:dyDescent="0.35">
      <c r="J3166" s="152"/>
      <c r="K3166" s="153" t="str">
        <f t="shared" si="200"/>
        <v/>
      </c>
      <c r="L3166" s="154">
        <f t="shared" si="201"/>
        <v>0</v>
      </c>
      <c r="M3166" s="155" t="str">
        <f t="shared" si="202"/>
        <v/>
      </c>
      <c r="N3166" s="156" t="str">
        <f t="shared" si="203"/>
        <v/>
      </c>
    </row>
    <row r="3167" spans="10:14" x14ac:dyDescent="0.35">
      <c r="J3167" s="152"/>
      <c r="K3167" s="153" t="str">
        <f t="shared" si="200"/>
        <v/>
      </c>
      <c r="L3167" s="154">
        <f t="shared" si="201"/>
        <v>0</v>
      </c>
      <c r="M3167" s="155" t="str">
        <f t="shared" si="202"/>
        <v/>
      </c>
      <c r="N3167" s="156" t="str">
        <f t="shared" si="203"/>
        <v/>
      </c>
    </row>
    <row r="3168" spans="10:14" x14ac:dyDescent="0.35">
      <c r="J3168" s="152"/>
      <c r="K3168" s="153" t="str">
        <f t="shared" si="200"/>
        <v/>
      </c>
      <c r="L3168" s="154">
        <f t="shared" si="201"/>
        <v>0</v>
      </c>
      <c r="M3168" s="155" t="str">
        <f t="shared" si="202"/>
        <v/>
      </c>
      <c r="N3168" s="156" t="str">
        <f t="shared" si="203"/>
        <v/>
      </c>
    </row>
    <row r="3169" spans="10:14" x14ac:dyDescent="0.35">
      <c r="J3169" s="152"/>
      <c r="K3169" s="153" t="str">
        <f t="shared" si="200"/>
        <v/>
      </c>
      <c r="L3169" s="154">
        <f t="shared" si="201"/>
        <v>0</v>
      </c>
      <c r="M3169" s="155" t="str">
        <f t="shared" si="202"/>
        <v/>
      </c>
      <c r="N3169" s="156" t="str">
        <f t="shared" si="203"/>
        <v/>
      </c>
    </row>
    <row r="3170" spans="10:14" x14ac:dyDescent="0.35">
      <c r="J3170" s="152"/>
      <c r="K3170" s="153" t="str">
        <f t="shared" si="200"/>
        <v/>
      </c>
      <c r="L3170" s="154">
        <f t="shared" si="201"/>
        <v>0</v>
      </c>
      <c r="M3170" s="155" t="str">
        <f t="shared" si="202"/>
        <v/>
      </c>
      <c r="N3170" s="156" t="str">
        <f t="shared" si="203"/>
        <v/>
      </c>
    </row>
    <row r="3171" spans="10:14" x14ac:dyDescent="0.35">
      <c r="J3171" s="152"/>
      <c r="K3171" s="153" t="str">
        <f t="shared" si="200"/>
        <v/>
      </c>
      <c r="L3171" s="154">
        <f t="shared" si="201"/>
        <v>0</v>
      </c>
      <c r="M3171" s="155" t="str">
        <f t="shared" si="202"/>
        <v/>
      </c>
      <c r="N3171" s="156" t="str">
        <f t="shared" si="203"/>
        <v/>
      </c>
    </row>
    <row r="3172" spans="10:14" x14ac:dyDescent="0.35">
      <c r="J3172" s="152"/>
      <c r="K3172" s="153" t="str">
        <f t="shared" si="200"/>
        <v/>
      </c>
      <c r="L3172" s="154">
        <f t="shared" si="201"/>
        <v>0</v>
      </c>
      <c r="M3172" s="155" t="str">
        <f t="shared" si="202"/>
        <v/>
      </c>
      <c r="N3172" s="156" t="str">
        <f t="shared" si="203"/>
        <v/>
      </c>
    </row>
    <row r="3173" spans="10:14" x14ac:dyDescent="0.35">
      <c r="J3173" s="152"/>
      <c r="K3173" s="153" t="str">
        <f t="shared" si="200"/>
        <v/>
      </c>
      <c r="L3173" s="154">
        <f t="shared" si="201"/>
        <v>0</v>
      </c>
      <c r="M3173" s="155" t="str">
        <f t="shared" si="202"/>
        <v/>
      </c>
      <c r="N3173" s="156" t="str">
        <f t="shared" si="203"/>
        <v/>
      </c>
    </row>
    <row r="3174" spans="10:14" x14ac:dyDescent="0.35">
      <c r="J3174" s="152"/>
      <c r="K3174" s="153" t="str">
        <f t="shared" si="200"/>
        <v/>
      </c>
      <c r="L3174" s="154">
        <f t="shared" si="201"/>
        <v>0</v>
      </c>
      <c r="M3174" s="155" t="str">
        <f t="shared" si="202"/>
        <v/>
      </c>
      <c r="N3174" s="156" t="str">
        <f t="shared" si="203"/>
        <v/>
      </c>
    </row>
    <row r="3175" spans="10:14" x14ac:dyDescent="0.35">
      <c r="J3175" s="152"/>
      <c r="K3175" s="153" t="str">
        <f t="shared" si="200"/>
        <v/>
      </c>
      <c r="L3175" s="154">
        <f t="shared" si="201"/>
        <v>0</v>
      </c>
      <c r="M3175" s="155" t="str">
        <f t="shared" si="202"/>
        <v/>
      </c>
      <c r="N3175" s="156" t="str">
        <f t="shared" si="203"/>
        <v/>
      </c>
    </row>
    <row r="3176" spans="10:14" x14ac:dyDescent="0.35">
      <c r="J3176" s="152"/>
      <c r="K3176" s="153" t="str">
        <f t="shared" si="200"/>
        <v/>
      </c>
      <c r="L3176" s="154">
        <f t="shared" si="201"/>
        <v>0</v>
      </c>
      <c r="M3176" s="155" t="str">
        <f t="shared" si="202"/>
        <v/>
      </c>
      <c r="N3176" s="156" t="str">
        <f t="shared" si="203"/>
        <v/>
      </c>
    </row>
    <row r="3177" spans="10:14" x14ac:dyDescent="0.35">
      <c r="J3177" s="152"/>
      <c r="K3177" s="153" t="str">
        <f t="shared" si="200"/>
        <v/>
      </c>
      <c r="L3177" s="154">
        <f t="shared" si="201"/>
        <v>0</v>
      </c>
      <c r="M3177" s="155" t="str">
        <f t="shared" si="202"/>
        <v/>
      </c>
      <c r="N3177" s="156" t="str">
        <f t="shared" si="203"/>
        <v/>
      </c>
    </row>
    <row r="3178" spans="10:14" x14ac:dyDescent="0.35">
      <c r="J3178" s="152"/>
      <c r="K3178" s="153" t="str">
        <f t="shared" si="200"/>
        <v/>
      </c>
      <c r="L3178" s="154">
        <f t="shared" si="201"/>
        <v>0</v>
      </c>
      <c r="M3178" s="155" t="str">
        <f t="shared" si="202"/>
        <v/>
      </c>
      <c r="N3178" s="156" t="str">
        <f t="shared" si="203"/>
        <v/>
      </c>
    </row>
    <row r="3179" spans="10:14" x14ac:dyDescent="0.35">
      <c r="J3179" s="152"/>
      <c r="K3179" s="153" t="str">
        <f t="shared" si="200"/>
        <v/>
      </c>
      <c r="L3179" s="154">
        <f t="shared" si="201"/>
        <v>0</v>
      </c>
      <c r="M3179" s="155" t="str">
        <f t="shared" si="202"/>
        <v/>
      </c>
      <c r="N3179" s="156" t="str">
        <f t="shared" si="203"/>
        <v/>
      </c>
    </row>
    <row r="3180" spans="10:14" x14ac:dyDescent="0.35">
      <c r="J3180" s="152"/>
      <c r="K3180" s="153" t="str">
        <f t="shared" si="200"/>
        <v/>
      </c>
      <c r="L3180" s="154">
        <f t="shared" si="201"/>
        <v>0</v>
      </c>
      <c r="M3180" s="155" t="str">
        <f t="shared" si="202"/>
        <v/>
      </c>
      <c r="N3180" s="156" t="str">
        <f t="shared" si="203"/>
        <v/>
      </c>
    </row>
    <row r="3181" spans="10:14" x14ac:dyDescent="0.35">
      <c r="J3181" s="152"/>
      <c r="K3181" s="153" t="str">
        <f t="shared" si="200"/>
        <v/>
      </c>
      <c r="L3181" s="154">
        <f t="shared" si="201"/>
        <v>0</v>
      </c>
      <c r="M3181" s="155" t="str">
        <f t="shared" si="202"/>
        <v/>
      </c>
      <c r="N3181" s="156" t="str">
        <f t="shared" si="203"/>
        <v/>
      </c>
    </row>
    <row r="3182" spans="10:14" x14ac:dyDescent="0.35">
      <c r="J3182" s="152"/>
      <c r="K3182" s="153" t="str">
        <f t="shared" si="200"/>
        <v/>
      </c>
      <c r="L3182" s="154">
        <f t="shared" si="201"/>
        <v>0</v>
      </c>
      <c r="M3182" s="155" t="str">
        <f t="shared" si="202"/>
        <v/>
      </c>
      <c r="N3182" s="156" t="str">
        <f t="shared" si="203"/>
        <v/>
      </c>
    </row>
    <row r="3183" spans="10:14" x14ac:dyDescent="0.35">
      <c r="J3183" s="152"/>
      <c r="K3183" s="153" t="str">
        <f t="shared" si="200"/>
        <v/>
      </c>
      <c r="L3183" s="154">
        <f t="shared" si="201"/>
        <v>0</v>
      </c>
      <c r="M3183" s="155" t="str">
        <f t="shared" si="202"/>
        <v/>
      </c>
      <c r="N3183" s="156" t="str">
        <f t="shared" si="203"/>
        <v/>
      </c>
    </row>
    <row r="3184" spans="10:14" x14ac:dyDescent="0.35">
      <c r="J3184" s="152"/>
      <c r="K3184" s="153" t="str">
        <f t="shared" si="200"/>
        <v/>
      </c>
      <c r="L3184" s="154">
        <f t="shared" si="201"/>
        <v>0</v>
      </c>
      <c r="M3184" s="155" t="str">
        <f t="shared" si="202"/>
        <v/>
      </c>
      <c r="N3184" s="156" t="str">
        <f t="shared" si="203"/>
        <v/>
      </c>
    </row>
    <row r="3185" spans="10:14" x14ac:dyDescent="0.35">
      <c r="J3185" s="152"/>
      <c r="K3185" s="153" t="str">
        <f t="shared" si="200"/>
        <v/>
      </c>
      <c r="L3185" s="154">
        <f t="shared" si="201"/>
        <v>0</v>
      </c>
      <c r="M3185" s="155" t="str">
        <f t="shared" si="202"/>
        <v/>
      </c>
      <c r="N3185" s="156" t="str">
        <f t="shared" si="203"/>
        <v/>
      </c>
    </row>
    <row r="3186" spans="10:14" x14ac:dyDescent="0.35">
      <c r="J3186" s="152"/>
      <c r="K3186" s="153" t="str">
        <f t="shared" si="200"/>
        <v/>
      </c>
      <c r="L3186" s="154">
        <f t="shared" si="201"/>
        <v>0</v>
      </c>
      <c r="M3186" s="155" t="str">
        <f t="shared" si="202"/>
        <v/>
      </c>
      <c r="N3186" s="156" t="str">
        <f t="shared" si="203"/>
        <v/>
      </c>
    </row>
    <row r="3187" spans="10:14" x14ac:dyDescent="0.35">
      <c r="J3187" s="152"/>
      <c r="K3187" s="153" t="str">
        <f t="shared" si="200"/>
        <v/>
      </c>
      <c r="L3187" s="154">
        <f t="shared" si="201"/>
        <v>0</v>
      </c>
      <c r="M3187" s="155" t="str">
        <f t="shared" si="202"/>
        <v/>
      </c>
      <c r="N3187" s="156" t="str">
        <f t="shared" si="203"/>
        <v/>
      </c>
    </row>
    <row r="3188" spans="10:14" x14ac:dyDescent="0.35">
      <c r="J3188" s="152"/>
      <c r="K3188" s="153" t="str">
        <f t="shared" si="200"/>
        <v/>
      </c>
      <c r="L3188" s="154">
        <f t="shared" si="201"/>
        <v>0</v>
      </c>
      <c r="M3188" s="155" t="str">
        <f t="shared" si="202"/>
        <v/>
      </c>
      <c r="N3188" s="156" t="str">
        <f t="shared" si="203"/>
        <v/>
      </c>
    </row>
    <row r="3189" spans="10:14" x14ac:dyDescent="0.35">
      <c r="J3189" s="152"/>
      <c r="K3189" s="153" t="str">
        <f t="shared" si="200"/>
        <v/>
      </c>
      <c r="L3189" s="154">
        <f t="shared" si="201"/>
        <v>0</v>
      </c>
      <c r="M3189" s="155" t="str">
        <f t="shared" si="202"/>
        <v/>
      </c>
      <c r="N3189" s="156" t="str">
        <f t="shared" si="203"/>
        <v/>
      </c>
    </row>
    <row r="3190" spans="10:14" x14ac:dyDescent="0.35">
      <c r="J3190" s="152"/>
      <c r="K3190" s="153" t="str">
        <f t="shared" si="200"/>
        <v/>
      </c>
      <c r="L3190" s="154">
        <f t="shared" si="201"/>
        <v>0</v>
      </c>
      <c r="M3190" s="155" t="str">
        <f t="shared" si="202"/>
        <v/>
      </c>
      <c r="N3190" s="156" t="str">
        <f t="shared" si="203"/>
        <v/>
      </c>
    </row>
    <row r="3191" spans="10:14" x14ac:dyDescent="0.35">
      <c r="J3191" s="152"/>
      <c r="K3191" s="153" t="str">
        <f t="shared" si="200"/>
        <v/>
      </c>
      <c r="L3191" s="154">
        <f t="shared" si="201"/>
        <v>0</v>
      </c>
      <c r="M3191" s="155" t="str">
        <f t="shared" si="202"/>
        <v/>
      </c>
      <c r="N3191" s="156" t="str">
        <f t="shared" si="203"/>
        <v/>
      </c>
    </row>
    <row r="3192" spans="10:14" x14ac:dyDescent="0.35">
      <c r="J3192" s="152"/>
      <c r="K3192" s="153" t="str">
        <f t="shared" si="200"/>
        <v/>
      </c>
      <c r="L3192" s="154">
        <f t="shared" si="201"/>
        <v>0</v>
      </c>
      <c r="M3192" s="155" t="str">
        <f t="shared" si="202"/>
        <v/>
      </c>
      <c r="N3192" s="156" t="str">
        <f t="shared" si="203"/>
        <v/>
      </c>
    </row>
    <row r="3193" spans="10:14" x14ac:dyDescent="0.35">
      <c r="J3193" s="152"/>
      <c r="K3193" s="153" t="str">
        <f t="shared" si="200"/>
        <v/>
      </c>
      <c r="L3193" s="154">
        <f t="shared" si="201"/>
        <v>0</v>
      </c>
      <c r="M3193" s="155" t="str">
        <f t="shared" si="202"/>
        <v/>
      </c>
      <c r="N3193" s="156" t="str">
        <f t="shared" si="203"/>
        <v/>
      </c>
    </row>
    <row r="3194" spans="10:14" x14ac:dyDescent="0.35">
      <c r="J3194" s="152"/>
      <c r="K3194" s="153" t="str">
        <f t="shared" si="200"/>
        <v/>
      </c>
      <c r="L3194" s="154">
        <f t="shared" si="201"/>
        <v>0</v>
      </c>
      <c r="M3194" s="155" t="str">
        <f t="shared" si="202"/>
        <v/>
      </c>
      <c r="N3194" s="156" t="str">
        <f t="shared" si="203"/>
        <v/>
      </c>
    </row>
    <row r="3195" spans="10:14" x14ac:dyDescent="0.35">
      <c r="J3195" s="152"/>
      <c r="K3195" s="153" t="str">
        <f t="shared" si="200"/>
        <v/>
      </c>
      <c r="L3195" s="154">
        <f t="shared" si="201"/>
        <v>0</v>
      </c>
      <c r="M3195" s="155" t="str">
        <f t="shared" si="202"/>
        <v/>
      </c>
      <c r="N3195" s="156" t="str">
        <f t="shared" si="203"/>
        <v/>
      </c>
    </row>
    <row r="3196" spans="10:14" x14ac:dyDescent="0.35">
      <c r="J3196" s="152"/>
      <c r="K3196" s="153" t="str">
        <f t="shared" si="200"/>
        <v/>
      </c>
      <c r="L3196" s="154">
        <f t="shared" si="201"/>
        <v>0</v>
      </c>
      <c r="M3196" s="155" t="str">
        <f t="shared" si="202"/>
        <v/>
      </c>
      <c r="N3196" s="156" t="str">
        <f t="shared" si="203"/>
        <v/>
      </c>
    </row>
    <row r="3197" spans="10:14" x14ac:dyDescent="0.35">
      <c r="J3197" s="152"/>
      <c r="K3197" s="153" t="str">
        <f t="shared" si="200"/>
        <v/>
      </c>
      <c r="L3197" s="154">
        <f t="shared" si="201"/>
        <v>0</v>
      </c>
      <c r="M3197" s="155" t="str">
        <f t="shared" si="202"/>
        <v/>
      </c>
      <c r="N3197" s="156" t="str">
        <f t="shared" si="203"/>
        <v/>
      </c>
    </row>
    <row r="3198" spans="10:14" x14ac:dyDescent="0.35">
      <c r="J3198" s="152"/>
      <c r="K3198" s="153" t="str">
        <f t="shared" si="200"/>
        <v/>
      </c>
      <c r="L3198" s="154">
        <f t="shared" si="201"/>
        <v>0</v>
      </c>
      <c r="M3198" s="155" t="str">
        <f t="shared" si="202"/>
        <v/>
      </c>
      <c r="N3198" s="156" t="str">
        <f t="shared" si="203"/>
        <v/>
      </c>
    </row>
    <row r="3199" spans="10:14" x14ac:dyDescent="0.35">
      <c r="J3199" s="152"/>
      <c r="K3199" s="153" t="str">
        <f t="shared" si="200"/>
        <v/>
      </c>
      <c r="L3199" s="154">
        <f t="shared" si="201"/>
        <v>0</v>
      </c>
      <c r="M3199" s="155" t="str">
        <f t="shared" si="202"/>
        <v/>
      </c>
      <c r="N3199" s="156" t="str">
        <f t="shared" si="203"/>
        <v/>
      </c>
    </row>
    <row r="3200" spans="10:14" x14ac:dyDescent="0.35">
      <c r="J3200" s="152"/>
      <c r="K3200" s="153" t="str">
        <f t="shared" si="200"/>
        <v/>
      </c>
      <c r="L3200" s="154">
        <f t="shared" si="201"/>
        <v>0</v>
      </c>
      <c r="M3200" s="155" t="str">
        <f t="shared" si="202"/>
        <v/>
      </c>
      <c r="N3200" s="156" t="str">
        <f t="shared" si="203"/>
        <v/>
      </c>
    </row>
    <row r="3201" spans="10:14" x14ac:dyDescent="0.35">
      <c r="J3201" s="152"/>
      <c r="K3201" s="153" t="str">
        <f t="shared" si="200"/>
        <v/>
      </c>
      <c r="L3201" s="154">
        <f t="shared" si="201"/>
        <v>0</v>
      </c>
      <c r="M3201" s="155" t="str">
        <f t="shared" si="202"/>
        <v/>
      </c>
      <c r="N3201" s="156" t="str">
        <f t="shared" si="203"/>
        <v/>
      </c>
    </row>
    <row r="3202" spans="10:14" x14ac:dyDescent="0.35">
      <c r="J3202" s="152"/>
      <c r="K3202" s="153" t="str">
        <f t="shared" si="200"/>
        <v/>
      </c>
      <c r="L3202" s="154">
        <f t="shared" si="201"/>
        <v>0</v>
      </c>
      <c r="M3202" s="155" t="str">
        <f t="shared" si="202"/>
        <v/>
      </c>
      <c r="N3202" s="156" t="str">
        <f t="shared" si="203"/>
        <v/>
      </c>
    </row>
    <row r="3203" spans="10:14" x14ac:dyDescent="0.35">
      <c r="J3203" s="152"/>
      <c r="K3203" s="153" t="str">
        <f t="shared" si="200"/>
        <v/>
      </c>
      <c r="L3203" s="154">
        <f t="shared" si="201"/>
        <v>0</v>
      </c>
      <c r="M3203" s="155" t="str">
        <f t="shared" si="202"/>
        <v/>
      </c>
      <c r="N3203" s="156" t="str">
        <f t="shared" si="203"/>
        <v/>
      </c>
    </row>
    <row r="3204" spans="10:14" x14ac:dyDescent="0.35">
      <c r="J3204" s="152"/>
      <c r="K3204" s="153" t="str">
        <f t="shared" si="200"/>
        <v/>
      </c>
      <c r="L3204" s="154">
        <f t="shared" si="201"/>
        <v>0</v>
      </c>
      <c r="M3204" s="155" t="str">
        <f t="shared" si="202"/>
        <v/>
      </c>
      <c r="N3204" s="156" t="str">
        <f t="shared" si="203"/>
        <v/>
      </c>
    </row>
    <row r="3205" spans="10:14" x14ac:dyDescent="0.35">
      <c r="J3205" s="152"/>
      <c r="K3205" s="153" t="str">
        <f t="shared" si="200"/>
        <v/>
      </c>
      <c r="L3205" s="154">
        <f t="shared" si="201"/>
        <v>0</v>
      </c>
      <c r="M3205" s="155" t="str">
        <f t="shared" si="202"/>
        <v/>
      </c>
      <c r="N3205" s="156" t="str">
        <f t="shared" si="203"/>
        <v/>
      </c>
    </row>
    <row r="3206" spans="10:14" x14ac:dyDescent="0.35">
      <c r="J3206" s="152"/>
      <c r="K3206" s="153" t="str">
        <f t="shared" si="200"/>
        <v/>
      </c>
      <c r="L3206" s="154">
        <f t="shared" si="201"/>
        <v>0</v>
      </c>
      <c r="M3206" s="155" t="str">
        <f t="shared" si="202"/>
        <v/>
      </c>
      <c r="N3206" s="156" t="str">
        <f t="shared" si="203"/>
        <v/>
      </c>
    </row>
    <row r="3207" spans="10:14" x14ac:dyDescent="0.35">
      <c r="J3207" s="152"/>
      <c r="K3207" s="153" t="str">
        <f t="shared" si="200"/>
        <v/>
      </c>
      <c r="L3207" s="154">
        <f t="shared" si="201"/>
        <v>0</v>
      </c>
      <c r="M3207" s="155" t="str">
        <f t="shared" si="202"/>
        <v/>
      </c>
      <c r="N3207" s="156" t="str">
        <f t="shared" si="203"/>
        <v/>
      </c>
    </row>
    <row r="3208" spans="10:14" x14ac:dyDescent="0.35">
      <c r="J3208" s="152"/>
      <c r="K3208" s="153" t="str">
        <f t="shared" si="200"/>
        <v/>
      </c>
      <c r="L3208" s="154">
        <f t="shared" si="201"/>
        <v>0</v>
      </c>
      <c r="M3208" s="155" t="str">
        <f t="shared" si="202"/>
        <v/>
      </c>
      <c r="N3208" s="156" t="str">
        <f t="shared" si="203"/>
        <v/>
      </c>
    </row>
    <row r="3209" spans="10:14" x14ac:dyDescent="0.35">
      <c r="J3209" s="152"/>
      <c r="K3209" s="153" t="str">
        <f t="shared" si="200"/>
        <v/>
      </c>
      <c r="L3209" s="154">
        <f t="shared" si="201"/>
        <v>0</v>
      </c>
      <c r="M3209" s="155" t="str">
        <f t="shared" si="202"/>
        <v/>
      </c>
      <c r="N3209" s="156" t="str">
        <f t="shared" si="203"/>
        <v/>
      </c>
    </row>
    <row r="3210" spans="10:14" x14ac:dyDescent="0.35">
      <c r="J3210" s="152"/>
      <c r="K3210" s="153" t="str">
        <f t="shared" si="200"/>
        <v/>
      </c>
      <c r="L3210" s="154">
        <f t="shared" si="201"/>
        <v>0</v>
      </c>
      <c r="M3210" s="155" t="str">
        <f t="shared" si="202"/>
        <v/>
      </c>
      <c r="N3210" s="156" t="str">
        <f t="shared" si="203"/>
        <v/>
      </c>
    </row>
    <row r="3211" spans="10:14" x14ac:dyDescent="0.35">
      <c r="J3211" s="152"/>
      <c r="K3211" s="153" t="str">
        <f t="shared" si="200"/>
        <v/>
      </c>
      <c r="L3211" s="154">
        <f t="shared" si="201"/>
        <v>0</v>
      </c>
      <c r="M3211" s="155" t="str">
        <f t="shared" si="202"/>
        <v/>
      </c>
      <c r="N3211" s="156" t="str">
        <f t="shared" si="203"/>
        <v/>
      </c>
    </row>
    <row r="3212" spans="10:14" x14ac:dyDescent="0.35">
      <c r="J3212" s="152"/>
      <c r="K3212" s="153" t="str">
        <f t="shared" si="200"/>
        <v/>
      </c>
      <c r="L3212" s="154">
        <f t="shared" si="201"/>
        <v>0</v>
      </c>
      <c r="M3212" s="155" t="str">
        <f t="shared" si="202"/>
        <v/>
      </c>
      <c r="N3212" s="156" t="str">
        <f t="shared" si="203"/>
        <v/>
      </c>
    </row>
    <row r="3213" spans="10:14" x14ac:dyDescent="0.35">
      <c r="J3213" s="152"/>
      <c r="K3213" s="153" t="str">
        <f t="shared" si="200"/>
        <v/>
      </c>
      <c r="L3213" s="154">
        <f t="shared" si="201"/>
        <v>0</v>
      </c>
      <c r="M3213" s="155" t="str">
        <f t="shared" si="202"/>
        <v/>
      </c>
      <c r="N3213" s="156" t="str">
        <f t="shared" si="203"/>
        <v/>
      </c>
    </row>
    <row r="3214" spans="10:14" x14ac:dyDescent="0.35">
      <c r="J3214" s="152"/>
      <c r="K3214" s="153" t="str">
        <f t="shared" si="200"/>
        <v/>
      </c>
      <c r="L3214" s="154">
        <f t="shared" si="201"/>
        <v>0</v>
      </c>
      <c r="M3214" s="155" t="str">
        <f t="shared" si="202"/>
        <v/>
      </c>
      <c r="N3214" s="156" t="str">
        <f t="shared" si="203"/>
        <v/>
      </c>
    </row>
    <row r="3215" spans="10:14" x14ac:dyDescent="0.35">
      <c r="J3215" s="152"/>
      <c r="K3215" s="153" t="str">
        <f t="shared" si="200"/>
        <v/>
      </c>
      <c r="L3215" s="154">
        <f t="shared" si="201"/>
        <v>0</v>
      </c>
      <c r="M3215" s="155" t="str">
        <f t="shared" si="202"/>
        <v/>
      </c>
      <c r="N3215" s="156" t="str">
        <f t="shared" si="203"/>
        <v/>
      </c>
    </row>
    <row r="3216" spans="10:14" x14ac:dyDescent="0.35">
      <c r="J3216" s="152"/>
      <c r="K3216" s="153" t="str">
        <f t="shared" si="200"/>
        <v/>
      </c>
      <c r="L3216" s="154">
        <f t="shared" si="201"/>
        <v>0</v>
      </c>
      <c r="M3216" s="155" t="str">
        <f t="shared" si="202"/>
        <v/>
      </c>
      <c r="N3216" s="156" t="str">
        <f t="shared" si="203"/>
        <v/>
      </c>
    </row>
    <row r="3217" spans="10:14" x14ac:dyDescent="0.35">
      <c r="J3217" s="152"/>
      <c r="K3217" s="153" t="str">
        <f t="shared" si="200"/>
        <v/>
      </c>
      <c r="L3217" s="154">
        <f t="shared" si="201"/>
        <v>0</v>
      </c>
      <c r="M3217" s="155" t="str">
        <f t="shared" si="202"/>
        <v/>
      </c>
      <c r="N3217" s="156" t="str">
        <f t="shared" si="203"/>
        <v/>
      </c>
    </row>
    <row r="3218" spans="10:14" x14ac:dyDescent="0.35">
      <c r="J3218" s="152"/>
      <c r="K3218" s="153" t="str">
        <f t="shared" si="200"/>
        <v/>
      </c>
      <c r="L3218" s="154">
        <f t="shared" si="201"/>
        <v>0</v>
      </c>
      <c r="M3218" s="155" t="str">
        <f t="shared" si="202"/>
        <v/>
      </c>
      <c r="N3218" s="156" t="str">
        <f t="shared" si="203"/>
        <v/>
      </c>
    </row>
    <row r="3219" spans="10:14" x14ac:dyDescent="0.35">
      <c r="J3219" s="152"/>
      <c r="K3219" s="153" t="str">
        <f t="shared" ref="K3219:K3282" si="204">IF(L3219&lt;&gt;0,VLOOKUP(L3219,full_name,3,FALSE),"")</f>
        <v/>
      </c>
      <c r="L3219" s="154">
        <f t="shared" ref="L3219:L3282" si="205">IF(J3219&gt;"0",VLOOKUP(J3219,full_name,2,FALSE),VLOOKUP(I3219,species_list,2,FALSE))</f>
        <v>0</v>
      </c>
      <c r="M3219" s="155" t="str">
        <f t="shared" ref="M3219:M3282" si="206">IF(K3219&lt;&gt;"",VLOOKUP(K3219,species_list,3,FALSE),"")</f>
        <v/>
      </c>
      <c r="N3219" s="156" t="str">
        <f t="shared" ref="N3219:N3282" si="207">IF(K3219&lt;&gt;"",VLOOKUP(K3219,species_list,4,FALSE),"")</f>
        <v/>
      </c>
    </row>
    <row r="3220" spans="10:14" x14ac:dyDescent="0.35">
      <c r="J3220" s="152"/>
      <c r="K3220" s="153" t="str">
        <f t="shared" si="204"/>
        <v/>
      </c>
      <c r="L3220" s="154">
        <f t="shared" si="205"/>
        <v>0</v>
      </c>
      <c r="M3220" s="155" t="str">
        <f t="shared" si="206"/>
        <v/>
      </c>
      <c r="N3220" s="156" t="str">
        <f t="shared" si="207"/>
        <v/>
      </c>
    </row>
    <row r="3221" spans="10:14" x14ac:dyDescent="0.35">
      <c r="J3221" s="152"/>
      <c r="K3221" s="153" t="str">
        <f t="shared" si="204"/>
        <v/>
      </c>
      <c r="L3221" s="154">
        <f t="shared" si="205"/>
        <v>0</v>
      </c>
      <c r="M3221" s="155" t="str">
        <f t="shared" si="206"/>
        <v/>
      </c>
      <c r="N3221" s="156" t="str">
        <f t="shared" si="207"/>
        <v/>
      </c>
    </row>
    <row r="3222" spans="10:14" x14ac:dyDescent="0.35">
      <c r="J3222" s="152"/>
      <c r="K3222" s="153" t="str">
        <f t="shared" si="204"/>
        <v/>
      </c>
      <c r="L3222" s="154">
        <f t="shared" si="205"/>
        <v>0</v>
      </c>
      <c r="M3222" s="155" t="str">
        <f t="shared" si="206"/>
        <v/>
      </c>
      <c r="N3222" s="156" t="str">
        <f t="shared" si="207"/>
        <v/>
      </c>
    </row>
    <row r="3223" spans="10:14" x14ac:dyDescent="0.35">
      <c r="J3223" s="152"/>
      <c r="K3223" s="153" t="str">
        <f t="shared" si="204"/>
        <v/>
      </c>
      <c r="L3223" s="154">
        <f t="shared" si="205"/>
        <v>0</v>
      </c>
      <c r="M3223" s="155" t="str">
        <f t="shared" si="206"/>
        <v/>
      </c>
      <c r="N3223" s="156" t="str">
        <f t="shared" si="207"/>
        <v/>
      </c>
    </row>
    <row r="3224" spans="10:14" x14ac:dyDescent="0.35">
      <c r="J3224" s="152"/>
      <c r="K3224" s="153" t="str">
        <f t="shared" si="204"/>
        <v/>
      </c>
      <c r="L3224" s="154">
        <f t="shared" si="205"/>
        <v>0</v>
      </c>
      <c r="M3224" s="155" t="str">
        <f t="shared" si="206"/>
        <v/>
      </c>
      <c r="N3224" s="156" t="str">
        <f t="shared" si="207"/>
        <v/>
      </c>
    </row>
    <row r="3225" spans="10:14" x14ac:dyDescent="0.35">
      <c r="J3225" s="152"/>
      <c r="K3225" s="153" t="str">
        <f t="shared" si="204"/>
        <v/>
      </c>
      <c r="L3225" s="154">
        <f t="shared" si="205"/>
        <v>0</v>
      </c>
      <c r="M3225" s="155" t="str">
        <f t="shared" si="206"/>
        <v/>
      </c>
      <c r="N3225" s="156" t="str">
        <f t="shared" si="207"/>
        <v/>
      </c>
    </row>
    <row r="3226" spans="10:14" x14ac:dyDescent="0.35">
      <c r="J3226" s="152"/>
      <c r="K3226" s="153" t="str">
        <f t="shared" si="204"/>
        <v/>
      </c>
      <c r="L3226" s="154">
        <f t="shared" si="205"/>
        <v>0</v>
      </c>
      <c r="M3226" s="155" t="str">
        <f t="shared" si="206"/>
        <v/>
      </c>
      <c r="N3226" s="156" t="str">
        <f t="shared" si="207"/>
        <v/>
      </c>
    </row>
    <row r="3227" spans="10:14" x14ac:dyDescent="0.35">
      <c r="J3227" s="152"/>
      <c r="K3227" s="153" t="str">
        <f t="shared" si="204"/>
        <v/>
      </c>
      <c r="L3227" s="154">
        <f t="shared" si="205"/>
        <v>0</v>
      </c>
      <c r="M3227" s="155" t="str">
        <f t="shared" si="206"/>
        <v/>
      </c>
      <c r="N3227" s="156" t="str">
        <f t="shared" si="207"/>
        <v/>
      </c>
    </row>
    <row r="3228" spans="10:14" x14ac:dyDescent="0.35">
      <c r="J3228" s="152"/>
      <c r="K3228" s="153" t="str">
        <f t="shared" si="204"/>
        <v/>
      </c>
      <c r="L3228" s="154">
        <f t="shared" si="205"/>
        <v>0</v>
      </c>
      <c r="M3228" s="155" t="str">
        <f t="shared" si="206"/>
        <v/>
      </c>
      <c r="N3228" s="156" t="str">
        <f t="shared" si="207"/>
        <v/>
      </c>
    </row>
    <row r="3229" spans="10:14" x14ac:dyDescent="0.35">
      <c r="J3229" s="152"/>
      <c r="K3229" s="153" t="str">
        <f t="shared" si="204"/>
        <v/>
      </c>
      <c r="L3229" s="154">
        <f t="shared" si="205"/>
        <v>0</v>
      </c>
      <c r="M3229" s="155" t="str">
        <f t="shared" si="206"/>
        <v/>
      </c>
      <c r="N3229" s="156" t="str">
        <f t="shared" si="207"/>
        <v/>
      </c>
    </row>
    <row r="3230" spans="10:14" x14ac:dyDescent="0.35">
      <c r="J3230" s="152"/>
      <c r="K3230" s="153" t="str">
        <f t="shared" si="204"/>
        <v/>
      </c>
      <c r="L3230" s="154">
        <f t="shared" si="205"/>
        <v>0</v>
      </c>
      <c r="M3230" s="155" t="str">
        <f t="shared" si="206"/>
        <v/>
      </c>
      <c r="N3230" s="156" t="str">
        <f t="shared" si="207"/>
        <v/>
      </c>
    </row>
    <row r="3231" spans="10:14" x14ac:dyDescent="0.35">
      <c r="J3231" s="152"/>
      <c r="K3231" s="153" t="str">
        <f t="shared" si="204"/>
        <v/>
      </c>
      <c r="L3231" s="154">
        <f t="shared" si="205"/>
        <v>0</v>
      </c>
      <c r="M3231" s="155" t="str">
        <f t="shared" si="206"/>
        <v/>
      </c>
      <c r="N3231" s="156" t="str">
        <f t="shared" si="207"/>
        <v/>
      </c>
    </row>
    <row r="3232" spans="10:14" x14ac:dyDescent="0.35">
      <c r="J3232" s="152"/>
      <c r="K3232" s="153" t="str">
        <f t="shared" si="204"/>
        <v/>
      </c>
      <c r="L3232" s="154">
        <f t="shared" si="205"/>
        <v>0</v>
      </c>
      <c r="M3232" s="155" t="str">
        <f t="shared" si="206"/>
        <v/>
      </c>
      <c r="N3232" s="156" t="str">
        <f t="shared" si="207"/>
        <v/>
      </c>
    </row>
    <row r="3233" spans="10:14" x14ac:dyDescent="0.35">
      <c r="J3233" s="152"/>
      <c r="K3233" s="153" t="str">
        <f t="shared" si="204"/>
        <v/>
      </c>
      <c r="L3233" s="154">
        <f t="shared" si="205"/>
        <v>0</v>
      </c>
      <c r="M3233" s="155" t="str">
        <f t="shared" si="206"/>
        <v/>
      </c>
      <c r="N3233" s="156" t="str">
        <f t="shared" si="207"/>
        <v/>
      </c>
    </row>
    <row r="3234" spans="10:14" x14ac:dyDescent="0.35">
      <c r="J3234" s="152"/>
      <c r="K3234" s="153" t="str">
        <f t="shared" si="204"/>
        <v/>
      </c>
      <c r="L3234" s="154">
        <f t="shared" si="205"/>
        <v>0</v>
      </c>
      <c r="M3234" s="155" t="str">
        <f t="shared" si="206"/>
        <v/>
      </c>
      <c r="N3234" s="156" t="str">
        <f t="shared" si="207"/>
        <v/>
      </c>
    </row>
    <row r="3235" spans="10:14" x14ac:dyDescent="0.35">
      <c r="J3235" s="152"/>
      <c r="K3235" s="153" t="str">
        <f t="shared" si="204"/>
        <v/>
      </c>
      <c r="L3235" s="154">
        <f t="shared" si="205"/>
        <v>0</v>
      </c>
      <c r="M3235" s="155" t="str">
        <f t="shared" si="206"/>
        <v/>
      </c>
      <c r="N3235" s="156" t="str">
        <f t="shared" si="207"/>
        <v/>
      </c>
    </row>
    <row r="3236" spans="10:14" x14ac:dyDescent="0.35">
      <c r="J3236" s="152"/>
      <c r="K3236" s="153" t="str">
        <f t="shared" si="204"/>
        <v/>
      </c>
      <c r="L3236" s="154">
        <f t="shared" si="205"/>
        <v>0</v>
      </c>
      <c r="M3236" s="155" t="str">
        <f t="shared" si="206"/>
        <v/>
      </c>
      <c r="N3236" s="156" t="str">
        <f t="shared" si="207"/>
        <v/>
      </c>
    </row>
    <row r="3237" spans="10:14" x14ac:dyDescent="0.35">
      <c r="J3237" s="152"/>
      <c r="K3237" s="153" t="str">
        <f t="shared" si="204"/>
        <v/>
      </c>
      <c r="L3237" s="154">
        <f t="shared" si="205"/>
        <v>0</v>
      </c>
      <c r="M3237" s="155" t="str">
        <f t="shared" si="206"/>
        <v/>
      </c>
      <c r="N3237" s="156" t="str">
        <f t="shared" si="207"/>
        <v/>
      </c>
    </row>
    <row r="3238" spans="10:14" x14ac:dyDescent="0.35">
      <c r="J3238" s="152"/>
      <c r="K3238" s="153" t="str">
        <f t="shared" si="204"/>
        <v/>
      </c>
      <c r="L3238" s="154">
        <f t="shared" si="205"/>
        <v>0</v>
      </c>
      <c r="M3238" s="155" t="str">
        <f t="shared" si="206"/>
        <v/>
      </c>
      <c r="N3238" s="156" t="str">
        <f t="shared" si="207"/>
        <v/>
      </c>
    </row>
    <row r="3239" spans="10:14" x14ac:dyDescent="0.35">
      <c r="J3239" s="152"/>
      <c r="K3239" s="153" t="str">
        <f t="shared" si="204"/>
        <v/>
      </c>
      <c r="L3239" s="154">
        <f t="shared" si="205"/>
        <v>0</v>
      </c>
      <c r="M3239" s="155" t="str">
        <f t="shared" si="206"/>
        <v/>
      </c>
      <c r="N3239" s="156" t="str">
        <f t="shared" si="207"/>
        <v/>
      </c>
    </row>
    <row r="3240" spans="10:14" x14ac:dyDescent="0.35">
      <c r="J3240" s="152"/>
      <c r="K3240" s="153" t="str">
        <f t="shared" si="204"/>
        <v/>
      </c>
      <c r="L3240" s="154">
        <f t="shared" si="205"/>
        <v>0</v>
      </c>
      <c r="M3240" s="155" t="str">
        <f t="shared" si="206"/>
        <v/>
      </c>
      <c r="N3240" s="156" t="str">
        <f t="shared" si="207"/>
        <v/>
      </c>
    </row>
    <row r="3241" spans="10:14" x14ac:dyDescent="0.35">
      <c r="J3241" s="152"/>
      <c r="K3241" s="153" t="str">
        <f t="shared" si="204"/>
        <v/>
      </c>
      <c r="L3241" s="154">
        <f t="shared" si="205"/>
        <v>0</v>
      </c>
      <c r="M3241" s="155" t="str">
        <f t="shared" si="206"/>
        <v/>
      </c>
      <c r="N3241" s="156" t="str">
        <f t="shared" si="207"/>
        <v/>
      </c>
    </row>
    <row r="3242" spans="10:14" x14ac:dyDescent="0.35">
      <c r="J3242" s="152"/>
      <c r="K3242" s="153" t="str">
        <f t="shared" si="204"/>
        <v/>
      </c>
      <c r="L3242" s="154">
        <f t="shared" si="205"/>
        <v>0</v>
      </c>
      <c r="M3242" s="155" t="str">
        <f t="shared" si="206"/>
        <v/>
      </c>
      <c r="N3242" s="156" t="str">
        <f t="shared" si="207"/>
        <v/>
      </c>
    </row>
    <row r="3243" spans="10:14" x14ac:dyDescent="0.35">
      <c r="J3243" s="152"/>
      <c r="K3243" s="153" t="str">
        <f t="shared" si="204"/>
        <v/>
      </c>
      <c r="L3243" s="154">
        <f t="shared" si="205"/>
        <v>0</v>
      </c>
      <c r="M3243" s="155" t="str">
        <f t="shared" si="206"/>
        <v/>
      </c>
      <c r="N3243" s="156" t="str">
        <f t="shared" si="207"/>
        <v/>
      </c>
    </row>
    <row r="3244" spans="10:14" x14ac:dyDescent="0.35">
      <c r="J3244" s="152"/>
      <c r="K3244" s="153" t="str">
        <f t="shared" si="204"/>
        <v/>
      </c>
      <c r="L3244" s="154">
        <f t="shared" si="205"/>
        <v>0</v>
      </c>
      <c r="M3244" s="155" t="str">
        <f t="shared" si="206"/>
        <v/>
      </c>
      <c r="N3244" s="156" t="str">
        <f t="shared" si="207"/>
        <v/>
      </c>
    </row>
    <row r="3245" spans="10:14" x14ac:dyDescent="0.35">
      <c r="J3245" s="152"/>
      <c r="K3245" s="153" t="str">
        <f t="shared" si="204"/>
        <v/>
      </c>
      <c r="L3245" s="154">
        <f t="shared" si="205"/>
        <v>0</v>
      </c>
      <c r="M3245" s="155" t="str">
        <f t="shared" si="206"/>
        <v/>
      </c>
      <c r="N3245" s="156" t="str">
        <f t="shared" si="207"/>
        <v/>
      </c>
    </row>
    <row r="3246" spans="10:14" x14ac:dyDescent="0.35">
      <c r="J3246" s="152"/>
      <c r="K3246" s="153" t="str">
        <f t="shared" si="204"/>
        <v/>
      </c>
      <c r="L3246" s="154">
        <f t="shared" si="205"/>
        <v>0</v>
      </c>
      <c r="M3246" s="155" t="str">
        <f t="shared" si="206"/>
        <v/>
      </c>
      <c r="N3246" s="156" t="str">
        <f t="shared" si="207"/>
        <v/>
      </c>
    </row>
    <row r="3247" spans="10:14" x14ac:dyDescent="0.35">
      <c r="J3247" s="152"/>
      <c r="K3247" s="153" t="str">
        <f t="shared" si="204"/>
        <v/>
      </c>
      <c r="L3247" s="154">
        <f t="shared" si="205"/>
        <v>0</v>
      </c>
      <c r="M3247" s="155" t="str">
        <f t="shared" si="206"/>
        <v/>
      </c>
      <c r="N3247" s="156" t="str">
        <f t="shared" si="207"/>
        <v/>
      </c>
    </row>
    <row r="3248" spans="10:14" x14ac:dyDescent="0.35">
      <c r="J3248" s="152"/>
      <c r="K3248" s="153" t="str">
        <f t="shared" si="204"/>
        <v/>
      </c>
      <c r="L3248" s="154">
        <f t="shared" si="205"/>
        <v>0</v>
      </c>
      <c r="M3248" s="155" t="str">
        <f t="shared" si="206"/>
        <v/>
      </c>
      <c r="N3248" s="156" t="str">
        <f t="shared" si="207"/>
        <v/>
      </c>
    </row>
    <row r="3249" spans="10:14" x14ac:dyDescent="0.35">
      <c r="J3249" s="152"/>
      <c r="K3249" s="153" t="str">
        <f t="shared" si="204"/>
        <v/>
      </c>
      <c r="L3249" s="154">
        <f t="shared" si="205"/>
        <v>0</v>
      </c>
      <c r="M3249" s="155" t="str">
        <f t="shared" si="206"/>
        <v/>
      </c>
      <c r="N3249" s="156" t="str">
        <f t="shared" si="207"/>
        <v/>
      </c>
    </row>
    <row r="3250" spans="10:14" x14ac:dyDescent="0.35">
      <c r="J3250" s="152"/>
      <c r="K3250" s="153" t="str">
        <f t="shared" si="204"/>
        <v/>
      </c>
      <c r="L3250" s="154">
        <f t="shared" si="205"/>
        <v>0</v>
      </c>
      <c r="M3250" s="155" t="str">
        <f t="shared" si="206"/>
        <v/>
      </c>
      <c r="N3250" s="156" t="str">
        <f t="shared" si="207"/>
        <v/>
      </c>
    </row>
    <row r="3251" spans="10:14" x14ac:dyDescent="0.35">
      <c r="J3251" s="152"/>
      <c r="K3251" s="153" t="str">
        <f t="shared" si="204"/>
        <v/>
      </c>
      <c r="L3251" s="154">
        <f t="shared" si="205"/>
        <v>0</v>
      </c>
      <c r="M3251" s="155" t="str">
        <f t="shared" si="206"/>
        <v/>
      </c>
      <c r="N3251" s="156" t="str">
        <f t="shared" si="207"/>
        <v/>
      </c>
    </row>
    <row r="3252" spans="10:14" x14ac:dyDescent="0.35">
      <c r="J3252" s="152"/>
      <c r="K3252" s="153" t="str">
        <f t="shared" si="204"/>
        <v/>
      </c>
      <c r="L3252" s="154">
        <f t="shared" si="205"/>
        <v>0</v>
      </c>
      <c r="M3252" s="155" t="str">
        <f t="shared" si="206"/>
        <v/>
      </c>
      <c r="N3252" s="156" t="str">
        <f t="shared" si="207"/>
        <v/>
      </c>
    </row>
    <row r="3253" spans="10:14" x14ac:dyDescent="0.35">
      <c r="J3253" s="152"/>
      <c r="K3253" s="153" t="str">
        <f t="shared" si="204"/>
        <v/>
      </c>
      <c r="L3253" s="154">
        <f t="shared" si="205"/>
        <v>0</v>
      </c>
      <c r="M3253" s="155" t="str">
        <f t="shared" si="206"/>
        <v/>
      </c>
      <c r="N3253" s="156" t="str">
        <f t="shared" si="207"/>
        <v/>
      </c>
    </row>
    <row r="3254" spans="10:14" x14ac:dyDescent="0.35">
      <c r="J3254" s="152"/>
      <c r="K3254" s="153" t="str">
        <f t="shared" si="204"/>
        <v/>
      </c>
      <c r="L3254" s="154">
        <f t="shared" si="205"/>
        <v>0</v>
      </c>
      <c r="M3254" s="155" t="str">
        <f t="shared" si="206"/>
        <v/>
      </c>
      <c r="N3254" s="156" t="str">
        <f t="shared" si="207"/>
        <v/>
      </c>
    </row>
    <row r="3255" spans="10:14" x14ac:dyDescent="0.35">
      <c r="J3255" s="152"/>
      <c r="K3255" s="153" t="str">
        <f t="shared" si="204"/>
        <v/>
      </c>
      <c r="L3255" s="154">
        <f t="shared" si="205"/>
        <v>0</v>
      </c>
      <c r="M3255" s="155" t="str">
        <f t="shared" si="206"/>
        <v/>
      </c>
      <c r="N3255" s="156" t="str">
        <f t="shared" si="207"/>
        <v/>
      </c>
    </row>
    <row r="3256" spans="10:14" x14ac:dyDescent="0.35">
      <c r="J3256" s="152"/>
      <c r="K3256" s="153" t="str">
        <f t="shared" si="204"/>
        <v/>
      </c>
      <c r="L3256" s="154">
        <f t="shared" si="205"/>
        <v>0</v>
      </c>
      <c r="M3256" s="155" t="str">
        <f t="shared" si="206"/>
        <v/>
      </c>
      <c r="N3256" s="156" t="str">
        <f t="shared" si="207"/>
        <v/>
      </c>
    </row>
    <row r="3257" spans="10:14" x14ac:dyDescent="0.35">
      <c r="J3257" s="152"/>
      <c r="K3257" s="153" t="str">
        <f t="shared" si="204"/>
        <v/>
      </c>
      <c r="L3257" s="154">
        <f t="shared" si="205"/>
        <v>0</v>
      </c>
      <c r="M3257" s="155" t="str">
        <f t="shared" si="206"/>
        <v/>
      </c>
      <c r="N3257" s="156" t="str">
        <f t="shared" si="207"/>
        <v/>
      </c>
    </row>
    <row r="3258" spans="10:14" x14ac:dyDescent="0.35">
      <c r="J3258" s="152"/>
      <c r="K3258" s="153" t="str">
        <f t="shared" si="204"/>
        <v/>
      </c>
      <c r="L3258" s="154">
        <f t="shared" si="205"/>
        <v>0</v>
      </c>
      <c r="M3258" s="155" t="str">
        <f t="shared" si="206"/>
        <v/>
      </c>
      <c r="N3258" s="156" t="str">
        <f t="shared" si="207"/>
        <v/>
      </c>
    </row>
    <row r="3259" spans="10:14" x14ac:dyDescent="0.35">
      <c r="J3259" s="152"/>
      <c r="K3259" s="153" t="str">
        <f t="shared" si="204"/>
        <v/>
      </c>
      <c r="L3259" s="154">
        <f t="shared" si="205"/>
        <v>0</v>
      </c>
      <c r="M3259" s="155" t="str">
        <f t="shared" si="206"/>
        <v/>
      </c>
      <c r="N3259" s="156" t="str">
        <f t="shared" si="207"/>
        <v/>
      </c>
    </row>
    <row r="3260" spans="10:14" x14ac:dyDescent="0.35">
      <c r="J3260" s="152"/>
      <c r="K3260" s="153" t="str">
        <f t="shared" si="204"/>
        <v/>
      </c>
      <c r="L3260" s="154">
        <f t="shared" si="205"/>
        <v>0</v>
      </c>
      <c r="M3260" s="155" t="str">
        <f t="shared" si="206"/>
        <v/>
      </c>
      <c r="N3260" s="156" t="str">
        <f t="shared" si="207"/>
        <v/>
      </c>
    </row>
    <row r="3261" spans="10:14" x14ac:dyDescent="0.35">
      <c r="J3261" s="152"/>
      <c r="K3261" s="153" t="str">
        <f t="shared" si="204"/>
        <v/>
      </c>
      <c r="L3261" s="154">
        <f t="shared" si="205"/>
        <v>0</v>
      </c>
      <c r="M3261" s="155" t="str">
        <f t="shared" si="206"/>
        <v/>
      </c>
      <c r="N3261" s="156" t="str">
        <f t="shared" si="207"/>
        <v/>
      </c>
    </row>
    <row r="3262" spans="10:14" x14ac:dyDescent="0.35">
      <c r="J3262" s="152"/>
      <c r="K3262" s="153" t="str">
        <f t="shared" si="204"/>
        <v/>
      </c>
      <c r="L3262" s="154">
        <f t="shared" si="205"/>
        <v>0</v>
      </c>
      <c r="M3262" s="155" t="str">
        <f t="shared" si="206"/>
        <v/>
      </c>
      <c r="N3262" s="156" t="str">
        <f t="shared" si="207"/>
        <v/>
      </c>
    </row>
    <row r="3263" spans="10:14" x14ac:dyDescent="0.35">
      <c r="J3263" s="152"/>
      <c r="K3263" s="153" t="str">
        <f t="shared" si="204"/>
        <v/>
      </c>
      <c r="L3263" s="154">
        <f t="shared" si="205"/>
        <v>0</v>
      </c>
      <c r="M3263" s="155" t="str">
        <f t="shared" si="206"/>
        <v/>
      </c>
      <c r="N3263" s="156" t="str">
        <f t="shared" si="207"/>
        <v/>
      </c>
    </row>
    <row r="3264" spans="10:14" x14ac:dyDescent="0.35">
      <c r="J3264" s="152"/>
      <c r="K3264" s="153" t="str">
        <f t="shared" si="204"/>
        <v/>
      </c>
      <c r="L3264" s="154">
        <f t="shared" si="205"/>
        <v>0</v>
      </c>
      <c r="M3264" s="155" t="str">
        <f t="shared" si="206"/>
        <v/>
      </c>
      <c r="N3264" s="156" t="str">
        <f t="shared" si="207"/>
        <v/>
      </c>
    </row>
    <row r="3265" spans="10:14" x14ac:dyDescent="0.35">
      <c r="J3265" s="152"/>
      <c r="K3265" s="153" t="str">
        <f t="shared" si="204"/>
        <v/>
      </c>
      <c r="L3265" s="154">
        <f t="shared" si="205"/>
        <v>0</v>
      </c>
      <c r="M3265" s="155" t="str">
        <f t="shared" si="206"/>
        <v/>
      </c>
      <c r="N3265" s="156" t="str">
        <f t="shared" si="207"/>
        <v/>
      </c>
    </row>
    <row r="3266" spans="10:14" x14ac:dyDescent="0.35">
      <c r="J3266" s="152"/>
      <c r="K3266" s="153" t="str">
        <f t="shared" si="204"/>
        <v/>
      </c>
      <c r="L3266" s="154">
        <f t="shared" si="205"/>
        <v>0</v>
      </c>
      <c r="M3266" s="155" t="str">
        <f t="shared" si="206"/>
        <v/>
      </c>
      <c r="N3266" s="156" t="str">
        <f t="shared" si="207"/>
        <v/>
      </c>
    </row>
    <row r="3267" spans="10:14" x14ac:dyDescent="0.35">
      <c r="J3267" s="152"/>
      <c r="K3267" s="153" t="str">
        <f t="shared" si="204"/>
        <v/>
      </c>
      <c r="L3267" s="154">
        <f t="shared" si="205"/>
        <v>0</v>
      </c>
      <c r="M3267" s="155" t="str">
        <f t="shared" si="206"/>
        <v/>
      </c>
      <c r="N3267" s="156" t="str">
        <f t="shared" si="207"/>
        <v/>
      </c>
    </row>
    <row r="3268" spans="10:14" x14ac:dyDescent="0.35">
      <c r="J3268" s="152"/>
      <c r="K3268" s="153" t="str">
        <f t="shared" si="204"/>
        <v/>
      </c>
      <c r="L3268" s="154">
        <f t="shared" si="205"/>
        <v>0</v>
      </c>
      <c r="M3268" s="155" t="str">
        <f t="shared" si="206"/>
        <v/>
      </c>
      <c r="N3268" s="156" t="str">
        <f t="shared" si="207"/>
        <v/>
      </c>
    </row>
    <row r="3269" spans="10:14" x14ac:dyDescent="0.35">
      <c r="J3269" s="152"/>
      <c r="K3269" s="153" t="str">
        <f t="shared" si="204"/>
        <v/>
      </c>
      <c r="L3269" s="154">
        <f t="shared" si="205"/>
        <v>0</v>
      </c>
      <c r="M3269" s="155" t="str">
        <f t="shared" si="206"/>
        <v/>
      </c>
      <c r="N3269" s="156" t="str">
        <f t="shared" si="207"/>
        <v/>
      </c>
    </row>
    <row r="3270" spans="10:14" x14ac:dyDescent="0.35">
      <c r="J3270" s="152"/>
      <c r="K3270" s="153" t="str">
        <f t="shared" si="204"/>
        <v/>
      </c>
      <c r="L3270" s="154">
        <f t="shared" si="205"/>
        <v>0</v>
      </c>
      <c r="M3270" s="155" t="str">
        <f t="shared" si="206"/>
        <v/>
      </c>
      <c r="N3270" s="156" t="str">
        <f t="shared" si="207"/>
        <v/>
      </c>
    </row>
    <row r="3271" spans="10:14" x14ac:dyDescent="0.35">
      <c r="J3271" s="152"/>
      <c r="K3271" s="153" t="str">
        <f t="shared" si="204"/>
        <v/>
      </c>
      <c r="L3271" s="154">
        <f t="shared" si="205"/>
        <v>0</v>
      </c>
      <c r="M3271" s="155" t="str">
        <f t="shared" si="206"/>
        <v/>
      </c>
      <c r="N3271" s="156" t="str">
        <f t="shared" si="207"/>
        <v/>
      </c>
    </row>
    <row r="3272" spans="10:14" x14ac:dyDescent="0.35">
      <c r="J3272" s="152"/>
      <c r="K3272" s="153" t="str">
        <f t="shared" si="204"/>
        <v/>
      </c>
      <c r="L3272" s="154">
        <f t="shared" si="205"/>
        <v>0</v>
      </c>
      <c r="M3272" s="155" t="str">
        <f t="shared" si="206"/>
        <v/>
      </c>
      <c r="N3272" s="156" t="str">
        <f t="shared" si="207"/>
        <v/>
      </c>
    </row>
    <row r="3273" spans="10:14" x14ac:dyDescent="0.35">
      <c r="J3273" s="152"/>
      <c r="K3273" s="153" t="str">
        <f t="shared" si="204"/>
        <v/>
      </c>
      <c r="L3273" s="154">
        <f t="shared" si="205"/>
        <v>0</v>
      </c>
      <c r="M3273" s="155" t="str">
        <f t="shared" si="206"/>
        <v/>
      </c>
      <c r="N3273" s="156" t="str">
        <f t="shared" si="207"/>
        <v/>
      </c>
    </row>
    <row r="3274" spans="10:14" x14ac:dyDescent="0.35">
      <c r="J3274" s="152"/>
      <c r="K3274" s="153" t="str">
        <f t="shared" si="204"/>
        <v/>
      </c>
      <c r="L3274" s="154">
        <f t="shared" si="205"/>
        <v>0</v>
      </c>
      <c r="M3274" s="155" t="str">
        <f t="shared" si="206"/>
        <v/>
      </c>
      <c r="N3274" s="156" t="str">
        <f t="shared" si="207"/>
        <v/>
      </c>
    </row>
    <row r="3275" spans="10:14" x14ac:dyDescent="0.35">
      <c r="J3275" s="152"/>
      <c r="K3275" s="153" t="str">
        <f t="shared" si="204"/>
        <v/>
      </c>
      <c r="L3275" s="154">
        <f t="shared" si="205"/>
        <v>0</v>
      </c>
      <c r="M3275" s="155" t="str">
        <f t="shared" si="206"/>
        <v/>
      </c>
      <c r="N3275" s="156" t="str">
        <f t="shared" si="207"/>
        <v/>
      </c>
    </row>
    <row r="3276" spans="10:14" x14ac:dyDescent="0.35">
      <c r="J3276" s="152"/>
      <c r="K3276" s="153" t="str">
        <f t="shared" si="204"/>
        <v/>
      </c>
      <c r="L3276" s="154">
        <f t="shared" si="205"/>
        <v>0</v>
      </c>
      <c r="M3276" s="155" t="str">
        <f t="shared" si="206"/>
        <v/>
      </c>
      <c r="N3276" s="156" t="str">
        <f t="shared" si="207"/>
        <v/>
      </c>
    </row>
    <row r="3277" spans="10:14" x14ac:dyDescent="0.35">
      <c r="J3277" s="152"/>
      <c r="K3277" s="153" t="str">
        <f t="shared" si="204"/>
        <v/>
      </c>
      <c r="L3277" s="154">
        <f t="shared" si="205"/>
        <v>0</v>
      </c>
      <c r="M3277" s="155" t="str">
        <f t="shared" si="206"/>
        <v/>
      </c>
      <c r="N3277" s="156" t="str">
        <f t="shared" si="207"/>
        <v/>
      </c>
    </row>
    <row r="3278" spans="10:14" x14ac:dyDescent="0.35">
      <c r="J3278" s="152"/>
      <c r="K3278" s="153" t="str">
        <f t="shared" si="204"/>
        <v/>
      </c>
      <c r="L3278" s="154">
        <f t="shared" si="205"/>
        <v>0</v>
      </c>
      <c r="M3278" s="155" t="str">
        <f t="shared" si="206"/>
        <v/>
      </c>
      <c r="N3278" s="156" t="str">
        <f t="shared" si="207"/>
        <v/>
      </c>
    </row>
    <row r="3279" spans="10:14" x14ac:dyDescent="0.35">
      <c r="J3279" s="152"/>
      <c r="K3279" s="153" t="str">
        <f t="shared" si="204"/>
        <v/>
      </c>
      <c r="L3279" s="154">
        <f t="shared" si="205"/>
        <v>0</v>
      </c>
      <c r="M3279" s="155" t="str">
        <f t="shared" si="206"/>
        <v/>
      </c>
      <c r="N3279" s="156" t="str">
        <f t="shared" si="207"/>
        <v/>
      </c>
    </row>
    <row r="3280" spans="10:14" x14ac:dyDescent="0.35">
      <c r="J3280" s="152"/>
      <c r="K3280" s="153" t="str">
        <f t="shared" si="204"/>
        <v/>
      </c>
      <c r="L3280" s="154">
        <f t="shared" si="205"/>
        <v>0</v>
      </c>
      <c r="M3280" s="155" t="str">
        <f t="shared" si="206"/>
        <v/>
      </c>
      <c r="N3280" s="156" t="str">
        <f t="shared" si="207"/>
        <v/>
      </c>
    </row>
    <row r="3281" spans="10:14" x14ac:dyDescent="0.35">
      <c r="J3281" s="152"/>
      <c r="K3281" s="153" t="str">
        <f t="shared" si="204"/>
        <v/>
      </c>
      <c r="L3281" s="154">
        <f t="shared" si="205"/>
        <v>0</v>
      </c>
      <c r="M3281" s="155" t="str">
        <f t="shared" si="206"/>
        <v/>
      </c>
      <c r="N3281" s="156" t="str">
        <f t="shared" si="207"/>
        <v/>
      </c>
    </row>
    <row r="3282" spans="10:14" x14ac:dyDescent="0.35">
      <c r="J3282" s="152"/>
      <c r="K3282" s="153" t="str">
        <f t="shared" si="204"/>
        <v/>
      </c>
      <c r="L3282" s="154">
        <f t="shared" si="205"/>
        <v>0</v>
      </c>
      <c r="M3282" s="155" t="str">
        <f t="shared" si="206"/>
        <v/>
      </c>
      <c r="N3282" s="156" t="str">
        <f t="shared" si="207"/>
        <v/>
      </c>
    </row>
    <row r="3283" spans="10:14" x14ac:dyDescent="0.35">
      <c r="J3283" s="152"/>
      <c r="K3283" s="153" t="str">
        <f t="shared" ref="K3283:K3346" si="208">IF(L3283&lt;&gt;0,VLOOKUP(L3283,full_name,3,FALSE),"")</f>
        <v/>
      </c>
      <c r="L3283" s="154">
        <f t="shared" ref="L3283:L3346" si="209">IF(J3283&gt;"0",VLOOKUP(J3283,full_name,2,FALSE),VLOOKUP(I3283,species_list,2,FALSE))</f>
        <v>0</v>
      </c>
      <c r="M3283" s="155" t="str">
        <f t="shared" ref="M3283:M3346" si="210">IF(K3283&lt;&gt;"",VLOOKUP(K3283,species_list,3,FALSE),"")</f>
        <v/>
      </c>
      <c r="N3283" s="156" t="str">
        <f t="shared" ref="N3283:N3346" si="211">IF(K3283&lt;&gt;"",VLOOKUP(K3283,species_list,4,FALSE),"")</f>
        <v/>
      </c>
    </row>
    <row r="3284" spans="10:14" x14ac:dyDescent="0.35">
      <c r="J3284" s="152"/>
      <c r="K3284" s="153" t="str">
        <f t="shared" si="208"/>
        <v/>
      </c>
      <c r="L3284" s="154">
        <f t="shared" si="209"/>
        <v>0</v>
      </c>
      <c r="M3284" s="155" t="str">
        <f t="shared" si="210"/>
        <v/>
      </c>
      <c r="N3284" s="156" t="str">
        <f t="shared" si="211"/>
        <v/>
      </c>
    </row>
    <row r="3285" spans="10:14" x14ac:dyDescent="0.35">
      <c r="J3285" s="152"/>
      <c r="K3285" s="153" t="str">
        <f t="shared" si="208"/>
        <v/>
      </c>
      <c r="L3285" s="154">
        <f t="shared" si="209"/>
        <v>0</v>
      </c>
      <c r="M3285" s="155" t="str">
        <f t="shared" si="210"/>
        <v/>
      </c>
      <c r="N3285" s="156" t="str">
        <f t="shared" si="211"/>
        <v/>
      </c>
    </row>
    <row r="3286" spans="10:14" x14ac:dyDescent="0.35">
      <c r="J3286" s="152"/>
      <c r="K3286" s="153" t="str">
        <f t="shared" si="208"/>
        <v/>
      </c>
      <c r="L3286" s="154">
        <f t="shared" si="209"/>
        <v>0</v>
      </c>
      <c r="M3286" s="155" t="str">
        <f t="shared" si="210"/>
        <v/>
      </c>
      <c r="N3286" s="156" t="str">
        <f t="shared" si="211"/>
        <v/>
      </c>
    </row>
    <row r="3287" spans="10:14" x14ac:dyDescent="0.35">
      <c r="J3287" s="152"/>
      <c r="K3287" s="153" t="str">
        <f t="shared" si="208"/>
        <v/>
      </c>
      <c r="L3287" s="154">
        <f t="shared" si="209"/>
        <v>0</v>
      </c>
      <c r="M3287" s="155" t="str">
        <f t="shared" si="210"/>
        <v/>
      </c>
      <c r="N3287" s="156" t="str">
        <f t="shared" si="211"/>
        <v/>
      </c>
    </row>
    <row r="3288" spans="10:14" x14ac:dyDescent="0.35">
      <c r="J3288" s="152"/>
      <c r="K3288" s="153" t="str">
        <f t="shared" si="208"/>
        <v/>
      </c>
      <c r="L3288" s="154">
        <f t="shared" si="209"/>
        <v>0</v>
      </c>
      <c r="M3288" s="155" t="str">
        <f t="shared" si="210"/>
        <v/>
      </c>
      <c r="N3288" s="156" t="str">
        <f t="shared" si="211"/>
        <v/>
      </c>
    </row>
    <row r="3289" spans="10:14" x14ac:dyDescent="0.35">
      <c r="J3289" s="152"/>
      <c r="K3289" s="153" t="str">
        <f t="shared" si="208"/>
        <v/>
      </c>
      <c r="L3289" s="154">
        <f t="shared" si="209"/>
        <v>0</v>
      </c>
      <c r="M3289" s="155" t="str">
        <f t="shared" si="210"/>
        <v/>
      </c>
      <c r="N3289" s="156" t="str">
        <f t="shared" si="211"/>
        <v/>
      </c>
    </row>
    <row r="3290" spans="10:14" x14ac:dyDescent="0.35">
      <c r="J3290" s="152"/>
      <c r="K3290" s="153" t="str">
        <f t="shared" si="208"/>
        <v/>
      </c>
      <c r="L3290" s="154">
        <f t="shared" si="209"/>
        <v>0</v>
      </c>
      <c r="M3290" s="155" t="str">
        <f t="shared" si="210"/>
        <v/>
      </c>
      <c r="N3290" s="156" t="str">
        <f t="shared" si="211"/>
        <v/>
      </c>
    </row>
    <row r="3291" spans="10:14" x14ac:dyDescent="0.35">
      <c r="J3291" s="152"/>
      <c r="K3291" s="153" t="str">
        <f t="shared" si="208"/>
        <v/>
      </c>
      <c r="L3291" s="154">
        <f t="shared" si="209"/>
        <v>0</v>
      </c>
      <c r="M3291" s="155" t="str">
        <f t="shared" si="210"/>
        <v/>
      </c>
      <c r="N3291" s="156" t="str">
        <f t="shared" si="211"/>
        <v/>
      </c>
    </row>
    <row r="3292" spans="10:14" x14ac:dyDescent="0.35">
      <c r="J3292" s="152"/>
      <c r="K3292" s="153" t="str">
        <f t="shared" si="208"/>
        <v/>
      </c>
      <c r="L3292" s="154">
        <f t="shared" si="209"/>
        <v>0</v>
      </c>
      <c r="M3292" s="155" t="str">
        <f t="shared" si="210"/>
        <v/>
      </c>
      <c r="N3292" s="156" t="str">
        <f t="shared" si="211"/>
        <v/>
      </c>
    </row>
    <row r="3293" spans="10:14" x14ac:dyDescent="0.35">
      <c r="J3293" s="152"/>
      <c r="K3293" s="153" t="str">
        <f t="shared" si="208"/>
        <v/>
      </c>
      <c r="L3293" s="154">
        <f t="shared" si="209"/>
        <v>0</v>
      </c>
      <c r="M3293" s="155" t="str">
        <f t="shared" si="210"/>
        <v/>
      </c>
      <c r="N3293" s="156" t="str">
        <f t="shared" si="211"/>
        <v/>
      </c>
    </row>
    <row r="3294" spans="10:14" x14ac:dyDescent="0.35">
      <c r="J3294" s="152"/>
      <c r="K3294" s="153" t="str">
        <f t="shared" si="208"/>
        <v/>
      </c>
      <c r="L3294" s="154">
        <f t="shared" si="209"/>
        <v>0</v>
      </c>
      <c r="M3294" s="155" t="str">
        <f t="shared" si="210"/>
        <v/>
      </c>
      <c r="N3294" s="156" t="str">
        <f t="shared" si="211"/>
        <v/>
      </c>
    </row>
    <row r="3295" spans="10:14" x14ac:dyDescent="0.35">
      <c r="J3295" s="152"/>
      <c r="K3295" s="153" t="str">
        <f t="shared" si="208"/>
        <v/>
      </c>
      <c r="L3295" s="154">
        <f t="shared" si="209"/>
        <v>0</v>
      </c>
      <c r="M3295" s="155" t="str">
        <f t="shared" si="210"/>
        <v/>
      </c>
      <c r="N3295" s="156" t="str">
        <f t="shared" si="211"/>
        <v/>
      </c>
    </row>
    <row r="3296" spans="10:14" x14ac:dyDescent="0.35">
      <c r="J3296" s="152"/>
      <c r="K3296" s="153" t="str">
        <f t="shared" si="208"/>
        <v/>
      </c>
      <c r="L3296" s="154">
        <f t="shared" si="209"/>
        <v>0</v>
      </c>
      <c r="M3296" s="155" t="str">
        <f t="shared" si="210"/>
        <v/>
      </c>
      <c r="N3296" s="156" t="str">
        <f t="shared" si="211"/>
        <v/>
      </c>
    </row>
    <row r="3297" spans="10:14" x14ac:dyDescent="0.35">
      <c r="J3297" s="152"/>
      <c r="K3297" s="153" t="str">
        <f t="shared" si="208"/>
        <v/>
      </c>
      <c r="L3297" s="154">
        <f t="shared" si="209"/>
        <v>0</v>
      </c>
      <c r="M3297" s="155" t="str">
        <f t="shared" si="210"/>
        <v/>
      </c>
      <c r="N3297" s="156" t="str">
        <f t="shared" si="211"/>
        <v/>
      </c>
    </row>
    <row r="3298" spans="10:14" x14ac:dyDescent="0.35">
      <c r="J3298" s="152"/>
      <c r="K3298" s="153" t="str">
        <f t="shared" si="208"/>
        <v/>
      </c>
      <c r="L3298" s="154">
        <f t="shared" si="209"/>
        <v>0</v>
      </c>
      <c r="M3298" s="155" t="str">
        <f t="shared" si="210"/>
        <v/>
      </c>
      <c r="N3298" s="156" t="str">
        <f t="shared" si="211"/>
        <v/>
      </c>
    </row>
    <row r="3299" spans="10:14" x14ac:dyDescent="0.35">
      <c r="J3299" s="152"/>
      <c r="K3299" s="153" t="str">
        <f t="shared" si="208"/>
        <v/>
      </c>
      <c r="L3299" s="154">
        <f t="shared" si="209"/>
        <v>0</v>
      </c>
      <c r="M3299" s="155" t="str">
        <f t="shared" si="210"/>
        <v/>
      </c>
      <c r="N3299" s="156" t="str">
        <f t="shared" si="211"/>
        <v/>
      </c>
    </row>
    <row r="3300" spans="10:14" x14ac:dyDescent="0.35">
      <c r="J3300" s="152"/>
      <c r="K3300" s="153" t="str">
        <f t="shared" si="208"/>
        <v/>
      </c>
      <c r="L3300" s="154">
        <f t="shared" si="209"/>
        <v>0</v>
      </c>
      <c r="M3300" s="155" t="str">
        <f t="shared" si="210"/>
        <v/>
      </c>
      <c r="N3300" s="156" t="str">
        <f t="shared" si="211"/>
        <v/>
      </c>
    </row>
    <row r="3301" spans="10:14" x14ac:dyDescent="0.35">
      <c r="J3301" s="152"/>
      <c r="K3301" s="153" t="str">
        <f t="shared" si="208"/>
        <v/>
      </c>
      <c r="L3301" s="154">
        <f t="shared" si="209"/>
        <v>0</v>
      </c>
      <c r="M3301" s="155" t="str">
        <f t="shared" si="210"/>
        <v/>
      </c>
      <c r="N3301" s="156" t="str">
        <f t="shared" si="211"/>
        <v/>
      </c>
    </row>
    <row r="3302" spans="10:14" x14ac:dyDescent="0.35">
      <c r="J3302" s="152"/>
      <c r="K3302" s="153" t="str">
        <f t="shared" si="208"/>
        <v/>
      </c>
      <c r="L3302" s="154">
        <f t="shared" si="209"/>
        <v>0</v>
      </c>
      <c r="M3302" s="155" t="str">
        <f t="shared" si="210"/>
        <v/>
      </c>
      <c r="N3302" s="156" t="str">
        <f t="shared" si="211"/>
        <v/>
      </c>
    </row>
    <row r="3303" spans="10:14" x14ac:dyDescent="0.35">
      <c r="J3303" s="152"/>
      <c r="K3303" s="153" t="str">
        <f t="shared" si="208"/>
        <v/>
      </c>
      <c r="L3303" s="154">
        <f t="shared" si="209"/>
        <v>0</v>
      </c>
      <c r="M3303" s="155" t="str">
        <f t="shared" si="210"/>
        <v/>
      </c>
      <c r="N3303" s="156" t="str">
        <f t="shared" si="211"/>
        <v/>
      </c>
    </row>
    <row r="3304" spans="10:14" x14ac:dyDescent="0.35">
      <c r="J3304" s="152"/>
      <c r="K3304" s="153" t="str">
        <f t="shared" si="208"/>
        <v/>
      </c>
      <c r="L3304" s="154">
        <f t="shared" si="209"/>
        <v>0</v>
      </c>
      <c r="M3304" s="155" t="str">
        <f t="shared" si="210"/>
        <v/>
      </c>
      <c r="N3304" s="156" t="str">
        <f t="shared" si="211"/>
        <v/>
      </c>
    </row>
    <row r="3305" spans="10:14" x14ac:dyDescent="0.35">
      <c r="J3305" s="152"/>
      <c r="K3305" s="153" t="str">
        <f t="shared" si="208"/>
        <v/>
      </c>
      <c r="L3305" s="154">
        <f t="shared" si="209"/>
        <v>0</v>
      </c>
      <c r="M3305" s="155" t="str">
        <f t="shared" si="210"/>
        <v/>
      </c>
      <c r="N3305" s="156" t="str">
        <f t="shared" si="211"/>
        <v/>
      </c>
    </row>
    <row r="3306" spans="10:14" x14ac:dyDescent="0.35">
      <c r="J3306" s="152"/>
      <c r="K3306" s="153" t="str">
        <f t="shared" si="208"/>
        <v/>
      </c>
      <c r="L3306" s="154">
        <f t="shared" si="209"/>
        <v>0</v>
      </c>
      <c r="M3306" s="155" t="str">
        <f t="shared" si="210"/>
        <v/>
      </c>
      <c r="N3306" s="156" t="str">
        <f t="shared" si="211"/>
        <v/>
      </c>
    </row>
    <row r="3307" spans="10:14" x14ac:dyDescent="0.35">
      <c r="J3307" s="152"/>
      <c r="K3307" s="153" t="str">
        <f t="shared" si="208"/>
        <v/>
      </c>
      <c r="L3307" s="154">
        <f t="shared" si="209"/>
        <v>0</v>
      </c>
      <c r="M3307" s="155" t="str">
        <f t="shared" si="210"/>
        <v/>
      </c>
      <c r="N3307" s="156" t="str">
        <f t="shared" si="211"/>
        <v/>
      </c>
    </row>
    <row r="3308" spans="10:14" x14ac:dyDescent="0.35">
      <c r="J3308" s="152"/>
      <c r="K3308" s="153" t="str">
        <f t="shared" si="208"/>
        <v/>
      </c>
      <c r="L3308" s="154">
        <f t="shared" si="209"/>
        <v>0</v>
      </c>
      <c r="M3308" s="155" t="str">
        <f t="shared" si="210"/>
        <v/>
      </c>
      <c r="N3308" s="156" t="str">
        <f t="shared" si="211"/>
        <v/>
      </c>
    </row>
    <row r="3309" spans="10:14" x14ac:dyDescent="0.35">
      <c r="J3309" s="152"/>
      <c r="K3309" s="153" t="str">
        <f t="shared" si="208"/>
        <v/>
      </c>
      <c r="L3309" s="154">
        <f t="shared" si="209"/>
        <v>0</v>
      </c>
      <c r="M3309" s="155" t="str">
        <f t="shared" si="210"/>
        <v/>
      </c>
      <c r="N3309" s="156" t="str">
        <f t="shared" si="211"/>
        <v/>
      </c>
    </row>
    <row r="3310" spans="10:14" x14ac:dyDescent="0.35">
      <c r="J3310" s="152"/>
      <c r="K3310" s="153" t="str">
        <f t="shared" si="208"/>
        <v/>
      </c>
      <c r="L3310" s="154">
        <f t="shared" si="209"/>
        <v>0</v>
      </c>
      <c r="M3310" s="155" t="str">
        <f t="shared" si="210"/>
        <v/>
      </c>
      <c r="N3310" s="156" t="str">
        <f t="shared" si="211"/>
        <v/>
      </c>
    </row>
    <row r="3311" spans="10:14" x14ac:dyDescent="0.35">
      <c r="J3311" s="152"/>
      <c r="K3311" s="153" t="str">
        <f t="shared" si="208"/>
        <v/>
      </c>
      <c r="L3311" s="154">
        <f t="shared" si="209"/>
        <v>0</v>
      </c>
      <c r="M3311" s="155" t="str">
        <f t="shared" si="210"/>
        <v/>
      </c>
      <c r="N3311" s="156" t="str">
        <f t="shared" si="211"/>
        <v/>
      </c>
    </row>
    <row r="3312" spans="10:14" x14ac:dyDescent="0.35">
      <c r="J3312" s="152"/>
      <c r="K3312" s="153" t="str">
        <f t="shared" si="208"/>
        <v/>
      </c>
      <c r="L3312" s="154">
        <f t="shared" si="209"/>
        <v>0</v>
      </c>
      <c r="M3312" s="155" t="str">
        <f t="shared" si="210"/>
        <v/>
      </c>
      <c r="N3312" s="156" t="str">
        <f t="shared" si="211"/>
        <v/>
      </c>
    </row>
    <row r="3313" spans="10:14" x14ac:dyDescent="0.35">
      <c r="J3313" s="152"/>
      <c r="K3313" s="153" t="str">
        <f t="shared" si="208"/>
        <v/>
      </c>
      <c r="L3313" s="154">
        <f t="shared" si="209"/>
        <v>0</v>
      </c>
      <c r="M3313" s="155" t="str">
        <f t="shared" si="210"/>
        <v/>
      </c>
      <c r="N3313" s="156" t="str">
        <f t="shared" si="211"/>
        <v/>
      </c>
    </row>
    <row r="3314" spans="10:14" x14ac:dyDescent="0.35">
      <c r="J3314" s="152"/>
      <c r="K3314" s="153" t="str">
        <f t="shared" si="208"/>
        <v/>
      </c>
      <c r="L3314" s="154">
        <f t="shared" si="209"/>
        <v>0</v>
      </c>
      <c r="M3314" s="155" t="str">
        <f t="shared" si="210"/>
        <v/>
      </c>
      <c r="N3314" s="156" t="str">
        <f t="shared" si="211"/>
        <v/>
      </c>
    </row>
    <row r="3315" spans="10:14" x14ac:dyDescent="0.35">
      <c r="J3315" s="152"/>
      <c r="K3315" s="153" t="str">
        <f t="shared" si="208"/>
        <v/>
      </c>
      <c r="L3315" s="154">
        <f t="shared" si="209"/>
        <v>0</v>
      </c>
      <c r="M3315" s="155" t="str">
        <f t="shared" si="210"/>
        <v/>
      </c>
      <c r="N3315" s="156" t="str">
        <f t="shared" si="211"/>
        <v/>
      </c>
    </row>
    <row r="3316" spans="10:14" x14ac:dyDescent="0.35">
      <c r="J3316" s="152"/>
      <c r="K3316" s="153" t="str">
        <f t="shared" si="208"/>
        <v/>
      </c>
      <c r="L3316" s="154">
        <f t="shared" si="209"/>
        <v>0</v>
      </c>
      <c r="M3316" s="155" t="str">
        <f t="shared" si="210"/>
        <v/>
      </c>
      <c r="N3316" s="156" t="str">
        <f t="shared" si="211"/>
        <v/>
      </c>
    </row>
    <row r="3317" spans="10:14" x14ac:dyDescent="0.35">
      <c r="J3317" s="152"/>
      <c r="K3317" s="153" t="str">
        <f t="shared" si="208"/>
        <v/>
      </c>
      <c r="L3317" s="154">
        <f t="shared" si="209"/>
        <v>0</v>
      </c>
      <c r="M3317" s="155" t="str">
        <f t="shared" si="210"/>
        <v/>
      </c>
      <c r="N3317" s="156" t="str">
        <f t="shared" si="211"/>
        <v/>
      </c>
    </row>
    <row r="3318" spans="10:14" x14ac:dyDescent="0.35">
      <c r="J3318" s="152"/>
      <c r="K3318" s="153" t="str">
        <f t="shared" si="208"/>
        <v/>
      </c>
      <c r="L3318" s="154">
        <f t="shared" si="209"/>
        <v>0</v>
      </c>
      <c r="M3318" s="155" t="str">
        <f t="shared" si="210"/>
        <v/>
      </c>
      <c r="N3318" s="156" t="str">
        <f t="shared" si="211"/>
        <v/>
      </c>
    </row>
    <row r="3319" spans="10:14" x14ac:dyDescent="0.35">
      <c r="J3319" s="152"/>
      <c r="K3319" s="153" t="str">
        <f t="shared" si="208"/>
        <v/>
      </c>
      <c r="L3319" s="154">
        <f t="shared" si="209"/>
        <v>0</v>
      </c>
      <c r="M3319" s="155" t="str">
        <f t="shared" si="210"/>
        <v/>
      </c>
      <c r="N3319" s="156" t="str">
        <f t="shared" si="211"/>
        <v/>
      </c>
    </row>
    <row r="3320" spans="10:14" x14ac:dyDescent="0.35">
      <c r="J3320" s="152"/>
      <c r="K3320" s="153" t="str">
        <f t="shared" si="208"/>
        <v/>
      </c>
      <c r="L3320" s="154">
        <f t="shared" si="209"/>
        <v>0</v>
      </c>
      <c r="M3320" s="155" t="str">
        <f t="shared" si="210"/>
        <v/>
      </c>
      <c r="N3320" s="156" t="str">
        <f t="shared" si="211"/>
        <v/>
      </c>
    </row>
    <row r="3321" spans="10:14" x14ac:dyDescent="0.35">
      <c r="J3321" s="152"/>
      <c r="K3321" s="153" t="str">
        <f t="shared" si="208"/>
        <v/>
      </c>
      <c r="L3321" s="154">
        <f t="shared" si="209"/>
        <v>0</v>
      </c>
      <c r="M3321" s="155" t="str">
        <f t="shared" si="210"/>
        <v/>
      </c>
      <c r="N3321" s="156" t="str">
        <f t="shared" si="211"/>
        <v/>
      </c>
    </row>
    <row r="3322" spans="10:14" x14ac:dyDescent="0.35">
      <c r="J3322" s="152"/>
      <c r="K3322" s="153" t="str">
        <f t="shared" si="208"/>
        <v/>
      </c>
      <c r="L3322" s="154">
        <f t="shared" si="209"/>
        <v>0</v>
      </c>
      <c r="M3322" s="155" t="str">
        <f t="shared" si="210"/>
        <v/>
      </c>
      <c r="N3322" s="156" t="str">
        <f t="shared" si="211"/>
        <v/>
      </c>
    </row>
    <row r="3323" spans="10:14" x14ac:dyDescent="0.35">
      <c r="J3323" s="152"/>
      <c r="K3323" s="153" t="str">
        <f t="shared" si="208"/>
        <v/>
      </c>
      <c r="L3323" s="154">
        <f t="shared" si="209"/>
        <v>0</v>
      </c>
      <c r="M3323" s="155" t="str">
        <f t="shared" si="210"/>
        <v/>
      </c>
      <c r="N3323" s="156" t="str">
        <f t="shared" si="211"/>
        <v/>
      </c>
    </row>
    <row r="3324" spans="10:14" x14ac:dyDescent="0.35">
      <c r="J3324" s="152"/>
      <c r="K3324" s="153" t="str">
        <f t="shared" si="208"/>
        <v/>
      </c>
      <c r="L3324" s="154">
        <f t="shared" si="209"/>
        <v>0</v>
      </c>
      <c r="M3324" s="155" t="str">
        <f t="shared" si="210"/>
        <v/>
      </c>
      <c r="N3324" s="156" t="str">
        <f t="shared" si="211"/>
        <v/>
      </c>
    </row>
    <row r="3325" spans="10:14" x14ac:dyDescent="0.35">
      <c r="J3325" s="152"/>
      <c r="K3325" s="153" t="str">
        <f t="shared" si="208"/>
        <v/>
      </c>
      <c r="L3325" s="154">
        <f t="shared" si="209"/>
        <v>0</v>
      </c>
      <c r="M3325" s="155" t="str">
        <f t="shared" si="210"/>
        <v/>
      </c>
      <c r="N3325" s="156" t="str">
        <f t="shared" si="211"/>
        <v/>
      </c>
    </row>
    <row r="3326" spans="10:14" x14ac:dyDescent="0.35">
      <c r="J3326" s="152"/>
      <c r="K3326" s="153" t="str">
        <f t="shared" si="208"/>
        <v/>
      </c>
      <c r="L3326" s="154">
        <f t="shared" si="209"/>
        <v>0</v>
      </c>
      <c r="M3326" s="155" t="str">
        <f t="shared" si="210"/>
        <v/>
      </c>
      <c r="N3326" s="156" t="str">
        <f t="shared" si="211"/>
        <v/>
      </c>
    </row>
    <row r="3327" spans="10:14" x14ac:dyDescent="0.35">
      <c r="J3327" s="152"/>
      <c r="K3327" s="153" t="str">
        <f t="shared" si="208"/>
        <v/>
      </c>
      <c r="L3327" s="154">
        <f t="shared" si="209"/>
        <v>0</v>
      </c>
      <c r="M3327" s="155" t="str">
        <f t="shared" si="210"/>
        <v/>
      </c>
      <c r="N3327" s="156" t="str">
        <f t="shared" si="211"/>
        <v/>
      </c>
    </row>
    <row r="3328" spans="10:14" x14ac:dyDescent="0.35">
      <c r="J3328" s="152"/>
      <c r="K3328" s="153" t="str">
        <f t="shared" si="208"/>
        <v/>
      </c>
      <c r="L3328" s="154">
        <f t="shared" si="209"/>
        <v>0</v>
      </c>
      <c r="M3328" s="155" t="str">
        <f t="shared" si="210"/>
        <v/>
      </c>
      <c r="N3328" s="156" t="str">
        <f t="shared" si="211"/>
        <v/>
      </c>
    </row>
    <row r="3329" spans="10:14" x14ac:dyDescent="0.35">
      <c r="J3329" s="152"/>
      <c r="K3329" s="153" t="str">
        <f t="shared" si="208"/>
        <v/>
      </c>
      <c r="L3329" s="154">
        <f t="shared" si="209"/>
        <v>0</v>
      </c>
      <c r="M3329" s="155" t="str">
        <f t="shared" si="210"/>
        <v/>
      </c>
      <c r="N3329" s="156" t="str">
        <f t="shared" si="211"/>
        <v/>
      </c>
    </row>
    <row r="3330" spans="10:14" x14ac:dyDescent="0.35">
      <c r="J3330" s="152"/>
      <c r="K3330" s="153" t="str">
        <f t="shared" si="208"/>
        <v/>
      </c>
      <c r="L3330" s="154">
        <f t="shared" si="209"/>
        <v>0</v>
      </c>
      <c r="M3330" s="155" t="str">
        <f t="shared" si="210"/>
        <v/>
      </c>
      <c r="N3330" s="156" t="str">
        <f t="shared" si="211"/>
        <v/>
      </c>
    </row>
    <row r="3331" spans="10:14" x14ac:dyDescent="0.35">
      <c r="J3331" s="152"/>
      <c r="K3331" s="153" t="str">
        <f t="shared" si="208"/>
        <v/>
      </c>
      <c r="L3331" s="154">
        <f t="shared" si="209"/>
        <v>0</v>
      </c>
      <c r="M3331" s="155" t="str">
        <f t="shared" si="210"/>
        <v/>
      </c>
      <c r="N3331" s="156" t="str">
        <f t="shared" si="211"/>
        <v/>
      </c>
    </row>
    <row r="3332" spans="10:14" x14ac:dyDescent="0.35">
      <c r="J3332" s="152"/>
      <c r="K3332" s="153" t="str">
        <f t="shared" si="208"/>
        <v/>
      </c>
      <c r="L3332" s="154">
        <f t="shared" si="209"/>
        <v>0</v>
      </c>
      <c r="M3332" s="155" t="str">
        <f t="shared" si="210"/>
        <v/>
      </c>
      <c r="N3332" s="156" t="str">
        <f t="shared" si="211"/>
        <v/>
      </c>
    </row>
    <row r="3333" spans="10:14" x14ac:dyDescent="0.35">
      <c r="J3333" s="152"/>
      <c r="K3333" s="153" t="str">
        <f t="shared" si="208"/>
        <v/>
      </c>
      <c r="L3333" s="154">
        <f t="shared" si="209"/>
        <v>0</v>
      </c>
      <c r="M3333" s="155" t="str">
        <f t="shared" si="210"/>
        <v/>
      </c>
      <c r="N3333" s="156" t="str">
        <f t="shared" si="211"/>
        <v/>
      </c>
    </row>
    <row r="3334" spans="10:14" x14ac:dyDescent="0.35">
      <c r="J3334" s="152"/>
      <c r="K3334" s="153" t="str">
        <f t="shared" si="208"/>
        <v/>
      </c>
      <c r="L3334" s="154">
        <f t="shared" si="209"/>
        <v>0</v>
      </c>
      <c r="M3334" s="155" t="str">
        <f t="shared" si="210"/>
        <v/>
      </c>
      <c r="N3334" s="156" t="str">
        <f t="shared" si="211"/>
        <v/>
      </c>
    </row>
    <row r="3335" spans="10:14" x14ac:dyDescent="0.35">
      <c r="J3335" s="152"/>
      <c r="K3335" s="153" t="str">
        <f t="shared" si="208"/>
        <v/>
      </c>
      <c r="L3335" s="154">
        <f t="shared" si="209"/>
        <v>0</v>
      </c>
      <c r="M3335" s="155" t="str">
        <f t="shared" si="210"/>
        <v/>
      </c>
      <c r="N3335" s="156" t="str">
        <f t="shared" si="211"/>
        <v/>
      </c>
    </row>
    <row r="3336" spans="10:14" x14ac:dyDescent="0.35">
      <c r="J3336" s="152"/>
      <c r="K3336" s="153" t="str">
        <f t="shared" si="208"/>
        <v/>
      </c>
      <c r="L3336" s="154">
        <f t="shared" si="209"/>
        <v>0</v>
      </c>
      <c r="M3336" s="155" t="str">
        <f t="shared" si="210"/>
        <v/>
      </c>
      <c r="N3336" s="156" t="str">
        <f t="shared" si="211"/>
        <v/>
      </c>
    </row>
    <row r="3337" spans="10:14" x14ac:dyDescent="0.35">
      <c r="J3337" s="152"/>
      <c r="K3337" s="153" t="str">
        <f t="shared" si="208"/>
        <v/>
      </c>
      <c r="L3337" s="154">
        <f t="shared" si="209"/>
        <v>0</v>
      </c>
      <c r="M3337" s="155" t="str">
        <f t="shared" si="210"/>
        <v/>
      </c>
      <c r="N3337" s="156" t="str">
        <f t="shared" si="211"/>
        <v/>
      </c>
    </row>
    <row r="3338" spans="10:14" x14ac:dyDescent="0.35">
      <c r="J3338" s="152"/>
      <c r="K3338" s="153" t="str">
        <f t="shared" si="208"/>
        <v/>
      </c>
      <c r="L3338" s="154">
        <f t="shared" si="209"/>
        <v>0</v>
      </c>
      <c r="M3338" s="155" t="str">
        <f t="shared" si="210"/>
        <v/>
      </c>
      <c r="N3338" s="156" t="str">
        <f t="shared" si="211"/>
        <v/>
      </c>
    </row>
    <row r="3339" spans="10:14" x14ac:dyDescent="0.35">
      <c r="J3339" s="152"/>
      <c r="K3339" s="153" t="str">
        <f t="shared" si="208"/>
        <v/>
      </c>
      <c r="L3339" s="154">
        <f t="shared" si="209"/>
        <v>0</v>
      </c>
      <c r="M3339" s="155" t="str">
        <f t="shared" si="210"/>
        <v/>
      </c>
      <c r="N3339" s="156" t="str">
        <f t="shared" si="211"/>
        <v/>
      </c>
    </row>
    <row r="3340" spans="10:14" x14ac:dyDescent="0.35">
      <c r="J3340" s="152"/>
      <c r="K3340" s="153" t="str">
        <f t="shared" si="208"/>
        <v/>
      </c>
      <c r="L3340" s="154">
        <f t="shared" si="209"/>
        <v>0</v>
      </c>
      <c r="M3340" s="155" t="str">
        <f t="shared" si="210"/>
        <v/>
      </c>
      <c r="N3340" s="156" t="str">
        <f t="shared" si="211"/>
        <v/>
      </c>
    </row>
    <row r="3341" spans="10:14" x14ac:dyDescent="0.35">
      <c r="J3341" s="152"/>
      <c r="K3341" s="153" t="str">
        <f t="shared" si="208"/>
        <v/>
      </c>
      <c r="L3341" s="154">
        <f t="shared" si="209"/>
        <v>0</v>
      </c>
      <c r="M3341" s="155" t="str">
        <f t="shared" si="210"/>
        <v/>
      </c>
      <c r="N3341" s="156" t="str">
        <f t="shared" si="211"/>
        <v/>
      </c>
    </row>
    <row r="3342" spans="10:14" x14ac:dyDescent="0.35">
      <c r="J3342" s="152"/>
      <c r="K3342" s="153" t="str">
        <f t="shared" si="208"/>
        <v/>
      </c>
      <c r="L3342" s="154">
        <f t="shared" si="209"/>
        <v>0</v>
      </c>
      <c r="M3342" s="155" t="str">
        <f t="shared" si="210"/>
        <v/>
      </c>
      <c r="N3342" s="156" t="str">
        <f t="shared" si="211"/>
        <v/>
      </c>
    </row>
    <row r="3343" spans="10:14" x14ac:dyDescent="0.35">
      <c r="J3343" s="152"/>
      <c r="K3343" s="153" t="str">
        <f t="shared" si="208"/>
        <v/>
      </c>
      <c r="L3343" s="154">
        <f t="shared" si="209"/>
        <v>0</v>
      </c>
      <c r="M3343" s="155" t="str">
        <f t="shared" si="210"/>
        <v/>
      </c>
      <c r="N3343" s="156" t="str">
        <f t="shared" si="211"/>
        <v/>
      </c>
    </row>
    <row r="3344" spans="10:14" x14ac:dyDescent="0.35">
      <c r="J3344" s="152"/>
      <c r="K3344" s="153" t="str">
        <f t="shared" si="208"/>
        <v/>
      </c>
      <c r="L3344" s="154">
        <f t="shared" si="209"/>
        <v>0</v>
      </c>
      <c r="M3344" s="155" t="str">
        <f t="shared" si="210"/>
        <v/>
      </c>
      <c r="N3344" s="156" t="str">
        <f t="shared" si="211"/>
        <v/>
      </c>
    </row>
    <row r="3345" spans="10:14" x14ac:dyDescent="0.35">
      <c r="J3345" s="152"/>
      <c r="K3345" s="153" t="str">
        <f t="shared" si="208"/>
        <v/>
      </c>
      <c r="L3345" s="154">
        <f t="shared" si="209"/>
        <v>0</v>
      </c>
      <c r="M3345" s="155" t="str">
        <f t="shared" si="210"/>
        <v/>
      </c>
      <c r="N3345" s="156" t="str">
        <f t="shared" si="211"/>
        <v/>
      </c>
    </row>
    <row r="3346" spans="10:14" x14ac:dyDescent="0.35">
      <c r="J3346" s="152"/>
      <c r="K3346" s="153" t="str">
        <f t="shared" si="208"/>
        <v/>
      </c>
      <c r="L3346" s="154">
        <f t="shared" si="209"/>
        <v>0</v>
      </c>
      <c r="M3346" s="155" t="str">
        <f t="shared" si="210"/>
        <v/>
      </c>
      <c r="N3346" s="156" t="str">
        <f t="shared" si="211"/>
        <v/>
      </c>
    </row>
    <row r="3347" spans="10:14" x14ac:dyDescent="0.35">
      <c r="J3347" s="152"/>
      <c r="K3347" s="153" t="str">
        <f t="shared" ref="K3347:K3410" si="212">IF(L3347&lt;&gt;0,VLOOKUP(L3347,full_name,3,FALSE),"")</f>
        <v/>
      </c>
      <c r="L3347" s="154">
        <f t="shared" ref="L3347:L3410" si="213">IF(J3347&gt;"0",VLOOKUP(J3347,full_name,2,FALSE),VLOOKUP(I3347,species_list,2,FALSE))</f>
        <v>0</v>
      </c>
      <c r="M3347" s="155" t="str">
        <f t="shared" ref="M3347:M3410" si="214">IF(K3347&lt;&gt;"",VLOOKUP(K3347,species_list,3,FALSE),"")</f>
        <v/>
      </c>
      <c r="N3347" s="156" t="str">
        <f t="shared" ref="N3347:N3410" si="215">IF(K3347&lt;&gt;"",VLOOKUP(K3347,species_list,4,FALSE),"")</f>
        <v/>
      </c>
    </row>
    <row r="3348" spans="10:14" x14ac:dyDescent="0.35">
      <c r="J3348" s="152"/>
      <c r="K3348" s="153" t="str">
        <f t="shared" si="212"/>
        <v/>
      </c>
      <c r="L3348" s="154">
        <f t="shared" si="213"/>
        <v>0</v>
      </c>
      <c r="M3348" s="155" t="str">
        <f t="shared" si="214"/>
        <v/>
      </c>
      <c r="N3348" s="156" t="str">
        <f t="shared" si="215"/>
        <v/>
      </c>
    </row>
    <row r="3349" spans="10:14" x14ac:dyDescent="0.35">
      <c r="J3349" s="152"/>
      <c r="K3349" s="153" t="str">
        <f t="shared" si="212"/>
        <v/>
      </c>
      <c r="L3349" s="154">
        <f t="shared" si="213"/>
        <v>0</v>
      </c>
      <c r="M3349" s="155" t="str">
        <f t="shared" si="214"/>
        <v/>
      </c>
      <c r="N3349" s="156" t="str">
        <f t="shared" si="215"/>
        <v/>
      </c>
    </row>
    <row r="3350" spans="10:14" x14ac:dyDescent="0.35">
      <c r="J3350" s="152"/>
      <c r="K3350" s="153" t="str">
        <f t="shared" si="212"/>
        <v/>
      </c>
      <c r="L3350" s="154">
        <f t="shared" si="213"/>
        <v>0</v>
      </c>
      <c r="M3350" s="155" t="str">
        <f t="shared" si="214"/>
        <v/>
      </c>
      <c r="N3350" s="156" t="str">
        <f t="shared" si="215"/>
        <v/>
      </c>
    </row>
    <row r="3351" spans="10:14" x14ac:dyDescent="0.35">
      <c r="J3351" s="152"/>
      <c r="K3351" s="153" t="str">
        <f t="shared" si="212"/>
        <v/>
      </c>
      <c r="L3351" s="154">
        <f t="shared" si="213"/>
        <v>0</v>
      </c>
      <c r="M3351" s="155" t="str">
        <f t="shared" si="214"/>
        <v/>
      </c>
      <c r="N3351" s="156" t="str">
        <f t="shared" si="215"/>
        <v/>
      </c>
    </row>
    <row r="3352" spans="10:14" x14ac:dyDescent="0.35">
      <c r="J3352" s="152"/>
      <c r="K3352" s="153" t="str">
        <f t="shared" si="212"/>
        <v/>
      </c>
      <c r="L3352" s="154">
        <f t="shared" si="213"/>
        <v>0</v>
      </c>
      <c r="M3352" s="155" t="str">
        <f t="shared" si="214"/>
        <v/>
      </c>
      <c r="N3352" s="156" t="str">
        <f t="shared" si="215"/>
        <v/>
      </c>
    </row>
    <row r="3353" spans="10:14" x14ac:dyDescent="0.35">
      <c r="J3353" s="152"/>
      <c r="K3353" s="153" t="str">
        <f t="shared" si="212"/>
        <v/>
      </c>
      <c r="L3353" s="154">
        <f t="shared" si="213"/>
        <v>0</v>
      </c>
      <c r="M3353" s="155" t="str">
        <f t="shared" si="214"/>
        <v/>
      </c>
      <c r="N3353" s="156" t="str">
        <f t="shared" si="215"/>
        <v/>
      </c>
    </row>
    <row r="3354" spans="10:14" x14ac:dyDescent="0.35">
      <c r="J3354" s="152"/>
      <c r="K3354" s="153" t="str">
        <f t="shared" si="212"/>
        <v/>
      </c>
      <c r="L3354" s="154">
        <f t="shared" si="213"/>
        <v>0</v>
      </c>
      <c r="M3354" s="155" t="str">
        <f t="shared" si="214"/>
        <v/>
      </c>
      <c r="N3354" s="156" t="str">
        <f t="shared" si="215"/>
        <v/>
      </c>
    </row>
    <row r="3355" spans="10:14" x14ac:dyDescent="0.35">
      <c r="J3355" s="152"/>
      <c r="K3355" s="153" t="str">
        <f t="shared" si="212"/>
        <v/>
      </c>
      <c r="L3355" s="154">
        <f t="shared" si="213"/>
        <v>0</v>
      </c>
      <c r="M3355" s="155" t="str">
        <f t="shared" si="214"/>
        <v/>
      </c>
      <c r="N3355" s="156" t="str">
        <f t="shared" si="215"/>
        <v/>
      </c>
    </row>
    <row r="3356" spans="10:14" x14ac:dyDescent="0.35">
      <c r="J3356" s="152"/>
      <c r="K3356" s="153" t="str">
        <f t="shared" si="212"/>
        <v/>
      </c>
      <c r="L3356" s="154">
        <f t="shared" si="213"/>
        <v>0</v>
      </c>
      <c r="M3356" s="155" t="str">
        <f t="shared" si="214"/>
        <v/>
      </c>
      <c r="N3356" s="156" t="str">
        <f t="shared" si="215"/>
        <v/>
      </c>
    </row>
    <row r="3357" spans="10:14" x14ac:dyDescent="0.35">
      <c r="J3357" s="152"/>
      <c r="K3357" s="153" t="str">
        <f t="shared" si="212"/>
        <v/>
      </c>
      <c r="L3357" s="154">
        <f t="shared" si="213"/>
        <v>0</v>
      </c>
      <c r="M3357" s="155" t="str">
        <f t="shared" si="214"/>
        <v/>
      </c>
      <c r="N3357" s="156" t="str">
        <f t="shared" si="215"/>
        <v/>
      </c>
    </row>
    <row r="3358" spans="10:14" x14ac:dyDescent="0.35">
      <c r="J3358" s="152"/>
      <c r="K3358" s="153" t="str">
        <f t="shared" si="212"/>
        <v/>
      </c>
      <c r="L3358" s="154">
        <f t="shared" si="213"/>
        <v>0</v>
      </c>
      <c r="M3358" s="155" t="str">
        <f t="shared" si="214"/>
        <v/>
      </c>
      <c r="N3358" s="156" t="str">
        <f t="shared" si="215"/>
        <v/>
      </c>
    </row>
    <row r="3359" spans="10:14" x14ac:dyDescent="0.35">
      <c r="J3359" s="152"/>
      <c r="K3359" s="153" t="str">
        <f t="shared" si="212"/>
        <v/>
      </c>
      <c r="L3359" s="154">
        <f t="shared" si="213"/>
        <v>0</v>
      </c>
      <c r="M3359" s="155" t="str">
        <f t="shared" si="214"/>
        <v/>
      </c>
      <c r="N3359" s="156" t="str">
        <f t="shared" si="215"/>
        <v/>
      </c>
    </row>
    <row r="3360" spans="10:14" x14ac:dyDescent="0.35">
      <c r="J3360" s="152"/>
      <c r="K3360" s="153" t="str">
        <f t="shared" si="212"/>
        <v/>
      </c>
      <c r="L3360" s="154">
        <f t="shared" si="213"/>
        <v>0</v>
      </c>
      <c r="M3360" s="155" t="str">
        <f t="shared" si="214"/>
        <v/>
      </c>
      <c r="N3360" s="156" t="str">
        <f t="shared" si="215"/>
        <v/>
      </c>
    </row>
    <row r="3361" spans="10:14" x14ac:dyDescent="0.35">
      <c r="J3361" s="152"/>
      <c r="K3361" s="153" t="str">
        <f t="shared" si="212"/>
        <v/>
      </c>
      <c r="L3361" s="154">
        <f t="shared" si="213"/>
        <v>0</v>
      </c>
      <c r="M3361" s="155" t="str">
        <f t="shared" si="214"/>
        <v/>
      </c>
      <c r="N3361" s="156" t="str">
        <f t="shared" si="215"/>
        <v/>
      </c>
    </row>
    <row r="3362" spans="10:14" x14ac:dyDescent="0.35">
      <c r="J3362" s="152"/>
      <c r="K3362" s="153" t="str">
        <f t="shared" si="212"/>
        <v/>
      </c>
      <c r="L3362" s="154">
        <f t="shared" si="213"/>
        <v>0</v>
      </c>
      <c r="M3362" s="155" t="str">
        <f t="shared" si="214"/>
        <v/>
      </c>
      <c r="N3362" s="156" t="str">
        <f t="shared" si="215"/>
        <v/>
      </c>
    </row>
    <row r="3363" spans="10:14" x14ac:dyDescent="0.35">
      <c r="J3363" s="152"/>
      <c r="K3363" s="153" t="str">
        <f t="shared" si="212"/>
        <v/>
      </c>
      <c r="L3363" s="154">
        <f t="shared" si="213"/>
        <v>0</v>
      </c>
      <c r="M3363" s="155" t="str">
        <f t="shared" si="214"/>
        <v/>
      </c>
      <c r="N3363" s="156" t="str">
        <f t="shared" si="215"/>
        <v/>
      </c>
    </row>
    <row r="3364" spans="10:14" x14ac:dyDescent="0.35">
      <c r="J3364" s="152"/>
      <c r="K3364" s="153" t="str">
        <f t="shared" si="212"/>
        <v/>
      </c>
      <c r="L3364" s="154">
        <f t="shared" si="213"/>
        <v>0</v>
      </c>
      <c r="M3364" s="155" t="str">
        <f t="shared" si="214"/>
        <v/>
      </c>
      <c r="N3364" s="156" t="str">
        <f t="shared" si="215"/>
        <v/>
      </c>
    </row>
    <row r="3365" spans="10:14" x14ac:dyDescent="0.35">
      <c r="J3365" s="152"/>
      <c r="K3365" s="153" t="str">
        <f t="shared" si="212"/>
        <v/>
      </c>
      <c r="L3365" s="154">
        <f t="shared" si="213"/>
        <v>0</v>
      </c>
      <c r="M3365" s="155" t="str">
        <f t="shared" si="214"/>
        <v/>
      </c>
      <c r="N3365" s="156" t="str">
        <f t="shared" si="215"/>
        <v/>
      </c>
    </row>
    <row r="3366" spans="10:14" x14ac:dyDescent="0.35">
      <c r="J3366" s="152"/>
      <c r="K3366" s="153" t="str">
        <f t="shared" si="212"/>
        <v/>
      </c>
      <c r="L3366" s="154">
        <f t="shared" si="213"/>
        <v>0</v>
      </c>
      <c r="M3366" s="155" t="str">
        <f t="shared" si="214"/>
        <v/>
      </c>
      <c r="N3366" s="156" t="str">
        <f t="shared" si="215"/>
        <v/>
      </c>
    </row>
    <row r="3367" spans="10:14" x14ac:dyDescent="0.35">
      <c r="J3367" s="152"/>
      <c r="K3367" s="153" t="str">
        <f t="shared" si="212"/>
        <v/>
      </c>
      <c r="L3367" s="154">
        <f t="shared" si="213"/>
        <v>0</v>
      </c>
      <c r="M3367" s="155" t="str">
        <f t="shared" si="214"/>
        <v/>
      </c>
      <c r="N3367" s="156" t="str">
        <f t="shared" si="215"/>
        <v/>
      </c>
    </row>
    <row r="3368" spans="10:14" x14ac:dyDescent="0.35">
      <c r="J3368" s="152"/>
      <c r="K3368" s="153" t="str">
        <f t="shared" si="212"/>
        <v/>
      </c>
      <c r="L3368" s="154">
        <f t="shared" si="213"/>
        <v>0</v>
      </c>
      <c r="M3368" s="155" t="str">
        <f t="shared" si="214"/>
        <v/>
      </c>
      <c r="N3368" s="156" t="str">
        <f t="shared" si="215"/>
        <v/>
      </c>
    </row>
    <row r="3369" spans="10:14" x14ac:dyDescent="0.35">
      <c r="J3369" s="152"/>
      <c r="K3369" s="153" t="str">
        <f t="shared" si="212"/>
        <v/>
      </c>
      <c r="L3369" s="154">
        <f t="shared" si="213"/>
        <v>0</v>
      </c>
      <c r="M3369" s="155" t="str">
        <f t="shared" si="214"/>
        <v/>
      </c>
      <c r="N3369" s="156" t="str">
        <f t="shared" si="215"/>
        <v/>
      </c>
    </row>
    <row r="3370" spans="10:14" x14ac:dyDescent="0.35">
      <c r="J3370" s="152"/>
      <c r="K3370" s="153" t="str">
        <f t="shared" si="212"/>
        <v/>
      </c>
      <c r="L3370" s="154">
        <f t="shared" si="213"/>
        <v>0</v>
      </c>
      <c r="M3370" s="155" t="str">
        <f t="shared" si="214"/>
        <v/>
      </c>
      <c r="N3370" s="156" t="str">
        <f t="shared" si="215"/>
        <v/>
      </c>
    </row>
    <row r="3371" spans="10:14" x14ac:dyDescent="0.35">
      <c r="J3371" s="152"/>
      <c r="K3371" s="153" t="str">
        <f t="shared" si="212"/>
        <v/>
      </c>
      <c r="L3371" s="154">
        <f t="shared" si="213"/>
        <v>0</v>
      </c>
      <c r="M3371" s="155" t="str">
        <f t="shared" si="214"/>
        <v/>
      </c>
      <c r="N3371" s="156" t="str">
        <f t="shared" si="215"/>
        <v/>
      </c>
    </row>
    <row r="3372" spans="10:14" x14ac:dyDescent="0.35">
      <c r="J3372" s="152"/>
      <c r="K3372" s="153" t="str">
        <f t="shared" si="212"/>
        <v/>
      </c>
      <c r="L3372" s="154">
        <f t="shared" si="213"/>
        <v>0</v>
      </c>
      <c r="M3372" s="155" t="str">
        <f t="shared" si="214"/>
        <v/>
      </c>
      <c r="N3372" s="156" t="str">
        <f t="shared" si="215"/>
        <v/>
      </c>
    </row>
    <row r="3373" spans="10:14" x14ac:dyDescent="0.35">
      <c r="J3373" s="152"/>
      <c r="K3373" s="153" t="str">
        <f t="shared" si="212"/>
        <v/>
      </c>
      <c r="L3373" s="154">
        <f t="shared" si="213"/>
        <v>0</v>
      </c>
      <c r="M3373" s="155" t="str">
        <f t="shared" si="214"/>
        <v/>
      </c>
      <c r="N3373" s="156" t="str">
        <f t="shared" si="215"/>
        <v/>
      </c>
    </row>
    <row r="3374" spans="10:14" x14ac:dyDescent="0.35">
      <c r="J3374" s="152"/>
      <c r="K3374" s="153" t="str">
        <f t="shared" si="212"/>
        <v/>
      </c>
      <c r="L3374" s="154">
        <f t="shared" si="213"/>
        <v>0</v>
      </c>
      <c r="M3374" s="155" t="str">
        <f t="shared" si="214"/>
        <v/>
      </c>
      <c r="N3374" s="156" t="str">
        <f t="shared" si="215"/>
        <v/>
      </c>
    </row>
    <row r="3375" spans="10:14" x14ac:dyDescent="0.35">
      <c r="J3375" s="152"/>
      <c r="K3375" s="153" t="str">
        <f t="shared" si="212"/>
        <v/>
      </c>
      <c r="L3375" s="154">
        <f t="shared" si="213"/>
        <v>0</v>
      </c>
      <c r="M3375" s="155" t="str">
        <f t="shared" si="214"/>
        <v/>
      </c>
      <c r="N3375" s="156" t="str">
        <f t="shared" si="215"/>
        <v/>
      </c>
    </row>
    <row r="3376" spans="10:14" x14ac:dyDescent="0.35">
      <c r="J3376" s="152"/>
      <c r="K3376" s="153" t="str">
        <f t="shared" si="212"/>
        <v/>
      </c>
      <c r="L3376" s="154">
        <f t="shared" si="213"/>
        <v>0</v>
      </c>
      <c r="M3376" s="155" t="str">
        <f t="shared" si="214"/>
        <v/>
      </c>
      <c r="N3376" s="156" t="str">
        <f t="shared" si="215"/>
        <v/>
      </c>
    </row>
    <row r="3377" spans="10:14" x14ac:dyDescent="0.35">
      <c r="J3377" s="152"/>
      <c r="K3377" s="153" t="str">
        <f t="shared" si="212"/>
        <v/>
      </c>
      <c r="L3377" s="154">
        <f t="shared" si="213"/>
        <v>0</v>
      </c>
      <c r="M3377" s="155" t="str">
        <f t="shared" si="214"/>
        <v/>
      </c>
      <c r="N3377" s="156" t="str">
        <f t="shared" si="215"/>
        <v/>
      </c>
    </row>
    <row r="3378" spans="10:14" x14ac:dyDescent="0.35">
      <c r="J3378" s="152"/>
      <c r="K3378" s="153" t="str">
        <f t="shared" si="212"/>
        <v/>
      </c>
      <c r="L3378" s="154">
        <f t="shared" si="213"/>
        <v>0</v>
      </c>
      <c r="M3378" s="155" t="str">
        <f t="shared" si="214"/>
        <v/>
      </c>
      <c r="N3378" s="156" t="str">
        <f t="shared" si="215"/>
        <v/>
      </c>
    </row>
    <row r="3379" spans="10:14" x14ac:dyDescent="0.35">
      <c r="J3379" s="152"/>
      <c r="K3379" s="153" t="str">
        <f t="shared" si="212"/>
        <v/>
      </c>
      <c r="L3379" s="154">
        <f t="shared" si="213"/>
        <v>0</v>
      </c>
      <c r="M3379" s="155" t="str">
        <f t="shared" si="214"/>
        <v/>
      </c>
      <c r="N3379" s="156" t="str">
        <f t="shared" si="215"/>
        <v/>
      </c>
    </row>
    <row r="3380" spans="10:14" x14ac:dyDescent="0.35">
      <c r="J3380" s="152"/>
      <c r="K3380" s="153" t="str">
        <f t="shared" si="212"/>
        <v/>
      </c>
      <c r="L3380" s="154">
        <f t="shared" si="213"/>
        <v>0</v>
      </c>
      <c r="M3380" s="155" t="str">
        <f t="shared" si="214"/>
        <v/>
      </c>
      <c r="N3380" s="156" t="str">
        <f t="shared" si="215"/>
        <v/>
      </c>
    </row>
    <row r="3381" spans="10:14" x14ac:dyDescent="0.35">
      <c r="J3381" s="152"/>
      <c r="K3381" s="153" t="str">
        <f t="shared" si="212"/>
        <v/>
      </c>
      <c r="L3381" s="154">
        <f t="shared" si="213"/>
        <v>0</v>
      </c>
      <c r="M3381" s="155" t="str">
        <f t="shared" si="214"/>
        <v/>
      </c>
      <c r="N3381" s="156" t="str">
        <f t="shared" si="215"/>
        <v/>
      </c>
    </row>
    <row r="3382" spans="10:14" x14ac:dyDescent="0.35">
      <c r="J3382" s="152"/>
      <c r="K3382" s="153" t="str">
        <f t="shared" si="212"/>
        <v/>
      </c>
      <c r="L3382" s="154">
        <f t="shared" si="213"/>
        <v>0</v>
      </c>
      <c r="M3382" s="155" t="str">
        <f t="shared" si="214"/>
        <v/>
      </c>
      <c r="N3382" s="156" t="str">
        <f t="shared" si="215"/>
        <v/>
      </c>
    </row>
    <row r="3383" spans="10:14" x14ac:dyDescent="0.35">
      <c r="J3383" s="152"/>
      <c r="K3383" s="153" t="str">
        <f t="shared" si="212"/>
        <v/>
      </c>
      <c r="L3383" s="154">
        <f t="shared" si="213"/>
        <v>0</v>
      </c>
      <c r="M3383" s="155" t="str">
        <f t="shared" si="214"/>
        <v/>
      </c>
      <c r="N3383" s="156" t="str">
        <f t="shared" si="215"/>
        <v/>
      </c>
    </row>
    <row r="3384" spans="10:14" x14ac:dyDescent="0.35">
      <c r="J3384" s="152"/>
      <c r="K3384" s="153" t="str">
        <f t="shared" si="212"/>
        <v/>
      </c>
      <c r="L3384" s="154">
        <f t="shared" si="213"/>
        <v>0</v>
      </c>
      <c r="M3384" s="155" t="str">
        <f t="shared" si="214"/>
        <v/>
      </c>
      <c r="N3384" s="156" t="str">
        <f t="shared" si="215"/>
        <v/>
      </c>
    </row>
    <row r="3385" spans="10:14" x14ac:dyDescent="0.35">
      <c r="J3385" s="152"/>
      <c r="K3385" s="153" t="str">
        <f t="shared" si="212"/>
        <v/>
      </c>
      <c r="L3385" s="154">
        <f t="shared" si="213"/>
        <v>0</v>
      </c>
      <c r="M3385" s="155" t="str">
        <f t="shared" si="214"/>
        <v/>
      </c>
      <c r="N3385" s="156" t="str">
        <f t="shared" si="215"/>
        <v/>
      </c>
    </row>
    <row r="3386" spans="10:14" x14ac:dyDescent="0.35">
      <c r="J3386" s="152"/>
      <c r="K3386" s="153" t="str">
        <f t="shared" si="212"/>
        <v/>
      </c>
      <c r="L3386" s="154">
        <f t="shared" si="213"/>
        <v>0</v>
      </c>
      <c r="M3386" s="155" t="str">
        <f t="shared" si="214"/>
        <v/>
      </c>
      <c r="N3386" s="156" t="str">
        <f t="shared" si="215"/>
        <v/>
      </c>
    </row>
    <row r="3387" spans="10:14" x14ac:dyDescent="0.35">
      <c r="J3387" s="152"/>
      <c r="K3387" s="153" t="str">
        <f t="shared" si="212"/>
        <v/>
      </c>
      <c r="L3387" s="154">
        <f t="shared" si="213"/>
        <v>0</v>
      </c>
      <c r="M3387" s="155" t="str">
        <f t="shared" si="214"/>
        <v/>
      </c>
      <c r="N3387" s="156" t="str">
        <f t="shared" si="215"/>
        <v/>
      </c>
    </row>
    <row r="3388" spans="10:14" x14ac:dyDescent="0.35">
      <c r="J3388" s="152"/>
      <c r="K3388" s="153" t="str">
        <f t="shared" si="212"/>
        <v/>
      </c>
      <c r="L3388" s="154">
        <f t="shared" si="213"/>
        <v>0</v>
      </c>
      <c r="M3388" s="155" t="str">
        <f t="shared" si="214"/>
        <v/>
      </c>
      <c r="N3388" s="156" t="str">
        <f t="shared" si="215"/>
        <v/>
      </c>
    </row>
    <row r="3389" spans="10:14" x14ac:dyDescent="0.35">
      <c r="J3389" s="152"/>
      <c r="K3389" s="153" t="str">
        <f t="shared" si="212"/>
        <v/>
      </c>
      <c r="L3389" s="154">
        <f t="shared" si="213"/>
        <v>0</v>
      </c>
      <c r="M3389" s="155" t="str">
        <f t="shared" si="214"/>
        <v/>
      </c>
      <c r="N3389" s="156" t="str">
        <f t="shared" si="215"/>
        <v/>
      </c>
    </row>
    <row r="3390" spans="10:14" x14ac:dyDescent="0.35">
      <c r="J3390" s="152"/>
      <c r="K3390" s="153" t="str">
        <f t="shared" si="212"/>
        <v/>
      </c>
      <c r="L3390" s="154">
        <f t="shared" si="213"/>
        <v>0</v>
      </c>
      <c r="M3390" s="155" t="str">
        <f t="shared" si="214"/>
        <v/>
      </c>
      <c r="N3390" s="156" t="str">
        <f t="shared" si="215"/>
        <v/>
      </c>
    </row>
    <row r="3391" spans="10:14" x14ac:dyDescent="0.35">
      <c r="J3391" s="152"/>
      <c r="K3391" s="153" t="str">
        <f t="shared" si="212"/>
        <v/>
      </c>
      <c r="L3391" s="154">
        <f t="shared" si="213"/>
        <v>0</v>
      </c>
      <c r="M3391" s="155" t="str">
        <f t="shared" si="214"/>
        <v/>
      </c>
      <c r="N3391" s="156" t="str">
        <f t="shared" si="215"/>
        <v/>
      </c>
    </row>
    <row r="3392" spans="10:14" x14ac:dyDescent="0.35">
      <c r="J3392" s="152"/>
      <c r="K3392" s="153" t="str">
        <f t="shared" si="212"/>
        <v/>
      </c>
      <c r="L3392" s="154">
        <f t="shared" si="213"/>
        <v>0</v>
      </c>
      <c r="M3392" s="155" t="str">
        <f t="shared" si="214"/>
        <v/>
      </c>
      <c r="N3392" s="156" t="str">
        <f t="shared" si="215"/>
        <v/>
      </c>
    </row>
    <row r="3393" spans="10:14" x14ac:dyDescent="0.35">
      <c r="J3393" s="152"/>
      <c r="K3393" s="153" t="str">
        <f t="shared" si="212"/>
        <v/>
      </c>
      <c r="L3393" s="154">
        <f t="shared" si="213"/>
        <v>0</v>
      </c>
      <c r="M3393" s="155" t="str">
        <f t="shared" si="214"/>
        <v/>
      </c>
      <c r="N3393" s="156" t="str">
        <f t="shared" si="215"/>
        <v/>
      </c>
    </row>
    <row r="3394" spans="10:14" x14ac:dyDescent="0.35">
      <c r="J3394" s="152"/>
      <c r="K3394" s="153" t="str">
        <f t="shared" si="212"/>
        <v/>
      </c>
      <c r="L3394" s="154">
        <f t="shared" si="213"/>
        <v>0</v>
      </c>
      <c r="M3394" s="155" t="str">
        <f t="shared" si="214"/>
        <v/>
      </c>
      <c r="N3394" s="156" t="str">
        <f t="shared" si="215"/>
        <v/>
      </c>
    </row>
    <row r="3395" spans="10:14" x14ac:dyDescent="0.35">
      <c r="J3395" s="152"/>
      <c r="K3395" s="153" t="str">
        <f t="shared" si="212"/>
        <v/>
      </c>
      <c r="L3395" s="154">
        <f t="shared" si="213"/>
        <v>0</v>
      </c>
      <c r="M3395" s="155" t="str">
        <f t="shared" si="214"/>
        <v/>
      </c>
      <c r="N3395" s="156" t="str">
        <f t="shared" si="215"/>
        <v/>
      </c>
    </row>
    <row r="3396" spans="10:14" x14ac:dyDescent="0.35">
      <c r="J3396" s="152"/>
      <c r="K3396" s="153" t="str">
        <f t="shared" si="212"/>
        <v/>
      </c>
      <c r="L3396" s="154">
        <f t="shared" si="213"/>
        <v>0</v>
      </c>
      <c r="M3396" s="155" t="str">
        <f t="shared" si="214"/>
        <v/>
      </c>
      <c r="N3396" s="156" t="str">
        <f t="shared" si="215"/>
        <v/>
      </c>
    </row>
    <row r="3397" spans="10:14" x14ac:dyDescent="0.35">
      <c r="J3397" s="152"/>
      <c r="K3397" s="153" t="str">
        <f t="shared" si="212"/>
        <v/>
      </c>
      <c r="L3397" s="154">
        <f t="shared" si="213"/>
        <v>0</v>
      </c>
      <c r="M3397" s="155" t="str">
        <f t="shared" si="214"/>
        <v/>
      </c>
      <c r="N3397" s="156" t="str">
        <f t="shared" si="215"/>
        <v/>
      </c>
    </row>
    <row r="3398" spans="10:14" x14ac:dyDescent="0.35">
      <c r="J3398" s="152"/>
      <c r="K3398" s="153" t="str">
        <f t="shared" si="212"/>
        <v/>
      </c>
      <c r="L3398" s="154">
        <f t="shared" si="213"/>
        <v>0</v>
      </c>
      <c r="M3398" s="155" t="str">
        <f t="shared" si="214"/>
        <v/>
      </c>
      <c r="N3398" s="156" t="str">
        <f t="shared" si="215"/>
        <v/>
      </c>
    </row>
    <row r="3399" spans="10:14" x14ac:dyDescent="0.35">
      <c r="J3399" s="152"/>
      <c r="K3399" s="153" t="str">
        <f t="shared" si="212"/>
        <v/>
      </c>
      <c r="L3399" s="154">
        <f t="shared" si="213"/>
        <v>0</v>
      </c>
      <c r="M3399" s="155" t="str">
        <f t="shared" si="214"/>
        <v/>
      </c>
      <c r="N3399" s="156" t="str">
        <f t="shared" si="215"/>
        <v/>
      </c>
    </row>
    <row r="3400" spans="10:14" x14ac:dyDescent="0.35">
      <c r="J3400" s="152"/>
      <c r="K3400" s="153" t="str">
        <f t="shared" si="212"/>
        <v/>
      </c>
      <c r="L3400" s="154">
        <f t="shared" si="213"/>
        <v>0</v>
      </c>
      <c r="M3400" s="155" t="str">
        <f t="shared" si="214"/>
        <v/>
      </c>
      <c r="N3400" s="156" t="str">
        <f t="shared" si="215"/>
        <v/>
      </c>
    </row>
    <row r="3401" spans="10:14" x14ac:dyDescent="0.35">
      <c r="J3401" s="152"/>
      <c r="K3401" s="153" t="str">
        <f t="shared" si="212"/>
        <v/>
      </c>
      <c r="L3401" s="154">
        <f t="shared" si="213"/>
        <v>0</v>
      </c>
      <c r="M3401" s="155" t="str">
        <f t="shared" si="214"/>
        <v/>
      </c>
      <c r="N3401" s="156" t="str">
        <f t="shared" si="215"/>
        <v/>
      </c>
    </row>
    <row r="3402" spans="10:14" x14ac:dyDescent="0.35">
      <c r="J3402" s="152"/>
      <c r="K3402" s="153" t="str">
        <f t="shared" si="212"/>
        <v/>
      </c>
      <c r="L3402" s="154">
        <f t="shared" si="213"/>
        <v>0</v>
      </c>
      <c r="M3402" s="155" t="str">
        <f t="shared" si="214"/>
        <v/>
      </c>
      <c r="N3402" s="156" t="str">
        <f t="shared" si="215"/>
        <v/>
      </c>
    </row>
    <row r="3403" spans="10:14" x14ac:dyDescent="0.35">
      <c r="J3403" s="152"/>
      <c r="K3403" s="153" t="str">
        <f t="shared" si="212"/>
        <v/>
      </c>
      <c r="L3403" s="154">
        <f t="shared" si="213"/>
        <v>0</v>
      </c>
      <c r="M3403" s="155" t="str">
        <f t="shared" si="214"/>
        <v/>
      </c>
      <c r="N3403" s="156" t="str">
        <f t="shared" si="215"/>
        <v/>
      </c>
    </row>
    <row r="3404" spans="10:14" x14ac:dyDescent="0.35">
      <c r="J3404" s="152"/>
      <c r="K3404" s="153" t="str">
        <f t="shared" si="212"/>
        <v/>
      </c>
      <c r="L3404" s="154">
        <f t="shared" si="213"/>
        <v>0</v>
      </c>
      <c r="M3404" s="155" t="str">
        <f t="shared" si="214"/>
        <v/>
      </c>
      <c r="N3404" s="156" t="str">
        <f t="shared" si="215"/>
        <v/>
      </c>
    </row>
    <row r="3405" spans="10:14" x14ac:dyDescent="0.35">
      <c r="J3405" s="152"/>
      <c r="K3405" s="153" t="str">
        <f t="shared" si="212"/>
        <v/>
      </c>
      <c r="L3405" s="154">
        <f t="shared" si="213"/>
        <v>0</v>
      </c>
      <c r="M3405" s="155" t="str">
        <f t="shared" si="214"/>
        <v/>
      </c>
      <c r="N3405" s="156" t="str">
        <f t="shared" si="215"/>
        <v/>
      </c>
    </row>
    <row r="3406" spans="10:14" x14ac:dyDescent="0.35">
      <c r="J3406" s="152"/>
      <c r="K3406" s="153" t="str">
        <f t="shared" si="212"/>
        <v/>
      </c>
      <c r="L3406" s="154">
        <f t="shared" si="213"/>
        <v>0</v>
      </c>
      <c r="M3406" s="155" t="str">
        <f t="shared" si="214"/>
        <v/>
      </c>
      <c r="N3406" s="156" t="str">
        <f t="shared" si="215"/>
        <v/>
      </c>
    </row>
    <row r="3407" spans="10:14" x14ac:dyDescent="0.35">
      <c r="J3407" s="152"/>
      <c r="K3407" s="153" t="str">
        <f t="shared" si="212"/>
        <v/>
      </c>
      <c r="L3407" s="154">
        <f t="shared" si="213"/>
        <v>0</v>
      </c>
      <c r="M3407" s="155" t="str">
        <f t="shared" si="214"/>
        <v/>
      </c>
      <c r="N3407" s="156" t="str">
        <f t="shared" si="215"/>
        <v/>
      </c>
    </row>
    <row r="3408" spans="10:14" x14ac:dyDescent="0.35">
      <c r="J3408" s="152"/>
      <c r="K3408" s="153" t="str">
        <f t="shared" si="212"/>
        <v/>
      </c>
      <c r="L3408" s="154">
        <f t="shared" si="213"/>
        <v>0</v>
      </c>
      <c r="M3408" s="155" t="str">
        <f t="shared" si="214"/>
        <v/>
      </c>
      <c r="N3408" s="156" t="str">
        <f t="shared" si="215"/>
        <v/>
      </c>
    </row>
    <row r="3409" spans="10:14" x14ac:dyDescent="0.35">
      <c r="J3409" s="152"/>
      <c r="K3409" s="153" t="str">
        <f t="shared" si="212"/>
        <v/>
      </c>
      <c r="L3409" s="154">
        <f t="shared" si="213"/>
        <v>0</v>
      </c>
      <c r="M3409" s="155" t="str">
        <f t="shared" si="214"/>
        <v/>
      </c>
      <c r="N3409" s="156" t="str">
        <f t="shared" si="215"/>
        <v/>
      </c>
    </row>
    <row r="3410" spans="10:14" x14ac:dyDescent="0.35">
      <c r="J3410" s="152"/>
      <c r="K3410" s="153" t="str">
        <f t="shared" si="212"/>
        <v/>
      </c>
      <c r="L3410" s="154">
        <f t="shared" si="213"/>
        <v>0</v>
      </c>
      <c r="M3410" s="155" t="str">
        <f t="shared" si="214"/>
        <v/>
      </c>
      <c r="N3410" s="156" t="str">
        <f t="shared" si="215"/>
        <v/>
      </c>
    </row>
    <row r="3411" spans="10:14" x14ac:dyDescent="0.35">
      <c r="J3411" s="152"/>
      <c r="K3411" s="153" t="str">
        <f t="shared" ref="K3411:K3474" si="216">IF(L3411&lt;&gt;0,VLOOKUP(L3411,full_name,3,FALSE),"")</f>
        <v/>
      </c>
      <c r="L3411" s="154">
        <f t="shared" ref="L3411:L3474" si="217">IF(J3411&gt;"0",VLOOKUP(J3411,full_name,2,FALSE),VLOOKUP(I3411,species_list,2,FALSE))</f>
        <v>0</v>
      </c>
      <c r="M3411" s="155" t="str">
        <f t="shared" ref="M3411:M3474" si="218">IF(K3411&lt;&gt;"",VLOOKUP(K3411,species_list,3,FALSE),"")</f>
        <v/>
      </c>
      <c r="N3411" s="156" t="str">
        <f t="shared" ref="N3411:N3474" si="219">IF(K3411&lt;&gt;"",VLOOKUP(K3411,species_list,4,FALSE),"")</f>
        <v/>
      </c>
    </row>
    <row r="3412" spans="10:14" x14ac:dyDescent="0.35">
      <c r="J3412" s="152"/>
      <c r="K3412" s="153" t="str">
        <f t="shared" si="216"/>
        <v/>
      </c>
      <c r="L3412" s="154">
        <f t="shared" si="217"/>
        <v>0</v>
      </c>
      <c r="M3412" s="155" t="str">
        <f t="shared" si="218"/>
        <v/>
      </c>
      <c r="N3412" s="156" t="str">
        <f t="shared" si="219"/>
        <v/>
      </c>
    </row>
    <row r="3413" spans="10:14" x14ac:dyDescent="0.35">
      <c r="J3413" s="152"/>
      <c r="K3413" s="153" t="str">
        <f t="shared" si="216"/>
        <v/>
      </c>
      <c r="L3413" s="154">
        <f t="shared" si="217"/>
        <v>0</v>
      </c>
      <c r="M3413" s="155" t="str">
        <f t="shared" si="218"/>
        <v/>
      </c>
      <c r="N3413" s="156" t="str">
        <f t="shared" si="219"/>
        <v/>
      </c>
    </row>
    <row r="3414" spans="10:14" x14ac:dyDescent="0.35">
      <c r="J3414" s="152"/>
      <c r="K3414" s="153" t="str">
        <f t="shared" si="216"/>
        <v/>
      </c>
      <c r="L3414" s="154">
        <f t="shared" si="217"/>
        <v>0</v>
      </c>
      <c r="M3414" s="155" t="str">
        <f t="shared" si="218"/>
        <v/>
      </c>
      <c r="N3414" s="156" t="str">
        <f t="shared" si="219"/>
        <v/>
      </c>
    </row>
    <row r="3415" spans="10:14" x14ac:dyDescent="0.35">
      <c r="J3415" s="152"/>
      <c r="K3415" s="153" t="str">
        <f t="shared" si="216"/>
        <v/>
      </c>
      <c r="L3415" s="154">
        <f t="shared" si="217"/>
        <v>0</v>
      </c>
      <c r="M3415" s="155" t="str">
        <f t="shared" si="218"/>
        <v/>
      </c>
      <c r="N3415" s="156" t="str">
        <f t="shared" si="219"/>
        <v/>
      </c>
    </row>
    <row r="3416" spans="10:14" x14ac:dyDescent="0.35">
      <c r="J3416" s="152"/>
      <c r="K3416" s="153" t="str">
        <f t="shared" si="216"/>
        <v/>
      </c>
      <c r="L3416" s="154">
        <f t="shared" si="217"/>
        <v>0</v>
      </c>
      <c r="M3416" s="155" t="str">
        <f t="shared" si="218"/>
        <v/>
      </c>
      <c r="N3416" s="156" t="str">
        <f t="shared" si="219"/>
        <v/>
      </c>
    </row>
    <row r="3417" spans="10:14" x14ac:dyDescent="0.35">
      <c r="J3417" s="152"/>
      <c r="K3417" s="153" t="str">
        <f t="shared" si="216"/>
        <v/>
      </c>
      <c r="L3417" s="154">
        <f t="shared" si="217"/>
        <v>0</v>
      </c>
      <c r="M3417" s="155" t="str">
        <f t="shared" si="218"/>
        <v/>
      </c>
      <c r="N3417" s="156" t="str">
        <f t="shared" si="219"/>
        <v/>
      </c>
    </row>
    <row r="3418" spans="10:14" x14ac:dyDescent="0.35">
      <c r="J3418" s="152"/>
      <c r="K3418" s="153" t="str">
        <f t="shared" si="216"/>
        <v/>
      </c>
      <c r="L3418" s="154">
        <f t="shared" si="217"/>
        <v>0</v>
      </c>
      <c r="M3418" s="155" t="str">
        <f t="shared" si="218"/>
        <v/>
      </c>
      <c r="N3418" s="156" t="str">
        <f t="shared" si="219"/>
        <v/>
      </c>
    </row>
    <row r="3419" spans="10:14" x14ac:dyDescent="0.35">
      <c r="J3419" s="152"/>
      <c r="K3419" s="153" t="str">
        <f t="shared" si="216"/>
        <v/>
      </c>
      <c r="L3419" s="154">
        <f t="shared" si="217"/>
        <v>0</v>
      </c>
      <c r="M3419" s="155" t="str">
        <f t="shared" si="218"/>
        <v/>
      </c>
      <c r="N3419" s="156" t="str">
        <f t="shared" si="219"/>
        <v/>
      </c>
    </row>
    <row r="3420" spans="10:14" x14ac:dyDescent="0.35">
      <c r="J3420" s="152"/>
      <c r="K3420" s="153" t="str">
        <f t="shared" si="216"/>
        <v/>
      </c>
      <c r="L3420" s="154">
        <f t="shared" si="217"/>
        <v>0</v>
      </c>
      <c r="M3420" s="155" t="str">
        <f t="shared" si="218"/>
        <v/>
      </c>
      <c r="N3420" s="156" t="str">
        <f t="shared" si="219"/>
        <v/>
      </c>
    </row>
    <row r="3421" spans="10:14" x14ac:dyDescent="0.35">
      <c r="J3421" s="152"/>
      <c r="K3421" s="153" t="str">
        <f t="shared" si="216"/>
        <v/>
      </c>
      <c r="L3421" s="154">
        <f t="shared" si="217"/>
        <v>0</v>
      </c>
      <c r="M3421" s="155" t="str">
        <f t="shared" si="218"/>
        <v/>
      </c>
      <c r="N3421" s="156" t="str">
        <f t="shared" si="219"/>
        <v/>
      </c>
    </row>
    <row r="3422" spans="10:14" x14ac:dyDescent="0.35">
      <c r="J3422" s="152"/>
      <c r="K3422" s="153" t="str">
        <f t="shared" si="216"/>
        <v/>
      </c>
      <c r="L3422" s="154">
        <f t="shared" si="217"/>
        <v>0</v>
      </c>
      <c r="M3422" s="155" t="str">
        <f t="shared" si="218"/>
        <v/>
      </c>
      <c r="N3422" s="156" t="str">
        <f t="shared" si="219"/>
        <v/>
      </c>
    </row>
    <row r="3423" spans="10:14" x14ac:dyDescent="0.35">
      <c r="J3423" s="152"/>
      <c r="K3423" s="153" t="str">
        <f t="shared" si="216"/>
        <v/>
      </c>
      <c r="L3423" s="154">
        <f t="shared" si="217"/>
        <v>0</v>
      </c>
      <c r="M3423" s="155" t="str">
        <f t="shared" si="218"/>
        <v/>
      </c>
      <c r="N3423" s="156" t="str">
        <f t="shared" si="219"/>
        <v/>
      </c>
    </row>
    <row r="3424" spans="10:14" x14ac:dyDescent="0.35">
      <c r="J3424" s="152"/>
      <c r="K3424" s="153" t="str">
        <f t="shared" si="216"/>
        <v/>
      </c>
      <c r="L3424" s="154">
        <f t="shared" si="217"/>
        <v>0</v>
      </c>
      <c r="M3424" s="155" t="str">
        <f t="shared" si="218"/>
        <v/>
      </c>
      <c r="N3424" s="156" t="str">
        <f t="shared" si="219"/>
        <v/>
      </c>
    </row>
    <row r="3425" spans="10:14" x14ac:dyDescent="0.35">
      <c r="J3425" s="152"/>
      <c r="K3425" s="153" t="str">
        <f t="shared" si="216"/>
        <v/>
      </c>
      <c r="L3425" s="154">
        <f t="shared" si="217"/>
        <v>0</v>
      </c>
      <c r="M3425" s="155" t="str">
        <f t="shared" si="218"/>
        <v/>
      </c>
      <c r="N3425" s="156" t="str">
        <f t="shared" si="219"/>
        <v/>
      </c>
    </row>
    <row r="3426" spans="10:14" x14ac:dyDescent="0.35">
      <c r="J3426" s="152"/>
      <c r="K3426" s="153" t="str">
        <f t="shared" si="216"/>
        <v/>
      </c>
      <c r="L3426" s="154">
        <f t="shared" si="217"/>
        <v>0</v>
      </c>
      <c r="M3426" s="155" t="str">
        <f t="shared" si="218"/>
        <v/>
      </c>
      <c r="N3426" s="156" t="str">
        <f t="shared" si="219"/>
        <v/>
      </c>
    </row>
    <row r="3427" spans="10:14" x14ac:dyDescent="0.35">
      <c r="J3427" s="152"/>
      <c r="K3427" s="153" t="str">
        <f t="shared" si="216"/>
        <v/>
      </c>
      <c r="L3427" s="154">
        <f t="shared" si="217"/>
        <v>0</v>
      </c>
      <c r="M3427" s="155" t="str">
        <f t="shared" si="218"/>
        <v/>
      </c>
      <c r="N3427" s="156" t="str">
        <f t="shared" si="219"/>
        <v/>
      </c>
    </row>
    <row r="3428" spans="10:14" x14ac:dyDescent="0.35">
      <c r="J3428" s="152"/>
      <c r="K3428" s="153" t="str">
        <f t="shared" si="216"/>
        <v/>
      </c>
      <c r="L3428" s="154">
        <f t="shared" si="217"/>
        <v>0</v>
      </c>
      <c r="M3428" s="155" t="str">
        <f t="shared" si="218"/>
        <v/>
      </c>
      <c r="N3428" s="156" t="str">
        <f t="shared" si="219"/>
        <v/>
      </c>
    </row>
    <row r="3429" spans="10:14" x14ac:dyDescent="0.35">
      <c r="J3429" s="152"/>
      <c r="K3429" s="153" t="str">
        <f t="shared" si="216"/>
        <v/>
      </c>
      <c r="L3429" s="154">
        <f t="shared" si="217"/>
        <v>0</v>
      </c>
      <c r="M3429" s="155" t="str">
        <f t="shared" si="218"/>
        <v/>
      </c>
      <c r="N3429" s="156" t="str">
        <f t="shared" si="219"/>
        <v/>
      </c>
    </row>
    <row r="3430" spans="10:14" x14ac:dyDescent="0.35">
      <c r="J3430" s="152"/>
      <c r="K3430" s="153" t="str">
        <f t="shared" si="216"/>
        <v/>
      </c>
      <c r="L3430" s="154">
        <f t="shared" si="217"/>
        <v>0</v>
      </c>
      <c r="M3430" s="155" t="str">
        <f t="shared" si="218"/>
        <v/>
      </c>
      <c r="N3430" s="156" t="str">
        <f t="shared" si="219"/>
        <v/>
      </c>
    </row>
    <row r="3431" spans="10:14" x14ac:dyDescent="0.35">
      <c r="J3431" s="152"/>
      <c r="K3431" s="153" t="str">
        <f t="shared" si="216"/>
        <v/>
      </c>
      <c r="L3431" s="154">
        <f t="shared" si="217"/>
        <v>0</v>
      </c>
      <c r="M3431" s="155" t="str">
        <f t="shared" si="218"/>
        <v/>
      </c>
      <c r="N3431" s="156" t="str">
        <f t="shared" si="219"/>
        <v/>
      </c>
    </row>
    <row r="3432" spans="10:14" x14ac:dyDescent="0.35">
      <c r="J3432" s="152"/>
      <c r="K3432" s="153" t="str">
        <f t="shared" si="216"/>
        <v/>
      </c>
      <c r="L3432" s="154">
        <f t="shared" si="217"/>
        <v>0</v>
      </c>
      <c r="M3432" s="155" t="str">
        <f t="shared" si="218"/>
        <v/>
      </c>
      <c r="N3432" s="156" t="str">
        <f t="shared" si="219"/>
        <v/>
      </c>
    </row>
    <row r="3433" spans="10:14" x14ac:dyDescent="0.35">
      <c r="J3433" s="152"/>
      <c r="K3433" s="153" t="str">
        <f t="shared" si="216"/>
        <v/>
      </c>
      <c r="L3433" s="154">
        <f t="shared" si="217"/>
        <v>0</v>
      </c>
      <c r="M3433" s="155" t="str">
        <f t="shared" si="218"/>
        <v/>
      </c>
      <c r="N3433" s="156" t="str">
        <f t="shared" si="219"/>
        <v/>
      </c>
    </row>
    <row r="3434" spans="10:14" x14ac:dyDescent="0.35">
      <c r="J3434" s="152"/>
      <c r="K3434" s="153" t="str">
        <f t="shared" si="216"/>
        <v/>
      </c>
      <c r="L3434" s="154">
        <f t="shared" si="217"/>
        <v>0</v>
      </c>
      <c r="M3434" s="155" t="str">
        <f t="shared" si="218"/>
        <v/>
      </c>
      <c r="N3434" s="156" t="str">
        <f t="shared" si="219"/>
        <v/>
      </c>
    </row>
    <row r="3435" spans="10:14" x14ac:dyDescent="0.35">
      <c r="J3435" s="152"/>
      <c r="K3435" s="153" t="str">
        <f t="shared" si="216"/>
        <v/>
      </c>
      <c r="L3435" s="154">
        <f t="shared" si="217"/>
        <v>0</v>
      </c>
      <c r="M3435" s="155" t="str">
        <f t="shared" si="218"/>
        <v/>
      </c>
      <c r="N3435" s="156" t="str">
        <f t="shared" si="219"/>
        <v/>
      </c>
    </row>
    <row r="3436" spans="10:14" x14ac:dyDescent="0.35">
      <c r="J3436" s="152"/>
      <c r="K3436" s="153" t="str">
        <f t="shared" si="216"/>
        <v/>
      </c>
      <c r="L3436" s="154">
        <f t="shared" si="217"/>
        <v>0</v>
      </c>
      <c r="M3436" s="155" t="str">
        <f t="shared" si="218"/>
        <v/>
      </c>
      <c r="N3436" s="156" t="str">
        <f t="shared" si="219"/>
        <v/>
      </c>
    </row>
    <row r="3437" spans="10:14" x14ac:dyDescent="0.35">
      <c r="J3437" s="152"/>
      <c r="K3437" s="153" t="str">
        <f t="shared" si="216"/>
        <v/>
      </c>
      <c r="L3437" s="154">
        <f t="shared" si="217"/>
        <v>0</v>
      </c>
      <c r="M3437" s="155" t="str">
        <f t="shared" si="218"/>
        <v/>
      </c>
      <c r="N3437" s="156" t="str">
        <f t="shared" si="219"/>
        <v/>
      </c>
    </row>
    <row r="3438" spans="10:14" x14ac:dyDescent="0.35">
      <c r="J3438" s="152"/>
      <c r="K3438" s="153" t="str">
        <f t="shared" si="216"/>
        <v/>
      </c>
      <c r="L3438" s="154">
        <f t="shared" si="217"/>
        <v>0</v>
      </c>
      <c r="M3438" s="155" t="str">
        <f t="shared" si="218"/>
        <v/>
      </c>
      <c r="N3438" s="156" t="str">
        <f t="shared" si="219"/>
        <v/>
      </c>
    </row>
    <row r="3439" spans="10:14" x14ac:dyDescent="0.35">
      <c r="J3439" s="152"/>
      <c r="K3439" s="153" t="str">
        <f t="shared" si="216"/>
        <v/>
      </c>
      <c r="L3439" s="154">
        <f t="shared" si="217"/>
        <v>0</v>
      </c>
      <c r="M3439" s="155" t="str">
        <f t="shared" si="218"/>
        <v/>
      </c>
      <c r="N3439" s="156" t="str">
        <f t="shared" si="219"/>
        <v/>
      </c>
    </row>
    <row r="3440" spans="10:14" x14ac:dyDescent="0.35">
      <c r="J3440" s="152"/>
      <c r="K3440" s="153" t="str">
        <f t="shared" si="216"/>
        <v/>
      </c>
      <c r="L3440" s="154">
        <f t="shared" si="217"/>
        <v>0</v>
      </c>
      <c r="M3440" s="155" t="str">
        <f t="shared" si="218"/>
        <v/>
      </c>
      <c r="N3440" s="156" t="str">
        <f t="shared" si="219"/>
        <v/>
      </c>
    </row>
    <row r="3441" spans="10:14" x14ac:dyDescent="0.35">
      <c r="J3441" s="152"/>
      <c r="K3441" s="153" t="str">
        <f t="shared" si="216"/>
        <v/>
      </c>
      <c r="L3441" s="154">
        <f t="shared" si="217"/>
        <v>0</v>
      </c>
      <c r="M3441" s="155" t="str">
        <f t="shared" si="218"/>
        <v/>
      </c>
      <c r="N3441" s="156" t="str">
        <f t="shared" si="219"/>
        <v/>
      </c>
    </row>
    <row r="3442" spans="10:14" x14ac:dyDescent="0.35">
      <c r="J3442" s="152"/>
      <c r="K3442" s="153" t="str">
        <f t="shared" si="216"/>
        <v/>
      </c>
      <c r="L3442" s="154">
        <f t="shared" si="217"/>
        <v>0</v>
      </c>
      <c r="M3442" s="155" t="str">
        <f t="shared" si="218"/>
        <v/>
      </c>
      <c r="N3442" s="156" t="str">
        <f t="shared" si="219"/>
        <v/>
      </c>
    </row>
    <row r="3443" spans="10:14" x14ac:dyDescent="0.35">
      <c r="J3443" s="152"/>
      <c r="K3443" s="153" t="str">
        <f t="shared" si="216"/>
        <v/>
      </c>
      <c r="L3443" s="154">
        <f t="shared" si="217"/>
        <v>0</v>
      </c>
      <c r="M3443" s="155" t="str">
        <f t="shared" si="218"/>
        <v/>
      </c>
      <c r="N3443" s="156" t="str">
        <f t="shared" si="219"/>
        <v/>
      </c>
    </row>
    <row r="3444" spans="10:14" x14ac:dyDescent="0.35">
      <c r="J3444" s="152"/>
      <c r="K3444" s="153" t="str">
        <f t="shared" si="216"/>
        <v/>
      </c>
      <c r="L3444" s="154">
        <f t="shared" si="217"/>
        <v>0</v>
      </c>
      <c r="M3444" s="155" t="str">
        <f t="shared" si="218"/>
        <v/>
      </c>
      <c r="N3444" s="156" t="str">
        <f t="shared" si="219"/>
        <v/>
      </c>
    </row>
    <row r="3445" spans="10:14" x14ac:dyDescent="0.35">
      <c r="J3445" s="152"/>
      <c r="K3445" s="153" t="str">
        <f t="shared" si="216"/>
        <v/>
      </c>
      <c r="L3445" s="154">
        <f t="shared" si="217"/>
        <v>0</v>
      </c>
      <c r="M3445" s="155" t="str">
        <f t="shared" si="218"/>
        <v/>
      </c>
      <c r="N3445" s="156" t="str">
        <f t="shared" si="219"/>
        <v/>
      </c>
    </row>
    <row r="3446" spans="10:14" x14ac:dyDescent="0.35">
      <c r="J3446" s="152"/>
      <c r="K3446" s="153" t="str">
        <f t="shared" si="216"/>
        <v/>
      </c>
      <c r="L3446" s="154">
        <f t="shared" si="217"/>
        <v>0</v>
      </c>
      <c r="M3446" s="155" t="str">
        <f t="shared" si="218"/>
        <v/>
      </c>
      <c r="N3446" s="156" t="str">
        <f t="shared" si="219"/>
        <v/>
      </c>
    </row>
    <row r="3447" spans="10:14" x14ac:dyDescent="0.35">
      <c r="J3447" s="152"/>
      <c r="K3447" s="153" t="str">
        <f t="shared" si="216"/>
        <v/>
      </c>
      <c r="L3447" s="154">
        <f t="shared" si="217"/>
        <v>0</v>
      </c>
      <c r="M3447" s="155" t="str">
        <f t="shared" si="218"/>
        <v/>
      </c>
      <c r="N3447" s="156" t="str">
        <f t="shared" si="219"/>
        <v/>
      </c>
    </row>
    <row r="3448" spans="10:14" x14ac:dyDescent="0.35">
      <c r="J3448" s="152"/>
      <c r="K3448" s="153" t="str">
        <f t="shared" si="216"/>
        <v/>
      </c>
      <c r="L3448" s="154">
        <f t="shared" si="217"/>
        <v>0</v>
      </c>
      <c r="M3448" s="155" t="str">
        <f t="shared" si="218"/>
        <v/>
      </c>
      <c r="N3448" s="156" t="str">
        <f t="shared" si="219"/>
        <v/>
      </c>
    </row>
    <row r="3449" spans="10:14" x14ac:dyDescent="0.35">
      <c r="J3449" s="152"/>
      <c r="K3449" s="153" t="str">
        <f t="shared" si="216"/>
        <v/>
      </c>
      <c r="L3449" s="154">
        <f t="shared" si="217"/>
        <v>0</v>
      </c>
      <c r="M3449" s="155" t="str">
        <f t="shared" si="218"/>
        <v/>
      </c>
      <c r="N3449" s="156" t="str">
        <f t="shared" si="219"/>
        <v/>
      </c>
    </row>
    <row r="3450" spans="10:14" x14ac:dyDescent="0.35">
      <c r="J3450" s="152"/>
      <c r="K3450" s="153" t="str">
        <f t="shared" si="216"/>
        <v/>
      </c>
      <c r="L3450" s="154">
        <f t="shared" si="217"/>
        <v>0</v>
      </c>
      <c r="M3450" s="155" t="str">
        <f t="shared" si="218"/>
        <v/>
      </c>
      <c r="N3450" s="156" t="str">
        <f t="shared" si="219"/>
        <v/>
      </c>
    </row>
    <row r="3451" spans="10:14" x14ac:dyDescent="0.35">
      <c r="J3451" s="152"/>
      <c r="K3451" s="153" t="str">
        <f t="shared" si="216"/>
        <v/>
      </c>
      <c r="L3451" s="154">
        <f t="shared" si="217"/>
        <v>0</v>
      </c>
      <c r="M3451" s="155" t="str">
        <f t="shared" si="218"/>
        <v/>
      </c>
      <c r="N3451" s="156" t="str">
        <f t="shared" si="219"/>
        <v/>
      </c>
    </row>
    <row r="3452" spans="10:14" x14ac:dyDescent="0.35">
      <c r="J3452" s="152"/>
      <c r="K3452" s="153" t="str">
        <f t="shared" si="216"/>
        <v/>
      </c>
      <c r="L3452" s="154">
        <f t="shared" si="217"/>
        <v>0</v>
      </c>
      <c r="M3452" s="155" t="str">
        <f t="shared" si="218"/>
        <v/>
      </c>
      <c r="N3452" s="156" t="str">
        <f t="shared" si="219"/>
        <v/>
      </c>
    </row>
    <row r="3453" spans="10:14" x14ac:dyDescent="0.35">
      <c r="J3453" s="152"/>
      <c r="K3453" s="153" t="str">
        <f t="shared" si="216"/>
        <v/>
      </c>
      <c r="L3453" s="154">
        <f t="shared" si="217"/>
        <v>0</v>
      </c>
      <c r="M3453" s="155" t="str">
        <f t="shared" si="218"/>
        <v/>
      </c>
      <c r="N3453" s="156" t="str">
        <f t="shared" si="219"/>
        <v/>
      </c>
    </row>
    <row r="3454" spans="10:14" x14ac:dyDescent="0.35">
      <c r="J3454" s="152"/>
      <c r="K3454" s="153" t="str">
        <f t="shared" si="216"/>
        <v/>
      </c>
      <c r="L3454" s="154">
        <f t="shared" si="217"/>
        <v>0</v>
      </c>
      <c r="M3454" s="155" t="str">
        <f t="shared" si="218"/>
        <v/>
      </c>
      <c r="N3454" s="156" t="str">
        <f t="shared" si="219"/>
        <v/>
      </c>
    </row>
    <row r="3455" spans="10:14" x14ac:dyDescent="0.35">
      <c r="J3455" s="152"/>
      <c r="K3455" s="153" t="str">
        <f t="shared" si="216"/>
        <v/>
      </c>
      <c r="L3455" s="154">
        <f t="shared" si="217"/>
        <v>0</v>
      </c>
      <c r="M3455" s="155" t="str">
        <f t="shared" si="218"/>
        <v/>
      </c>
      <c r="N3455" s="156" t="str">
        <f t="shared" si="219"/>
        <v/>
      </c>
    </row>
    <row r="3456" spans="10:14" x14ac:dyDescent="0.35">
      <c r="J3456" s="152"/>
      <c r="K3456" s="153" t="str">
        <f t="shared" si="216"/>
        <v/>
      </c>
      <c r="L3456" s="154">
        <f t="shared" si="217"/>
        <v>0</v>
      </c>
      <c r="M3456" s="155" t="str">
        <f t="shared" si="218"/>
        <v/>
      </c>
      <c r="N3456" s="156" t="str">
        <f t="shared" si="219"/>
        <v/>
      </c>
    </row>
    <row r="3457" spans="10:14" x14ac:dyDescent="0.35">
      <c r="J3457" s="152"/>
      <c r="K3457" s="153" t="str">
        <f t="shared" si="216"/>
        <v/>
      </c>
      <c r="L3457" s="154">
        <f t="shared" si="217"/>
        <v>0</v>
      </c>
      <c r="M3457" s="155" t="str">
        <f t="shared" si="218"/>
        <v/>
      </c>
      <c r="N3457" s="156" t="str">
        <f t="shared" si="219"/>
        <v/>
      </c>
    </row>
    <row r="3458" spans="10:14" x14ac:dyDescent="0.35">
      <c r="J3458" s="152"/>
      <c r="K3458" s="153" t="str">
        <f t="shared" si="216"/>
        <v/>
      </c>
      <c r="L3458" s="154">
        <f t="shared" si="217"/>
        <v>0</v>
      </c>
      <c r="M3458" s="155" t="str">
        <f t="shared" si="218"/>
        <v/>
      </c>
      <c r="N3458" s="156" t="str">
        <f t="shared" si="219"/>
        <v/>
      </c>
    </row>
    <row r="3459" spans="10:14" x14ac:dyDescent="0.35">
      <c r="J3459" s="152"/>
      <c r="K3459" s="153" t="str">
        <f t="shared" si="216"/>
        <v/>
      </c>
      <c r="L3459" s="154">
        <f t="shared" si="217"/>
        <v>0</v>
      </c>
      <c r="M3459" s="155" t="str">
        <f t="shared" si="218"/>
        <v/>
      </c>
      <c r="N3459" s="156" t="str">
        <f t="shared" si="219"/>
        <v/>
      </c>
    </row>
    <row r="3460" spans="10:14" x14ac:dyDescent="0.35">
      <c r="J3460" s="152"/>
      <c r="K3460" s="153" t="str">
        <f t="shared" si="216"/>
        <v/>
      </c>
      <c r="L3460" s="154">
        <f t="shared" si="217"/>
        <v>0</v>
      </c>
      <c r="M3460" s="155" t="str">
        <f t="shared" si="218"/>
        <v/>
      </c>
      <c r="N3460" s="156" t="str">
        <f t="shared" si="219"/>
        <v/>
      </c>
    </row>
    <row r="3461" spans="10:14" x14ac:dyDescent="0.35">
      <c r="J3461" s="152"/>
      <c r="K3461" s="153" t="str">
        <f t="shared" si="216"/>
        <v/>
      </c>
      <c r="L3461" s="154">
        <f t="shared" si="217"/>
        <v>0</v>
      </c>
      <c r="M3461" s="155" t="str">
        <f t="shared" si="218"/>
        <v/>
      </c>
      <c r="N3461" s="156" t="str">
        <f t="shared" si="219"/>
        <v/>
      </c>
    </row>
    <row r="3462" spans="10:14" x14ac:dyDescent="0.35">
      <c r="J3462" s="152"/>
      <c r="K3462" s="153" t="str">
        <f t="shared" si="216"/>
        <v/>
      </c>
      <c r="L3462" s="154">
        <f t="shared" si="217"/>
        <v>0</v>
      </c>
      <c r="M3462" s="155" t="str">
        <f t="shared" si="218"/>
        <v/>
      </c>
      <c r="N3462" s="156" t="str">
        <f t="shared" si="219"/>
        <v/>
      </c>
    </row>
    <row r="3463" spans="10:14" x14ac:dyDescent="0.35">
      <c r="J3463" s="152"/>
      <c r="K3463" s="153" t="str">
        <f t="shared" si="216"/>
        <v/>
      </c>
      <c r="L3463" s="154">
        <f t="shared" si="217"/>
        <v>0</v>
      </c>
      <c r="M3463" s="155" t="str">
        <f t="shared" si="218"/>
        <v/>
      </c>
      <c r="N3463" s="156" t="str">
        <f t="shared" si="219"/>
        <v/>
      </c>
    </row>
    <row r="3464" spans="10:14" x14ac:dyDescent="0.35">
      <c r="J3464" s="152"/>
      <c r="K3464" s="153" t="str">
        <f t="shared" si="216"/>
        <v/>
      </c>
      <c r="L3464" s="154">
        <f t="shared" si="217"/>
        <v>0</v>
      </c>
      <c r="M3464" s="155" t="str">
        <f t="shared" si="218"/>
        <v/>
      </c>
      <c r="N3464" s="156" t="str">
        <f t="shared" si="219"/>
        <v/>
      </c>
    </row>
    <row r="3465" spans="10:14" x14ac:dyDescent="0.35">
      <c r="J3465" s="152"/>
      <c r="K3465" s="153" t="str">
        <f t="shared" si="216"/>
        <v/>
      </c>
      <c r="L3465" s="154">
        <f t="shared" si="217"/>
        <v>0</v>
      </c>
      <c r="M3465" s="155" t="str">
        <f t="shared" si="218"/>
        <v/>
      </c>
      <c r="N3465" s="156" t="str">
        <f t="shared" si="219"/>
        <v/>
      </c>
    </row>
    <row r="3466" spans="10:14" x14ac:dyDescent="0.35">
      <c r="J3466" s="152"/>
      <c r="K3466" s="153" t="str">
        <f t="shared" si="216"/>
        <v/>
      </c>
      <c r="L3466" s="154">
        <f t="shared" si="217"/>
        <v>0</v>
      </c>
      <c r="M3466" s="155" t="str">
        <f t="shared" si="218"/>
        <v/>
      </c>
      <c r="N3466" s="156" t="str">
        <f t="shared" si="219"/>
        <v/>
      </c>
    </row>
    <row r="3467" spans="10:14" x14ac:dyDescent="0.35">
      <c r="J3467" s="152"/>
      <c r="K3467" s="153" t="str">
        <f t="shared" si="216"/>
        <v/>
      </c>
      <c r="L3467" s="154">
        <f t="shared" si="217"/>
        <v>0</v>
      </c>
      <c r="M3467" s="155" t="str">
        <f t="shared" si="218"/>
        <v/>
      </c>
      <c r="N3467" s="156" t="str">
        <f t="shared" si="219"/>
        <v/>
      </c>
    </row>
    <row r="3468" spans="10:14" x14ac:dyDescent="0.35">
      <c r="J3468" s="152"/>
      <c r="K3468" s="153" t="str">
        <f t="shared" si="216"/>
        <v/>
      </c>
      <c r="L3468" s="154">
        <f t="shared" si="217"/>
        <v>0</v>
      </c>
      <c r="M3468" s="155" t="str">
        <f t="shared" si="218"/>
        <v/>
      </c>
      <c r="N3468" s="156" t="str">
        <f t="shared" si="219"/>
        <v/>
      </c>
    </row>
    <row r="3469" spans="10:14" x14ac:dyDescent="0.35">
      <c r="J3469" s="152"/>
      <c r="K3469" s="153" t="str">
        <f t="shared" si="216"/>
        <v/>
      </c>
      <c r="L3469" s="154">
        <f t="shared" si="217"/>
        <v>0</v>
      </c>
      <c r="M3469" s="155" t="str">
        <f t="shared" si="218"/>
        <v/>
      </c>
      <c r="N3469" s="156" t="str">
        <f t="shared" si="219"/>
        <v/>
      </c>
    </row>
    <row r="3470" spans="10:14" x14ac:dyDescent="0.35">
      <c r="J3470" s="152"/>
      <c r="K3470" s="153" t="str">
        <f t="shared" si="216"/>
        <v/>
      </c>
      <c r="L3470" s="154">
        <f t="shared" si="217"/>
        <v>0</v>
      </c>
      <c r="M3470" s="155" t="str">
        <f t="shared" si="218"/>
        <v/>
      </c>
      <c r="N3470" s="156" t="str">
        <f t="shared" si="219"/>
        <v/>
      </c>
    </row>
    <row r="3471" spans="10:14" x14ac:dyDescent="0.35">
      <c r="J3471" s="152"/>
      <c r="K3471" s="153" t="str">
        <f t="shared" si="216"/>
        <v/>
      </c>
      <c r="L3471" s="154">
        <f t="shared" si="217"/>
        <v>0</v>
      </c>
      <c r="M3471" s="155" t="str">
        <f t="shared" si="218"/>
        <v/>
      </c>
      <c r="N3471" s="156" t="str">
        <f t="shared" si="219"/>
        <v/>
      </c>
    </row>
    <row r="3472" spans="10:14" x14ac:dyDescent="0.35">
      <c r="J3472" s="152"/>
      <c r="K3472" s="153" t="str">
        <f t="shared" si="216"/>
        <v/>
      </c>
      <c r="L3472" s="154">
        <f t="shared" si="217"/>
        <v>0</v>
      </c>
      <c r="M3472" s="155" t="str">
        <f t="shared" si="218"/>
        <v/>
      </c>
      <c r="N3472" s="156" t="str">
        <f t="shared" si="219"/>
        <v/>
      </c>
    </row>
    <row r="3473" spans="10:14" x14ac:dyDescent="0.35">
      <c r="J3473" s="152"/>
      <c r="K3473" s="153" t="str">
        <f t="shared" si="216"/>
        <v/>
      </c>
      <c r="L3473" s="154">
        <f t="shared" si="217"/>
        <v>0</v>
      </c>
      <c r="M3473" s="155" t="str">
        <f t="shared" si="218"/>
        <v/>
      </c>
      <c r="N3473" s="156" t="str">
        <f t="shared" si="219"/>
        <v/>
      </c>
    </row>
    <row r="3474" spans="10:14" x14ac:dyDescent="0.35">
      <c r="J3474" s="152"/>
      <c r="K3474" s="153" t="str">
        <f t="shared" si="216"/>
        <v/>
      </c>
      <c r="L3474" s="154">
        <f t="shared" si="217"/>
        <v>0</v>
      </c>
      <c r="M3474" s="155" t="str">
        <f t="shared" si="218"/>
        <v/>
      </c>
      <c r="N3474" s="156" t="str">
        <f t="shared" si="219"/>
        <v/>
      </c>
    </row>
    <row r="3475" spans="10:14" x14ac:dyDescent="0.35">
      <c r="J3475" s="152"/>
      <c r="K3475" s="153" t="str">
        <f t="shared" ref="K3475:K3538" si="220">IF(L3475&lt;&gt;0,VLOOKUP(L3475,full_name,3,FALSE),"")</f>
        <v/>
      </c>
      <c r="L3475" s="154">
        <f t="shared" ref="L3475:L3538" si="221">IF(J3475&gt;"0",VLOOKUP(J3475,full_name,2,FALSE),VLOOKUP(I3475,species_list,2,FALSE))</f>
        <v>0</v>
      </c>
      <c r="M3475" s="155" t="str">
        <f t="shared" ref="M3475:M3538" si="222">IF(K3475&lt;&gt;"",VLOOKUP(K3475,species_list,3,FALSE),"")</f>
        <v/>
      </c>
      <c r="N3475" s="156" t="str">
        <f t="shared" ref="N3475:N3538" si="223">IF(K3475&lt;&gt;"",VLOOKUP(K3475,species_list,4,FALSE),"")</f>
        <v/>
      </c>
    </row>
    <row r="3476" spans="10:14" x14ac:dyDescent="0.35">
      <c r="J3476" s="152"/>
      <c r="K3476" s="153" t="str">
        <f t="shared" si="220"/>
        <v/>
      </c>
      <c r="L3476" s="154">
        <f t="shared" si="221"/>
        <v>0</v>
      </c>
      <c r="M3476" s="155" t="str">
        <f t="shared" si="222"/>
        <v/>
      </c>
      <c r="N3476" s="156" t="str">
        <f t="shared" si="223"/>
        <v/>
      </c>
    </row>
    <row r="3477" spans="10:14" x14ac:dyDescent="0.35">
      <c r="J3477" s="152"/>
      <c r="K3477" s="153" t="str">
        <f t="shared" si="220"/>
        <v/>
      </c>
      <c r="L3477" s="154">
        <f t="shared" si="221"/>
        <v>0</v>
      </c>
      <c r="M3477" s="155" t="str">
        <f t="shared" si="222"/>
        <v/>
      </c>
      <c r="N3477" s="156" t="str">
        <f t="shared" si="223"/>
        <v/>
      </c>
    </row>
    <row r="3478" spans="10:14" x14ac:dyDescent="0.35">
      <c r="J3478" s="152"/>
      <c r="K3478" s="153" t="str">
        <f t="shared" si="220"/>
        <v/>
      </c>
      <c r="L3478" s="154">
        <f t="shared" si="221"/>
        <v>0</v>
      </c>
      <c r="M3478" s="155" t="str">
        <f t="shared" si="222"/>
        <v/>
      </c>
      <c r="N3478" s="156" t="str">
        <f t="shared" si="223"/>
        <v/>
      </c>
    </row>
    <row r="3479" spans="10:14" x14ac:dyDescent="0.35">
      <c r="J3479" s="152"/>
      <c r="K3479" s="153" t="str">
        <f t="shared" si="220"/>
        <v/>
      </c>
      <c r="L3479" s="154">
        <f t="shared" si="221"/>
        <v>0</v>
      </c>
      <c r="M3479" s="155" t="str">
        <f t="shared" si="222"/>
        <v/>
      </c>
      <c r="N3479" s="156" t="str">
        <f t="shared" si="223"/>
        <v/>
      </c>
    </row>
    <row r="3480" spans="10:14" x14ac:dyDescent="0.35">
      <c r="J3480" s="152"/>
      <c r="K3480" s="153" t="str">
        <f t="shared" si="220"/>
        <v/>
      </c>
      <c r="L3480" s="154">
        <f t="shared" si="221"/>
        <v>0</v>
      </c>
      <c r="M3480" s="155" t="str">
        <f t="shared" si="222"/>
        <v/>
      </c>
      <c r="N3480" s="156" t="str">
        <f t="shared" si="223"/>
        <v/>
      </c>
    </row>
    <row r="3481" spans="10:14" x14ac:dyDescent="0.35">
      <c r="J3481" s="152"/>
      <c r="K3481" s="153" t="str">
        <f t="shared" si="220"/>
        <v/>
      </c>
      <c r="L3481" s="154">
        <f t="shared" si="221"/>
        <v>0</v>
      </c>
      <c r="M3481" s="155" t="str">
        <f t="shared" si="222"/>
        <v/>
      </c>
      <c r="N3481" s="156" t="str">
        <f t="shared" si="223"/>
        <v/>
      </c>
    </row>
    <row r="3482" spans="10:14" x14ac:dyDescent="0.35">
      <c r="J3482" s="152"/>
      <c r="K3482" s="153" t="str">
        <f t="shared" si="220"/>
        <v/>
      </c>
      <c r="L3482" s="154">
        <f t="shared" si="221"/>
        <v>0</v>
      </c>
      <c r="M3482" s="155" t="str">
        <f t="shared" si="222"/>
        <v/>
      </c>
      <c r="N3482" s="156" t="str">
        <f t="shared" si="223"/>
        <v/>
      </c>
    </row>
    <row r="3483" spans="10:14" x14ac:dyDescent="0.35">
      <c r="J3483" s="152"/>
      <c r="K3483" s="153" t="str">
        <f t="shared" si="220"/>
        <v/>
      </c>
      <c r="L3483" s="154">
        <f t="shared" si="221"/>
        <v>0</v>
      </c>
      <c r="M3483" s="155" t="str">
        <f t="shared" si="222"/>
        <v/>
      </c>
      <c r="N3483" s="156" t="str">
        <f t="shared" si="223"/>
        <v/>
      </c>
    </row>
    <row r="3484" spans="10:14" x14ac:dyDescent="0.35">
      <c r="J3484" s="152"/>
      <c r="K3484" s="153" t="str">
        <f t="shared" si="220"/>
        <v/>
      </c>
      <c r="L3484" s="154">
        <f t="shared" si="221"/>
        <v>0</v>
      </c>
      <c r="M3484" s="155" t="str">
        <f t="shared" si="222"/>
        <v/>
      </c>
      <c r="N3484" s="156" t="str">
        <f t="shared" si="223"/>
        <v/>
      </c>
    </row>
    <row r="3485" spans="10:14" x14ac:dyDescent="0.35">
      <c r="J3485" s="152"/>
      <c r="K3485" s="153" t="str">
        <f t="shared" si="220"/>
        <v/>
      </c>
      <c r="L3485" s="154">
        <f t="shared" si="221"/>
        <v>0</v>
      </c>
      <c r="M3485" s="155" t="str">
        <f t="shared" si="222"/>
        <v/>
      </c>
      <c r="N3485" s="156" t="str">
        <f t="shared" si="223"/>
        <v/>
      </c>
    </row>
    <row r="3486" spans="10:14" x14ac:dyDescent="0.35">
      <c r="J3486" s="152"/>
      <c r="K3486" s="153" t="str">
        <f t="shared" si="220"/>
        <v/>
      </c>
      <c r="L3486" s="154">
        <f t="shared" si="221"/>
        <v>0</v>
      </c>
      <c r="M3486" s="155" t="str">
        <f t="shared" si="222"/>
        <v/>
      </c>
      <c r="N3486" s="156" t="str">
        <f t="shared" si="223"/>
        <v/>
      </c>
    </row>
    <row r="3487" spans="10:14" x14ac:dyDescent="0.35">
      <c r="J3487" s="152"/>
      <c r="K3487" s="153" t="str">
        <f t="shared" si="220"/>
        <v/>
      </c>
      <c r="L3487" s="154">
        <f t="shared" si="221"/>
        <v>0</v>
      </c>
      <c r="M3487" s="155" t="str">
        <f t="shared" si="222"/>
        <v/>
      </c>
      <c r="N3487" s="156" t="str">
        <f t="shared" si="223"/>
        <v/>
      </c>
    </row>
    <row r="3488" spans="10:14" x14ac:dyDescent="0.35">
      <c r="J3488" s="152"/>
      <c r="K3488" s="153" t="str">
        <f t="shared" si="220"/>
        <v/>
      </c>
      <c r="L3488" s="154">
        <f t="shared" si="221"/>
        <v>0</v>
      </c>
      <c r="M3488" s="155" t="str">
        <f t="shared" si="222"/>
        <v/>
      </c>
      <c r="N3488" s="156" t="str">
        <f t="shared" si="223"/>
        <v/>
      </c>
    </row>
    <row r="3489" spans="10:14" x14ac:dyDescent="0.35">
      <c r="J3489" s="152"/>
      <c r="K3489" s="153" t="str">
        <f t="shared" si="220"/>
        <v/>
      </c>
      <c r="L3489" s="154">
        <f t="shared" si="221"/>
        <v>0</v>
      </c>
      <c r="M3489" s="155" t="str">
        <f t="shared" si="222"/>
        <v/>
      </c>
      <c r="N3489" s="156" t="str">
        <f t="shared" si="223"/>
        <v/>
      </c>
    </row>
    <row r="3490" spans="10:14" x14ac:dyDescent="0.35">
      <c r="J3490" s="152"/>
      <c r="K3490" s="153" t="str">
        <f t="shared" si="220"/>
        <v/>
      </c>
      <c r="L3490" s="154">
        <f t="shared" si="221"/>
        <v>0</v>
      </c>
      <c r="M3490" s="155" t="str">
        <f t="shared" si="222"/>
        <v/>
      </c>
      <c r="N3490" s="156" t="str">
        <f t="shared" si="223"/>
        <v/>
      </c>
    </row>
    <row r="3491" spans="10:14" x14ac:dyDescent="0.35">
      <c r="J3491" s="152"/>
      <c r="K3491" s="153" t="str">
        <f t="shared" si="220"/>
        <v/>
      </c>
      <c r="L3491" s="154">
        <f t="shared" si="221"/>
        <v>0</v>
      </c>
      <c r="M3491" s="155" t="str">
        <f t="shared" si="222"/>
        <v/>
      </c>
      <c r="N3491" s="156" t="str">
        <f t="shared" si="223"/>
        <v/>
      </c>
    </row>
    <row r="3492" spans="10:14" x14ac:dyDescent="0.35">
      <c r="J3492" s="152"/>
      <c r="K3492" s="153" t="str">
        <f t="shared" si="220"/>
        <v/>
      </c>
      <c r="L3492" s="154">
        <f t="shared" si="221"/>
        <v>0</v>
      </c>
      <c r="M3492" s="155" t="str">
        <f t="shared" si="222"/>
        <v/>
      </c>
      <c r="N3492" s="156" t="str">
        <f t="shared" si="223"/>
        <v/>
      </c>
    </row>
    <row r="3493" spans="10:14" x14ac:dyDescent="0.35">
      <c r="J3493" s="152"/>
      <c r="K3493" s="153" t="str">
        <f t="shared" si="220"/>
        <v/>
      </c>
      <c r="L3493" s="154">
        <f t="shared" si="221"/>
        <v>0</v>
      </c>
      <c r="M3493" s="155" t="str">
        <f t="shared" si="222"/>
        <v/>
      </c>
      <c r="N3493" s="156" t="str">
        <f t="shared" si="223"/>
        <v/>
      </c>
    </row>
    <row r="3494" spans="10:14" x14ac:dyDescent="0.35">
      <c r="J3494" s="152"/>
      <c r="K3494" s="153" t="str">
        <f t="shared" si="220"/>
        <v/>
      </c>
      <c r="L3494" s="154">
        <f t="shared" si="221"/>
        <v>0</v>
      </c>
      <c r="M3494" s="155" t="str">
        <f t="shared" si="222"/>
        <v/>
      </c>
      <c r="N3494" s="156" t="str">
        <f t="shared" si="223"/>
        <v/>
      </c>
    </row>
    <row r="3495" spans="10:14" x14ac:dyDescent="0.35">
      <c r="J3495" s="152"/>
      <c r="K3495" s="153" t="str">
        <f t="shared" si="220"/>
        <v/>
      </c>
      <c r="L3495" s="154">
        <f t="shared" si="221"/>
        <v>0</v>
      </c>
      <c r="M3495" s="155" t="str">
        <f t="shared" si="222"/>
        <v/>
      </c>
      <c r="N3495" s="156" t="str">
        <f t="shared" si="223"/>
        <v/>
      </c>
    </row>
    <row r="3496" spans="10:14" x14ac:dyDescent="0.35">
      <c r="J3496" s="152"/>
      <c r="K3496" s="153" t="str">
        <f t="shared" si="220"/>
        <v/>
      </c>
      <c r="L3496" s="154">
        <f t="shared" si="221"/>
        <v>0</v>
      </c>
      <c r="M3496" s="155" t="str">
        <f t="shared" si="222"/>
        <v/>
      </c>
      <c r="N3496" s="156" t="str">
        <f t="shared" si="223"/>
        <v/>
      </c>
    </row>
    <row r="3497" spans="10:14" x14ac:dyDescent="0.35">
      <c r="J3497" s="152"/>
      <c r="K3497" s="153" t="str">
        <f t="shared" si="220"/>
        <v/>
      </c>
      <c r="L3497" s="154">
        <f t="shared" si="221"/>
        <v>0</v>
      </c>
      <c r="M3497" s="155" t="str">
        <f t="shared" si="222"/>
        <v/>
      </c>
      <c r="N3497" s="156" t="str">
        <f t="shared" si="223"/>
        <v/>
      </c>
    </row>
    <row r="3498" spans="10:14" x14ac:dyDescent="0.35">
      <c r="J3498" s="152"/>
      <c r="K3498" s="153" t="str">
        <f t="shared" si="220"/>
        <v/>
      </c>
      <c r="L3498" s="154">
        <f t="shared" si="221"/>
        <v>0</v>
      </c>
      <c r="M3498" s="155" t="str">
        <f t="shared" si="222"/>
        <v/>
      </c>
      <c r="N3498" s="156" t="str">
        <f t="shared" si="223"/>
        <v/>
      </c>
    </row>
    <row r="3499" spans="10:14" x14ac:dyDescent="0.35">
      <c r="J3499" s="152"/>
      <c r="K3499" s="153" t="str">
        <f t="shared" si="220"/>
        <v/>
      </c>
      <c r="L3499" s="154">
        <f t="shared" si="221"/>
        <v>0</v>
      </c>
      <c r="M3499" s="155" t="str">
        <f t="shared" si="222"/>
        <v/>
      </c>
      <c r="N3499" s="156" t="str">
        <f t="shared" si="223"/>
        <v/>
      </c>
    </row>
    <row r="3500" spans="10:14" x14ac:dyDescent="0.35">
      <c r="J3500" s="152"/>
      <c r="K3500" s="153" t="str">
        <f t="shared" si="220"/>
        <v/>
      </c>
      <c r="L3500" s="154">
        <f t="shared" si="221"/>
        <v>0</v>
      </c>
      <c r="M3500" s="155" t="str">
        <f t="shared" si="222"/>
        <v/>
      </c>
      <c r="N3500" s="156" t="str">
        <f t="shared" si="223"/>
        <v/>
      </c>
    </row>
    <row r="3501" spans="10:14" x14ac:dyDescent="0.35">
      <c r="J3501" s="152"/>
      <c r="K3501" s="153" t="str">
        <f t="shared" si="220"/>
        <v/>
      </c>
      <c r="L3501" s="154">
        <f t="shared" si="221"/>
        <v>0</v>
      </c>
      <c r="M3501" s="155" t="str">
        <f t="shared" si="222"/>
        <v/>
      </c>
      <c r="N3501" s="156" t="str">
        <f t="shared" si="223"/>
        <v/>
      </c>
    </row>
    <row r="3502" spans="10:14" x14ac:dyDescent="0.35">
      <c r="J3502" s="152"/>
      <c r="K3502" s="153" t="str">
        <f t="shared" si="220"/>
        <v/>
      </c>
      <c r="L3502" s="154">
        <f t="shared" si="221"/>
        <v>0</v>
      </c>
      <c r="M3502" s="155" t="str">
        <f t="shared" si="222"/>
        <v/>
      </c>
      <c r="N3502" s="156" t="str">
        <f t="shared" si="223"/>
        <v/>
      </c>
    </row>
    <row r="3503" spans="10:14" x14ac:dyDescent="0.35">
      <c r="J3503" s="152"/>
      <c r="K3503" s="153" t="str">
        <f t="shared" si="220"/>
        <v/>
      </c>
      <c r="L3503" s="154">
        <f t="shared" si="221"/>
        <v>0</v>
      </c>
      <c r="M3503" s="155" t="str">
        <f t="shared" si="222"/>
        <v/>
      </c>
      <c r="N3503" s="156" t="str">
        <f t="shared" si="223"/>
        <v/>
      </c>
    </row>
    <row r="3504" spans="10:14" x14ac:dyDescent="0.35">
      <c r="J3504" s="152"/>
      <c r="K3504" s="153" t="str">
        <f t="shared" si="220"/>
        <v/>
      </c>
      <c r="L3504" s="154">
        <f t="shared" si="221"/>
        <v>0</v>
      </c>
      <c r="M3504" s="155" t="str">
        <f t="shared" si="222"/>
        <v/>
      </c>
      <c r="N3504" s="156" t="str">
        <f t="shared" si="223"/>
        <v/>
      </c>
    </row>
    <row r="3505" spans="10:14" x14ac:dyDescent="0.35">
      <c r="J3505" s="152"/>
      <c r="K3505" s="153" t="str">
        <f t="shared" si="220"/>
        <v/>
      </c>
      <c r="L3505" s="154">
        <f t="shared" si="221"/>
        <v>0</v>
      </c>
      <c r="M3505" s="155" t="str">
        <f t="shared" si="222"/>
        <v/>
      </c>
      <c r="N3505" s="156" t="str">
        <f t="shared" si="223"/>
        <v/>
      </c>
    </row>
    <row r="3506" spans="10:14" x14ac:dyDescent="0.35">
      <c r="J3506" s="152"/>
      <c r="K3506" s="153" t="str">
        <f t="shared" si="220"/>
        <v/>
      </c>
      <c r="L3506" s="154">
        <f t="shared" si="221"/>
        <v>0</v>
      </c>
      <c r="M3506" s="155" t="str">
        <f t="shared" si="222"/>
        <v/>
      </c>
      <c r="N3506" s="156" t="str">
        <f t="shared" si="223"/>
        <v/>
      </c>
    </row>
    <row r="3507" spans="10:14" x14ac:dyDescent="0.35">
      <c r="J3507" s="152"/>
      <c r="K3507" s="153" t="str">
        <f t="shared" si="220"/>
        <v/>
      </c>
      <c r="L3507" s="154">
        <f t="shared" si="221"/>
        <v>0</v>
      </c>
      <c r="M3507" s="155" t="str">
        <f t="shared" si="222"/>
        <v/>
      </c>
      <c r="N3507" s="156" t="str">
        <f t="shared" si="223"/>
        <v/>
      </c>
    </row>
    <row r="3508" spans="10:14" x14ac:dyDescent="0.35">
      <c r="J3508" s="152"/>
      <c r="K3508" s="153" t="str">
        <f t="shared" si="220"/>
        <v/>
      </c>
      <c r="L3508" s="154">
        <f t="shared" si="221"/>
        <v>0</v>
      </c>
      <c r="M3508" s="155" t="str">
        <f t="shared" si="222"/>
        <v/>
      </c>
      <c r="N3508" s="156" t="str">
        <f t="shared" si="223"/>
        <v/>
      </c>
    </row>
    <row r="3509" spans="10:14" x14ac:dyDescent="0.35">
      <c r="J3509" s="152"/>
      <c r="K3509" s="153" t="str">
        <f t="shared" si="220"/>
        <v/>
      </c>
      <c r="L3509" s="154">
        <f t="shared" si="221"/>
        <v>0</v>
      </c>
      <c r="M3509" s="155" t="str">
        <f t="shared" si="222"/>
        <v/>
      </c>
      <c r="N3509" s="156" t="str">
        <f t="shared" si="223"/>
        <v/>
      </c>
    </row>
    <row r="3510" spans="10:14" x14ac:dyDescent="0.35">
      <c r="J3510" s="152"/>
      <c r="K3510" s="153" t="str">
        <f t="shared" si="220"/>
        <v/>
      </c>
      <c r="L3510" s="154">
        <f t="shared" si="221"/>
        <v>0</v>
      </c>
      <c r="M3510" s="155" t="str">
        <f t="shared" si="222"/>
        <v/>
      </c>
      <c r="N3510" s="156" t="str">
        <f t="shared" si="223"/>
        <v/>
      </c>
    </row>
    <row r="3511" spans="10:14" x14ac:dyDescent="0.35">
      <c r="J3511" s="152"/>
      <c r="K3511" s="153" t="str">
        <f t="shared" si="220"/>
        <v/>
      </c>
      <c r="L3511" s="154">
        <f t="shared" si="221"/>
        <v>0</v>
      </c>
      <c r="M3511" s="155" t="str">
        <f t="shared" si="222"/>
        <v/>
      </c>
      <c r="N3511" s="156" t="str">
        <f t="shared" si="223"/>
        <v/>
      </c>
    </row>
    <row r="3512" spans="10:14" x14ac:dyDescent="0.35">
      <c r="J3512" s="152"/>
      <c r="K3512" s="153" t="str">
        <f t="shared" si="220"/>
        <v/>
      </c>
      <c r="L3512" s="154">
        <f t="shared" si="221"/>
        <v>0</v>
      </c>
      <c r="M3512" s="155" t="str">
        <f t="shared" si="222"/>
        <v/>
      </c>
      <c r="N3512" s="156" t="str">
        <f t="shared" si="223"/>
        <v/>
      </c>
    </row>
    <row r="3513" spans="10:14" x14ac:dyDescent="0.35">
      <c r="J3513" s="152"/>
      <c r="K3513" s="153" t="str">
        <f t="shared" si="220"/>
        <v/>
      </c>
      <c r="L3513" s="154">
        <f t="shared" si="221"/>
        <v>0</v>
      </c>
      <c r="M3513" s="155" t="str">
        <f t="shared" si="222"/>
        <v/>
      </c>
      <c r="N3513" s="156" t="str">
        <f t="shared" si="223"/>
        <v/>
      </c>
    </row>
    <row r="3514" spans="10:14" x14ac:dyDescent="0.35">
      <c r="J3514" s="152"/>
      <c r="K3514" s="153" t="str">
        <f t="shared" si="220"/>
        <v/>
      </c>
      <c r="L3514" s="154">
        <f t="shared" si="221"/>
        <v>0</v>
      </c>
      <c r="M3514" s="155" t="str">
        <f t="shared" si="222"/>
        <v/>
      </c>
      <c r="N3514" s="156" t="str">
        <f t="shared" si="223"/>
        <v/>
      </c>
    </row>
    <row r="3515" spans="10:14" x14ac:dyDescent="0.35">
      <c r="J3515" s="152"/>
      <c r="K3515" s="153" t="str">
        <f t="shared" si="220"/>
        <v/>
      </c>
      <c r="L3515" s="154">
        <f t="shared" si="221"/>
        <v>0</v>
      </c>
      <c r="M3515" s="155" t="str">
        <f t="shared" si="222"/>
        <v/>
      </c>
      <c r="N3515" s="156" t="str">
        <f t="shared" si="223"/>
        <v/>
      </c>
    </row>
    <row r="3516" spans="10:14" x14ac:dyDescent="0.35">
      <c r="J3516" s="152"/>
      <c r="K3516" s="153" t="str">
        <f t="shared" si="220"/>
        <v/>
      </c>
      <c r="L3516" s="154">
        <f t="shared" si="221"/>
        <v>0</v>
      </c>
      <c r="M3516" s="155" t="str">
        <f t="shared" si="222"/>
        <v/>
      </c>
      <c r="N3516" s="156" t="str">
        <f t="shared" si="223"/>
        <v/>
      </c>
    </row>
    <row r="3517" spans="10:14" x14ac:dyDescent="0.35">
      <c r="J3517" s="152"/>
      <c r="K3517" s="153" t="str">
        <f t="shared" si="220"/>
        <v/>
      </c>
      <c r="L3517" s="154">
        <f t="shared" si="221"/>
        <v>0</v>
      </c>
      <c r="M3517" s="155" t="str">
        <f t="shared" si="222"/>
        <v/>
      </c>
      <c r="N3517" s="156" t="str">
        <f t="shared" si="223"/>
        <v/>
      </c>
    </row>
    <row r="3518" spans="10:14" x14ac:dyDescent="0.35">
      <c r="J3518" s="152"/>
      <c r="K3518" s="153" t="str">
        <f t="shared" si="220"/>
        <v/>
      </c>
      <c r="L3518" s="154">
        <f t="shared" si="221"/>
        <v>0</v>
      </c>
      <c r="M3518" s="155" t="str">
        <f t="shared" si="222"/>
        <v/>
      </c>
      <c r="N3518" s="156" t="str">
        <f t="shared" si="223"/>
        <v/>
      </c>
    </row>
    <row r="3519" spans="10:14" x14ac:dyDescent="0.35">
      <c r="J3519" s="152"/>
      <c r="K3519" s="153" t="str">
        <f t="shared" si="220"/>
        <v/>
      </c>
      <c r="L3519" s="154">
        <f t="shared" si="221"/>
        <v>0</v>
      </c>
      <c r="M3519" s="155" t="str">
        <f t="shared" si="222"/>
        <v/>
      </c>
      <c r="N3519" s="156" t="str">
        <f t="shared" si="223"/>
        <v/>
      </c>
    </row>
    <row r="3520" spans="10:14" x14ac:dyDescent="0.35">
      <c r="J3520" s="152"/>
      <c r="K3520" s="153" t="str">
        <f t="shared" si="220"/>
        <v/>
      </c>
      <c r="L3520" s="154">
        <f t="shared" si="221"/>
        <v>0</v>
      </c>
      <c r="M3520" s="155" t="str">
        <f t="shared" si="222"/>
        <v/>
      </c>
      <c r="N3520" s="156" t="str">
        <f t="shared" si="223"/>
        <v/>
      </c>
    </row>
    <row r="3521" spans="10:14" x14ac:dyDescent="0.35">
      <c r="J3521" s="152"/>
      <c r="K3521" s="153" t="str">
        <f t="shared" si="220"/>
        <v/>
      </c>
      <c r="L3521" s="154">
        <f t="shared" si="221"/>
        <v>0</v>
      </c>
      <c r="M3521" s="155" t="str">
        <f t="shared" si="222"/>
        <v/>
      </c>
      <c r="N3521" s="156" t="str">
        <f t="shared" si="223"/>
        <v/>
      </c>
    </row>
    <row r="3522" spans="10:14" x14ac:dyDescent="0.35">
      <c r="J3522" s="152"/>
      <c r="K3522" s="153" t="str">
        <f t="shared" si="220"/>
        <v/>
      </c>
      <c r="L3522" s="154">
        <f t="shared" si="221"/>
        <v>0</v>
      </c>
      <c r="M3522" s="155" t="str">
        <f t="shared" si="222"/>
        <v/>
      </c>
      <c r="N3522" s="156" t="str">
        <f t="shared" si="223"/>
        <v/>
      </c>
    </row>
    <row r="3523" spans="10:14" x14ac:dyDescent="0.35">
      <c r="J3523" s="152"/>
      <c r="K3523" s="153" t="str">
        <f t="shared" si="220"/>
        <v/>
      </c>
      <c r="L3523" s="154">
        <f t="shared" si="221"/>
        <v>0</v>
      </c>
      <c r="M3523" s="155" t="str">
        <f t="shared" si="222"/>
        <v/>
      </c>
      <c r="N3523" s="156" t="str">
        <f t="shared" si="223"/>
        <v/>
      </c>
    </row>
    <row r="3524" spans="10:14" x14ac:dyDescent="0.35">
      <c r="J3524" s="152"/>
      <c r="K3524" s="153" t="str">
        <f t="shared" si="220"/>
        <v/>
      </c>
      <c r="L3524" s="154">
        <f t="shared" si="221"/>
        <v>0</v>
      </c>
      <c r="M3524" s="155" t="str">
        <f t="shared" si="222"/>
        <v/>
      </c>
      <c r="N3524" s="156" t="str">
        <f t="shared" si="223"/>
        <v/>
      </c>
    </row>
    <row r="3525" spans="10:14" x14ac:dyDescent="0.35">
      <c r="J3525" s="152"/>
      <c r="K3525" s="153" t="str">
        <f t="shared" si="220"/>
        <v/>
      </c>
      <c r="L3525" s="154">
        <f t="shared" si="221"/>
        <v>0</v>
      </c>
      <c r="M3525" s="155" t="str">
        <f t="shared" si="222"/>
        <v/>
      </c>
      <c r="N3525" s="156" t="str">
        <f t="shared" si="223"/>
        <v/>
      </c>
    </row>
    <row r="3526" spans="10:14" x14ac:dyDescent="0.35">
      <c r="J3526" s="152"/>
      <c r="K3526" s="153" t="str">
        <f t="shared" si="220"/>
        <v/>
      </c>
      <c r="L3526" s="154">
        <f t="shared" si="221"/>
        <v>0</v>
      </c>
      <c r="M3526" s="155" t="str">
        <f t="shared" si="222"/>
        <v/>
      </c>
      <c r="N3526" s="156" t="str">
        <f t="shared" si="223"/>
        <v/>
      </c>
    </row>
    <row r="3527" spans="10:14" x14ac:dyDescent="0.35">
      <c r="J3527" s="152"/>
      <c r="K3527" s="153" t="str">
        <f t="shared" si="220"/>
        <v/>
      </c>
      <c r="L3527" s="154">
        <f t="shared" si="221"/>
        <v>0</v>
      </c>
      <c r="M3527" s="155" t="str">
        <f t="shared" si="222"/>
        <v/>
      </c>
      <c r="N3527" s="156" t="str">
        <f t="shared" si="223"/>
        <v/>
      </c>
    </row>
    <row r="3528" spans="10:14" x14ac:dyDescent="0.35">
      <c r="J3528" s="152"/>
      <c r="K3528" s="153" t="str">
        <f t="shared" si="220"/>
        <v/>
      </c>
      <c r="L3528" s="154">
        <f t="shared" si="221"/>
        <v>0</v>
      </c>
      <c r="M3528" s="155" t="str">
        <f t="shared" si="222"/>
        <v/>
      </c>
      <c r="N3528" s="156" t="str">
        <f t="shared" si="223"/>
        <v/>
      </c>
    </row>
    <row r="3529" spans="10:14" x14ac:dyDescent="0.35">
      <c r="J3529" s="152"/>
      <c r="K3529" s="153" t="str">
        <f t="shared" si="220"/>
        <v/>
      </c>
      <c r="L3529" s="154">
        <f t="shared" si="221"/>
        <v>0</v>
      </c>
      <c r="M3529" s="155" t="str">
        <f t="shared" si="222"/>
        <v/>
      </c>
      <c r="N3529" s="156" t="str">
        <f t="shared" si="223"/>
        <v/>
      </c>
    </row>
    <row r="3530" spans="10:14" x14ac:dyDescent="0.35">
      <c r="J3530" s="152"/>
      <c r="K3530" s="153" t="str">
        <f t="shared" si="220"/>
        <v/>
      </c>
      <c r="L3530" s="154">
        <f t="shared" si="221"/>
        <v>0</v>
      </c>
      <c r="M3530" s="155" t="str">
        <f t="shared" si="222"/>
        <v/>
      </c>
      <c r="N3530" s="156" t="str">
        <f t="shared" si="223"/>
        <v/>
      </c>
    </row>
    <row r="3531" spans="10:14" x14ac:dyDescent="0.35">
      <c r="J3531" s="152"/>
      <c r="K3531" s="153" t="str">
        <f t="shared" si="220"/>
        <v/>
      </c>
      <c r="L3531" s="154">
        <f t="shared" si="221"/>
        <v>0</v>
      </c>
      <c r="M3531" s="155" t="str">
        <f t="shared" si="222"/>
        <v/>
      </c>
      <c r="N3531" s="156" t="str">
        <f t="shared" si="223"/>
        <v/>
      </c>
    </row>
    <row r="3532" spans="10:14" x14ac:dyDescent="0.35">
      <c r="J3532" s="152"/>
      <c r="K3532" s="153" t="str">
        <f t="shared" si="220"/>
        <v/>
      </c>
      <c r="L3532" s="154">
        <f t="shared" si="221"/>
        <v>0</v>
      </c>
      <c r="M3532" s="155" t="str">
        <f t="shared" si="222"/>
        <v/>
      </c>
      <c r="N3532" s="156" t="str">
        <f t="shared" si="223"/>
        <v/>
      </c>
    </row>
    <row r="3533" spans="10:14" x14ac:dyDescent="0.35">
      <c r="J3533" s="152"/>
      <c r="K3533" s="153" t="str">
        <f t="shared" si="220"/>
        <v/>
      </c>
      <c r="L3533" s="154">
        <f t="shared" si="221"/>
        <v>0</v>
      </c>
      <c r="M3533" s="155" t="str">
        <f t="shared" si="222"/>
        <v/>
      </c>
      <c r="N3533" s="156" t="str">
        <f t="shared" si="223"/>
        <v/>
      </c>
    </row>
    <row r="3534" spans="10:14" x14ac:dyDescent="0.35">
      <c r="J3534" s="152"/>
      <c r="K3534" s="153" t="str">
        <f t="shared" si="220"/>
        <v/>
      </c>
      <c r="L3534" s="154">
        <f t="shared" si="221"/>
        <v>0</v>
      </c>
      <c r="M3534" s="155" t="str">
        <f t="shared" si="222"/>
        <v/>
      </c>
      <c r="N3534" s="156" t="str">
        <f t="shared" si="223"/>
        <v/>
      </c>
    </row>
    <row r="3535" spans="10:14" x14ac:dyDescent="0.35">
      <c r="J3535" s="152"/>
      <c r="K3535" s="153" t="str">
        <f t="shared" si="220"/>
        <v/>
      </c>
      <c r="L3535" s="154">
        <f t="shared" si="221"/>
        <v>0</v>
      </c>
      <c r="M3535" s="155" t="str">
        <f t="shared" si="222"/>
        <v/>
      </c>
      <c r="N3535" s="156" t="str">
        <f t="shared" si="223"/>
        <v/>
      </c>
    </row>
    <row r="3536" spans="10:14" x14ac:dyDescent="0.35">
      <c r="J3536" s="152"/>
      <c r="K3536" s="153" t="str">
        <f t="shared" si="220"/>
        <v/>
      </c>
      <c r="L3536" s="154">
        <f t="shared" si="221"/>
        <v>0</v>
      </c>
      <c r="M3536" s="155" t="str">
        <f t="shared" si="222"/>
        <v/>
      </c>
      <c r="N3536" s="156" t="str">
        <f t="shared" si="223"/>
        <v/>
      </c>
    </row>
    <row r="3537" spans="10:14" x14ac:dyDescent="0.35">
      <c r="J3537" s="152"/>
      <c r="K3537" s="153" t="str">
        <f t="shared" si="220"/>
        <v/>
      </c>
      <c r="L3537" s="154">
        <f t="shared" si="221"/>
        <v>0</v>
      </c>
      <c r="M3537" s="155" t="str">
        <f t="shared" si="222"/>
        <v/>
      </c>
      <c r="N3537" s="156" t="str">
        <f t="shared" si="223"/>
        <v/>
      </c>
    </row>
    <row r="3538" spans="10:14" x14ac:dyDescent="0.35">
      <c r="J3538" s="152"/>
      <c r="K3538" s="153" t="str">
        <f t="shared" si="220"/>
        <v/>
      </c>
      <c r="L3538" s="154">
        <f t="shared" si="221"/>
        <v>0</v>
      </c>
      <c r="M3538" s="155" t="str">
        <f t="shared" si="222"/>
        <v/>
      </c>
      <c r="N3538" s="156" t="str">
        <f t="shared" si="223"/>
        <v/>
      </c>
    </row>
    <row r="3539" spans="10:14" x14ac:dyDescent="0.35">
      <c r="J3539" s="152"/>
      <c r="K3539" s="153" t="str">
        <f t="shared" ref="K3539:K3602" si="224">IF(L3539&lt;&gt;0,VLOOKUP(L3539,full_name,3,FALSE),"")</f>
        <v/>
      </c>
      <c r="L3539" s="154">
        <f t="shared" ref="L3539:L3602" si="225">IF(J3539&gt;"0",VLOOKUP(J3539,full_name,2,FALSE),VLOOKUP(I3539,species_list,2,FALSE))</f>
        <v>0</v>
      </c>
      <c r="M3539" s="155" t="str">
        <f t="shared" ref="M3539:M3602" si="226">IF(K3539&lt;&gt;"",VLOOKUP(K3539,species_list,3,FALSE),"")</f>
        <v/>
      </c>
      <c r="N3539" s="156" t="str">
        <f t="shared" ref="N3539:N3602" si="227">IF(K3539&lt;&gt;"",VLOOKUP(K3539,species_list,4,FALSE),"")</f>
        <v/>
      </c>
    </row>
    <row r="3540" spans="10:14" x14ac:dyDescent="0.35">
      <c r="J3540" s="152"/>
      <c r="K3540" s="153" t="str">
        <f t="shared" si="224"/>
        <v/>
      </c>
      <c r="L3540" s="154">
        <f t="shared" si="225"/>
        <v>0</v>
      </c>
      <c r="M3540" s="155" t="str">
        <f t="shared" si="226"/>
        <v/>
      </c>
      <c r="N3540" s="156" t="str">
        <f t="shared" si="227"/>
        <v/>
      </c>
    </row>
    <row r="3541" spans="10:14" x14ac:dyDescent="0.35">
      <c r="J3541" s="152"/>
      <c r="K3541" s="153" t="str">
        <f t="shared" si="224"/>
        <v/>
      </c>
      <c r="L3541" s="154">
        <f t="shared" si="225"/>
        <v>0</v>
      </c>
      <c r="M3541" s="155" t="str">
        <f t="shared" si="226"/>
        <v/>
      </c>
      <c r="N3541" s="156" t="str">
        <f t="shared" si="227"/>
        <v/>
      </c>
    </row>
    <row r="3542" spans="10:14" x14ac:dyDescent="0.35">
      <c r="J3542" s="152"/>
      <c r="K3542" s="153" t="str">
        <f t="shared" si="224"/>
        <v/>
      </c>
      <c r="L3542" s="154">
        <f t="shared" si="225"/>
        <v>0</v>
      </c>
      <c r="M3542" s="155" t="str">
        <f t="shared" si="226"/>
        <v/>
      </c>
      <c r="N3542" s="156" t="str">
        <f t="shared" si="227"/>
        <v/>
      </c>
    </row>
    <row r="3543" spans="10:14" x14ac:dyDescent="0.35">
      <c r="J3543" s="152"/>
      <c r="K3543" s="153" t="str">
        <f t="shared" si="224"/>
        <v/>
      </c>
      <c r="L3543" s="154">
        <f t="shared" si="225"/>
        <v>0</v>
      </c>
      <c r="M3543" s="155" t="str">
        <f t="shared" si="226"/>
        <v/>
      </c>
      <c r="N3543" s="156" t="str">
        <f t="shared" si="227"/>
        <v/>
      </c>
    </row>
    <row r="3544" spans="10:14" x14ac:dyDescent="0.35">
      <c r="J3544" s="152"/>
      <c r="K3544" s="153" t="str">
        <f t="shared" si="224"/>
        <v/>
      </c>
      <c r="L3544" s="154">
        <f t="shared" si="225"/>
        <v>0</v>
      </c>
      <c r="M3544" s="155" t="str">
        <f t="shared" si="226"/>
        <v/>
      </c>
      <c r="N3544" s="156" t="str">
        <f t="shared" si="227"/>
        <v/>
      </c>
    </row>
    <row r="3545" spans="10:14" x14ac:dyDescent="0.35">
      <c r="J3545" s="152"/>
      <c r="K3545" s="153" t="str">
        <f t="shared" si="224"/>
        <v/>
      </c>
      <c r="L3545" s="154">
        <f t="shared" si="225"/>
        <v>0</v>
      </c>
      <c r="M3545" s="155" t="str">
        <f t="shared" si="226"/>
        <v/>
      </c>
      <c r="N3545" s="156" t="str">
        <f t="shared" si="227"/>
        <v/>
      </c>
    </row>
    <row r="3546" spans="10:14" x14ac:dyDescent="0.35">
      <c r="J3546" s="152"/>
      <c r="K3546" s="153" t="str">
        <f t="shared" si="224"/>
        <v/>
      </c>
      <c r="L3546" s="154">
        <f t="shared" si="225"/>
        <v>0</v>
      </c>
      <c r="M3546" s="155" t="str">
        <f t="shared" si="226"/>
        <v/>
      </c>
      <c r="N3546" s="156" t="str">
        <f t="shared" si="227"/>
        <v/>
      </c>
    </row>
    <row r="3547" spans="10:14" x14ac:dyDescent="0.35">
      <c r="J3547" s="152"/>
      <c r="K3547" s="153" t="str">
        <f t="shared" si="224"/>
        <v/>
      </c>
      <c r="L3547" s="154">
        <f t="shared" si="225"/>
        <v>0</v>
      </c>
      <c r="M3547" s="155" t="str">
        <f t="shared" si="226"/>
        <v/>
      </c>
      <c r="N3547" s="156" t="str">
        <f t="shared" si="227"/>
        <v/>
      </c>
    </row>
    <row r="3548" spans="10:14" x14ac:dyDescent="0.35">
      <c r="J3548" s="152"/>
      <c r="K3548" s="153" t="str">
        <f t="shared" si="224"/>
        <v/>
      </c>
      <c r="L3548" s="154">
        <f t="shared" si="225"/>
        <v>0</v>
      </c>
      <c r="M3548" s="155" t="str">
        <f t="shared" si="226"/>
        <v/>
      </c>
      <c r="N3548" s="156" t="str">
        <f t="shared" si="227"/>
        <v/>
      </c>
    </row>
    <row r="3549" spans="10:14" x14ac:dyDescent="0.35">
      <c r="J3549" s="152"/>
      <c r="K3549" s="153" t="str">
        <f t="shared" si="224"/>
        <v/>
      </c>
      <c r="L3549" s="154">
        <f t="shared" si="225"/>
        <v>0</v>
      </c>
      <c r="M3549" s="155" t="str">
        <f t="shared" si="226"/>
        <v/>
      </c>
      <c r="N3549" s="156" t="str">
        <f t="shared" si="227"/>
        <v/>
      </c>
    </row>
    <row r="3550" spans="10:14" x14ac:dyDescent="0.35">
      <c r="J3550" s="152"/>
      <c r="K3550" s="153" t="str">
        <f t="shared" si="224"/>
        <v/>
      </c>
      <c r="L3550" s="154">
        <f t="shared" si="225"/>
        <v>0</v>
      </c>
      <c r="M3550" s="155" t="str">
        <f t="shared" si="226"/>
        <v/>
      </c>
      <c r="N3550" s="156" t="str">
        <f t="shared" si="227"/>
        <v/>
      </c>
    </row>
    <row r="3551" spans="10:14" x14ac:dyDescent="0.35">
      <c r="J3551" s="152"/>
      <c r="K3551" s="153" t="str">
        <f t="shared" si="224"/>
        <v/>
      </c>
      <c r="L3551" s="154">
        <f t="shared" si="225"/>
        <v>0</v>
      </c>
      <c r="M3551" s="155" t="str">
        <f t="shared" si="226"/>
        <v/>
      </c>
      <c r="N3551" s="156" t="str">
        <f t="shared" si="227"/>
        <v/>
      </c>
    </row>
    <row r="3552" spans="10:14" x14ac:dyDescent="0.35">
      <c r="J3552" s="152"/>
      <c r="K3552" s="153" t="str">
        <f t="shared" si="224"/>
        <v/>
      </c>
      <c r="L3552" s="154">
        <f t="shared" si="225"/>
        <v>0</v>
      </c>
      <c r="M3552" s="155" t="str">
        <f t="shared" si="226"/>
        <v/>
      </c>
      <c r="N3552" s="156" t="str">
        <f t="shared" si="227"/>
        <v/>
      </c>
    </row>
    <row r="3553" spans="10:14" x14ac:dyDescent="0.35">
      <c r="J3553" s="152"/>
      <c r="K3553" s="153" t="str">
        <f t="shared" si="224"/>
        <v/>
      </c>
      <c r="L3553" s="154">
        <f t="shared" si="225"/>
        <v>0</v>
      </c>
      <c r="M3553" s="155" t="str">
        <f t="shared" si="226"/>
        <v/>
      </c>
      <c r="N3553" s="156" t="str">
        <f t="shared" si="227"/>
        <v/>
      </c>
    </row>
    <row r="3554" spans="10:14" x14ac:dyDescent="0.35">
      <c r="J3554" s="152"/>
      <c r="K3554" s="153" t="str">
        <f t="shared" si="224"/>
        <v/>
      </c>
      <c r="L3554" s="154">
        <f t="shared" si="225"/>
        <v>0</v>
      </c>
      <c r="M3554" s="155" t="str">
        <f t="shared" si="226"/>
        <v/>
      </c>
      <c r="N3554" s="156" t="str">
        <f t="shared" si="227"/>
        <v/>
      </c>
    </row>
    <row r="3555" spans="10:14" x14ac:dyDescent="0.35">
      <c r="J3555" s="152"/>
      <c r="K3555" s="153" t="str">
        <f t="shared" si="224"/>
        <v/>
      </c>
      <c r="L3555" s="154">
        <f t="shared" si="225"/>
        <v>0</v>
      </c>
      <c r="M3555" s="155" t="str">
        <f t="shared" si="226"/>
        <v/>
      </c>
      <c r="N3555" s="156" t="str">
        <f t="shared" si="227"/>
        <v/>
      </c>
    </row>
    <row r="3556" spans="10:14" x14ac:dyDescent="0.35">
      <c r="J3556" s="152"/>
      <c r="K3556" s="153" t="str">
        <f t="shared" si="224"/>
        <v/>
      </c>
      <c r="L3556" s="154">
        <f t="shared" si="225"/>
        <v>0</v>
      </c>
      <c r="M3556" s="155" t="str">
        <f t="shared" si="226"/>
        <v/>
      </c>
      <c r="N3556" s="156" t="str">
        <f t="shared" si="227"/>
        <v/>
      </c>
    </row>
    <row r="3557" spans="10:14" x14ac:dyDescent="0.35">
      <c r="J3557" s="152"/>
      <c r="K3557" s="153" t="str">
        <f t="shared" si="224"/>
        <v/>
      </c>
      <c r="L3557" s="154">
        <f t="shared" si="225"/>
        <v>0</v>
      </c>
      <c r="M3557" s="155" t="str">
        <f t="shared" si="226"/>
        <v/>
      </c>
      <c r="N3557" s="156" t="str">
        <f t="shared" si="227"/>
        <v/>
      </c>
    </row>
    <row r="3558" spans="10:14" x14ac:dyDescent="0.35">
      <c r="J3558" s="152"/>
      <c r="K3558" s="153" t="str">
        <f t="shared" si="224"/>
        <v/>
      </c>
      <c r="L3558" s="154">
        <f t="shared" si="225"/>
        <v>0</v>
      </c>
      <c r="M3558" s="155" t="str">
        <f t="shared" si="226"/>
        <v/>
      </c>
      <c r="N3558" s="156" t="str">
        <f t="shared" si="227"/>
        <v/>
      </c>
    </row>
    <row r="3559" spans="10:14" x14ac:dyDescent="0.35">
      <c r="J3559" s="152"/>
      <c r="K3559" s="153" t="str">
        <f t="shared" si="224"/>
        <v/>
      </c>
      <c r="L3559" s="154">
        <f t="shared" si="225"/>
        <v>0</v>
      </c>
      <c r="M3559" s="155" t="str">
        <f t="shared" si="226"/>
        <v/>
      </c>
      <c r="N3559" s="156" t="str">
        <f t="shared" si="227"/>
        <v/>
      </c>
    </row>
    <row r="3560" spans="10:14" x14ac:dyDescent="0.35">
      <c r="J3560" s="152"/>
      <c r="K3560" s="153" t="str">
        <f t="shared" si="224"/>
        <v/>
      </c>
      <c r="L3560" s="154">
        <f t="shared" si="225"/>
        <v>0</v>
      </c>
      <c r="M3560" s="155" t="str">
        <f t="shared" si="226"/>
        <v/>
      </c>
      <c r="N3560" s="156" t="str">
        <f t="shared" si="227"/>
        <v/>
      </c>
    </row>
    <row r="3561" spans="10:14" x14ac:dyDescent="0.35">
      <c r="J3561" s="152"/>
      <c r="K3561" s="153" t="str">
        <f t="shared" si="224"/>
        <v/>
      </c>
      <c r="L3561" s="154">
        <f t="shared" si="225"/>
        <v>0</v>
      </c>
      <c r="M3561" s="155" t="str">
        <f t="shared" si="226"/>
        <v/>
      </c>
      <c r="N3561" s="156" t="str">
        <f t="shared" si="227"/>
        <v/>
      </c>
    </row>
    <row r="3562" spans="10:14" x14ac:dyDescent="0.35">
      <c r="J3562" s="152"/>
      <c r="K3562" s="153" t="str">
        <f t="shared" si="224"/>
        <v/>
      </c>
      <c r="L3562" s="154">
        <f t="shared" si="225"/>
        <v>0</v>
      </c>
      <c r="M3562" s="155" t="str">
        <f t="shared" si="226"/>
        <v/>
      </c>
      <c r="N3562" s="156" t="str">
        <f t="shared" si="227"/>
        <v/>
      </c>
    </row>
    <row r="3563" spans="10:14" x14ac:dyDescent="0.35">
      <c r="J3563" s="152"/>
      <c r="K3563" s="153" t="str">
        <f t="shared" si="224"/>
        <v/>
      </c>
      <c r="L3563" s="154">
        <f t="shared" si="225"/>
        <v>0</v>
      </c>
      <c r="M3563" s="155" t="str">
        <f t="shared" si="226"/>
        <v/>
      </c>
      <c r="N3563" s="156" t="str">
        <f t="shared" si="227"/>
        <v/>
      </c>
    </row>
    <row r="3564" spans="10:14" x14ac:dyDescent="0.35">
      <c r="J3564" s="152"/>
      <c r="K3564" s="153" t="str">
        <f t="shared" si="224"/>
        <v/>
      </c>
      <c r="L3564" s="154">
        <f t="shared" si="225"/>
        <v>0</v>
      </c>
      <c r="M3564" s="155" t="str">
        <f t="shared" si="226"/>
        <v/>
      </c>
      <c r="N3564" s="156" t="str">
        <f t="shared" si="227"/>
        <v/>
      </c>
    </row>
    <row r="3565" spans="10:14" x14ac:dyDescent="0.35">
      <c r="J3565" s="152"/>
      <c r="K3565" s="153" t="str">
        <f t="shared" si="224"/>
        <v/>
      </c>
      <c r="L3565" s="154">
        <f t="shared" si="225"/>
        <v>0</v>
      </c>
      <c r="M3565" s="155" t="str">
        <f t="shared" si="226"/>
        <v/>
      </c>
      <c r="N3565" s="156" t="str">
        <f t="shared" si="227"/>
        <v/>
      </c>
    </row>
    <row r="3566" spans="10:14" x14ac:dyDescent="0.35">
      <c r="J3566" s="152"/>
      <c r="K3566" s="153" t="str">
        <f t="shared" si="224"/>
        <v/>
      </c>
      <c r="L3566" s="154">
        <f t="shared" si="225"/>
        <v>0</v>
      </c>
      <c r="M3566" s="155" t="str">
        <f t="shared" si="226"/>
        <v/>
      </c>
      <c r="N3566" s="156" t="str">
        <f t="shared" si="227"/>
        <v/>
      </c>
    </row>
    <row r="3567" spans="10:14" x14ac:dyDescent="0.35">
      <c r="J3567" s="152"/>
      <c r="K3567" s="153" t="str">
        <f t="shared" si="224"/>
        <v/>
      </c>
      <c r="L3567" s="154">
        <f t="shared" si="225"/>
        <v>0</v>
      </c>
      <c r="M3567" s="155" t="str">
        <f t="shared" si="226"/>
        <v/>
      </c>
      <c r="N3567" s="156" t="str">
        <f t="shared" si="227"/>
        <v/>
      </c>
    </row>
    <row r="3568" spans="10:14" x14ac:dyDescent="0.35">
      <c r="J3568" s="152"/>
      <c r="K3568" s="153" t="str">
        <f t="shared" si="224"/>
        <v/>
      </c>
      <c r="L3568" s="154">
        <f t="shared" si="225"/>
        <v>0</v>
      </c>
      <c r="M3568" s="155" t="str">
        <f t="shared" si="226"/>
        <v/>
      </c>
      <c r="N3568" s="156" t="str">
        <f t="shared" si="227"/>
        <v/>
      </c>
    </row>
    <row r="3569" spans="10:14" x14ac:dyDescent="0.35">
      <c r="J3569" s="152"/>
      <c r="K3569" s="153" t="str">
        <f t="shared" si="224"/>
        <v/>
      </c>
      <c r="L3569" s="154">
        <f t="shared" si="225"/>
        <v>0</v>
      </c>
      <c r="M3569" s="155" t="str">
        <f t="shared" si="226"/>
        <v/>
      </c>
      <c r="N3569" s="156" t="str">
        <f t="shared" si="227"/>
        <v/>
      </c>
    </row>
    <row r="3570" spans="10:14" x14ac:dyDescent="0.35">
      <c r="J3570" s="152"/>
      <c r="K3570" s="153" t="str">
        <f t="shared" si="224"/>
        <v/>
      </c>
      <c r="L3570" s="154">
        <f t="shared" si="225"/>
        <v>0</v>
      </c>
      <c r="M3570" s="155" t="str">
        <f t="shared" si="226"/>
        <v/>
      </c>
      <c r="N3570" s="156" t="str">
        <f t="shared" si="227"/>
        <v/>
      </c>
    </row>
    <row r="3571" spans="10:14" x14ac:dyDescent="0.35">
      <c r="J3571" s="152"/>
      <c r="K3571" s="153" t="str">
        <f t="shared" si="224"/>
        <v/>
      </c>
      <c r="L3571" s="154">
        <f t="shared" si="225"/>
        <v>0</v>
      </c>
      <c r="M3571" s="155" t="str">
        <f t="shared" si="226"/>
        <v/>
      </c>
      <c r="N3571" s="156" t="str">
        <f t="shared" si="227"/>
        <v/>
      </c>
    </row>
    <row r="3572" spans="10:14" x14ac:dyDescent="0.35">
      <c r="J3572" s="152"/>
      <c r="K3572" s="153" t="str">
        <f t="shared" si="224"/>
        <v/>
      </c>
      <c r="L3572" s="154">
        <f t="shared" si="225"/>
        <v>0</v>
      </c>
      <c r="M3572" s="155" t="str">
        <f t="shared" si="226"/>
        <v/>
      </c>
      <c r="N3572" s="156" t="str">
        <f t="shared" si="227"/>
        <v/>
      </c>
    </row>
    <row r="3573" spans="10:14" x14ac:dyDescent="0.35">
      <c r="J3573" s="152"/>
      <c r="K3573" s="153" t="str">
        <f t="shared" si="224"/>
        <v/>
      </c>
      <c r="L3573" s="154">
        <f t="shared" si="225"/>
        <v>0</v>
      </c>
      <c r="M3573" s="155" t="str">
        <f t="shared" si="226"/>
        <v/>
      </c>
      <c r="N3573" s="156" t="str">
        <f t="shared" si="227"/>
        <v/>
      </c>
    </row>
    <row r="3574" spans="10:14" x14ac:dyDescent="0.35">
      <c r="J3574" s="152"/>
      <c r="K3574" s="153" t="str">
        <f t="shared" si="224"/>
        <v/>
      </c>
      <c r="L3574" s="154">
        <f t="shared" si="225"/>
        <v>0</v>
      </c>
      <c r="M3574" s="155" t="str">
        <f t="shared" si="226"/>
        <v/>
      </c>
      <c r="N3574" s="156" t="str">
        <f t="shared" si="227"/>
        <v/>
      </c>
    </row>
    <row r="3575" spans="10:14" x14ac:dyDescent="0.35">
      <c r="J3575" s="152"/>
      <c r="K3575" s="153" t="str">
        <f t="shared" si="224"/>
        <v/>
      </c>
      <c r="L3575" s="154">
        <f t="shared" si="225"/>
        <v>0</v>
      </c>
      <c r="M3575" s="155" t="str">
        <f t="shared" si="226"/>
        <v/>
      </c>
      <c r="N3575" s="156" t="str">
        <f t="shared" si="227"/>
        <v/>
      </c>
    </row>
    <row r="3576" spans="10:14" x14ac:dyDescent="0.35">
      <c r="J3576" s="152"/>
      <c r="K3576" s="153" t="str">
        <f t="shared" si="224"/>
        <v/>
      </c>
      <c r="L3576" s="154">
        <f t="shared" si="225"/>
        <v>0</v>
      </c>
      <c r="M3576" s="155" t="str">
        <f t="shared" si="226"/>
        <v/>
      </c>
      <c r="N3576" s="156" t="str">
        <f t="shared" si="227"/>
        <v/>
      </c>
    </row>
    <row r="3577" spans="10:14" x14ac:dyDescent="0.35">
      <c r="J3577" s="152"/>
      <c r="K3577" s="153" t="str">
        <f t="shared" si="224"/>
        <v/>
      </c>
      <c r="L3577" s="154">
        <f t="shared" si="225"/>
        <v>0</v>
      </c>
      <c r="M3577" s="155" t="str">
        <f t="shared" si="226"/>
        <v/>
      </c>
      <c r="N3577" s="156" t="str">
        <f t="shared" si="227"/>
        <v/>
      </c>
    </row>
    <row r="3578" spans="10:14" x14ac:dyDescent="0.35">
      <c r="J3578" s="152"/>
      <c r="K3578" s="153" t="str">
        <f t="shared" si="224"/>
        <v/>
      </c>
      <c r="L3578" s="154">
        <f t="shared" si="225"/>
        <v>0</v>
      </c>
      <c r="M3578" s="155" t="str">
        <f t="shared" si="226"/>
        <v/>
      </c>
      <c r="N3578" s="156" t="str">
        <f t="shared" si="227"/>
        <v/>
      </c>
    </row>
    <row r="3579" spans="10:14" x14ac:dyDescent="0.35">
      <c r="J3579" s="152"/>
      <c r="K3579" s="153" t="str">
        <f t="shared" si="224"/>
        <v/>
      </c>
      <c r="L3579" s="154">
        <f t="shared" si="225"/>
        <v>0</v>
      </c>
      <c r="M3579" s="155" t="str">
        <f t="shared" si="226"/>
        <v/>
      </c>
      <c r="N3579" s="156" t="str">
        <f t="shared" si="227"/>
        <v/>
      </c>
    </row>
    <row r="3580" spans="10:14" x14ac:dyDescent="0.35">
      <c r="J3580" s="152"/>
      <c r="K3580" s="153" t="str">
        <f t="shared" si="224"/>
        <v/>
      </c>
      <c r="L3580" s="154">
        <f t="shared" si="225"/>
        <v>0</v>
      </c>
      <c r="M3580" s="155" t="str">
        <f t="shared" si="226"/>
        <v/>
      </c>
      <c r="N3580" s="156" t="str">
        <f t="shared" si="227"/>
        <v/>
      </c>
    </row>
    <row r="3581" spans="10:14" x14ac:dyDescent="0.35">
      <c r="J3581" s="152"/>
      <c r="K3581" s="153" t="str">
        <f t="shared" si="224"/>
        <v/>
      </c>
      <c r="L3581" s="154">
        <f t="shared" si="225"/>
        <v>0</v>
      </c>
      <c r="M3581" s="155" t="str">
        <f t="shared" si="226"/>
        <v/>
      </c>
      <c r="N3581" s="156" t="str">
        <f t="shared" si="227"/>
        <v/>
      </c>
    </row>
    <row r="3582" spans="10:14" x14ac:dyDescent="0.35">
      <c r="J3582" s="152"/>
      <c r="K3582" s="153" t="str">
        <f t="shared" si="224"/>
        <v/>
      </c>
      <c r="L3582" s="154">
        <f t="shared" si="225"/>
        <v>0</v>
      </c>
      <c r="M3582" s="155" t="str">
        <f t="shared" si="226"/>
        <v/>
      </c>
      <c r="N3582" s="156" t="str">
        <f t="shared" si="227"/>
        <v/>
      </c>
    </row>
    <row r="3583" spans="10:14" x14ac:dyDescent="0.35">
      <c r="J3583" s="152"/>
      <c r="K3583" s="153" t="str">
        <f t="shared" si="224"/>
        <v/>
      </c>
      <c r="L3583" s="154">
        <f t="shared" si="225"/>
        <v>0</v>
      </c>
      <c r="M3583" s="155" t="str">
        <f t="shared" si="226"/>
        <v/>
      </c>
      <c r="N3583" s="156" t="str">
        <f t="shared" si="227"/>
        <v/>
      </c>
    </row>
    <row r="3584" spans="10:14" x14ac:dyDescent="0.35">
      <c r="J3584" s="152"/>
      <c r="K3584" s="153" t="str">
        <f t="shared" si="224"/>
        <v/>
      </c>
      <c r="L3584" s="154">
        <f t="shared" si="225"/>
        <v>0</v>
      </c>
      <c r="M3584" s="155" t="str">
        <f t="shared" si="226"/>
        <v/>
      </c>
      <c r="N3584" s="156" t="str">
        <f t="shared" si="227"/>
        <v/>
      </c>
    </row>
    <row r="3585" spans="10:14" x14ac:dyDescent="0.35">
      <c r="J3585" s="152"/>
      <c r="K3585" s="153" t="str">
        <f t="shared" si="224"/>
        <v/>
      </c>
      <c r="L3585" s="154">
        <f t="shared" si="225"/>
        <v>0</v>
      </c>
      <c r="M3585" s="155" t="str">
        <f t="shared" si="226"/>
        <v/>
      </c>
      <c r="N3585" s="156" t="str">
        <f t="shared" si="227"/>
        <v/>
      </c>
    </row>
    <row r="3586" spans="10:14" x14ac:dyDescent="0.35">
      <c r="J3586" s="152"/>
      <c r="K3586" s="153" t="str">
        <f t="shared" si="224"/>
        <v/>
      </c>
      <c r="L3586" s="154">
        <f t="shared" si="225"/>
        <v>0</v>
      </c>
      <c r="M3586" s="155" t="str">
        <f t="shared" si="226"/>
        <v/>
      </c>
      <c r="N3586" s="156" t="str">
        <f t="shared" si="227"/>
        <v/>
      </c>
    </row>
    <row r="3587" spans="10:14" x14ac:dyDescent="0.35">
      <c r="J3587" s="152"/>
      <c r="K3587" s="153" t="str">
        <f t="shared" si="224"/>
        <v/>
      </c>
      <c r="L3587" s="154">
        <f t="shared" si="225"/>
        <v>0</v>
      </c>
      <c r="M3587" s="155" t="str">
        <f t="shared" si="226"/>
        <v/>
      </c>
      <c r="N3587" s="156" t="str">
        <f t="shared" si="227"/>
        <v/>
      </c>
    </row>
    <row r="3588" spans="10:14" x14ac:dyDescent="0.35">
      <c r="J3588" s="152"/>
      <c r="K3588" s="153" t="str">
        <f t="shared" si="224"/>
        <v/>
      </c>
      <c r="L3588" s="154">
        <f t="shared" si="225"/>
        <v>0</v>
      </c>
      <c r="M3588" s="155" t="str">
        <f t="shared" si="226"/>
        <v/>
      </c>
      <c r="N3588" s="156" t="str">
        <f t="shared" si="227"/>
        <v/>
      </c>
    </row>
    <row r="3589" spans="10:14" x14ac:dyDescent="0.35">
      <c r="J3589" s="152"/>
      <c r="K3589" s="153" t="str">
        <f t="shared" si="224"/>
        <v/>
      </c>
      <c r="L3589" s="154">
        <f t="shared" si="225"/>
        <v>0</v>
      </c>
      <c r="M3589" s="155" t="str">
        <f t="shared" si="226"/>
        <v/>
      </c>
      <c r="N3589" s="156" t="str">
        <f t="shared" si="227"/>
        <v/>
      </c>
    </row>
    <row r="3590" spans="10:14" x14ac:dyDescent="0.35">
      <c r="J3590" s="152"/>
      <c r="K3590" s="153" t="str">
        <f t="shared" si="224"/>
        <v/>
      </c>
      <c r="L3590" s="154">
        <f t="shared" si="225"/>
        <v>0</v>
      </c>
      <c r="M3590" s="155" t="str">
        <f t="shared" si="226"/>
        <v/>
      </c>
      <c r="N3590" s="156" t="str">
        <f t="shared" si="227"/>
        <v/>
      </c>
    </row>
    <row r="3591" spans="10:14" x14ac:dyDescent="0.35">
      <c r="J3591" s="152"/>
      <c r="K3591" s="153" t="str">
        <f t="shared" si="224"/>
        <v/>
      </c>
      <c r="L3591" s="154">
        <f t="shared" si="225"/>
        <v>0</v>
      </c>
      <c r="M3591" s="155" t="str">
        <f t="shared" si="226"/>
        <v/>
      </c>
      <c r="N3591" s="156" t="str">
        <f t="shared" si="227"/>
        <v/>
      </c>
    </row>
    <row r="3592" spans="10:14" x14ac:dyDescent="0.35">
      <c r="J3592" s="152"/>
      <c r="K3592" s="153" t="str">
        <f t="shared" si="224"/>
        <v/>
      </c>
      <c r="L3592" s="154">
        <f t="shared" si="225"/>
        <v>0</v>
      </c>
      <c r="M3592" s="155" t="str">
        <f t="shared" si="226"/>
        <v/>
      </c>
      <c r="N3592" s="156" t="str">
        <f t="shared" si="227"/>
        <v/>
      </c>
    </row>
    <row r="3593" spans="10:14" x14ac:dyDescent="0.35">
      <c r="J3593" s="152"/>
      <c r="K3593" s="153" t="str">
        <f t="shared" si="224"/>
        <v/>
      </c>
      <c r="L3593" s="154">
        <f t="shared" si="225"/>
        <v>0</v>
      </c>
      <c r="M3593" s="155" t="str">
        <f t="shared" si="226"/>
        <v/>
      </c>
      <c r="N3593" s="156" t="str">
        <f t="shared" si="227"/>
        <v/>
      </c>
    </row>
    <row r="3594" spans="10:14" x14ac:dyDescent="0.35">
      <c r="J3594" s="152"/>
      <c r="K3594" s="153" t="str">
        <f t="shared" si="224"/>
        <v/>
      </c>
      <c r="L3594" s="154">
        <f t="shared" si="225"/>
        <v>0</v>
      </c>
      <c r="M3594" s="155" t="str">
        <f t="shared" si="226"/>
        <v/>
      </c>
      <c r="N3594" s="156" t="str">
        <f t="shared" si="227"/>
        <v/>
      </c>
    </row>
    <row r="3595" spans="10:14" x14ac:dyDescent="0.35">
      <c r="J3595" s="152"/>
      <c r="K3595" s="153" t="str">
        <f t="shared" si="224"/>
        <v/>
      </c>
      <c r="L3595" s="154">
        <f t="shared" si="225"/>
        <v>0</v>
      </c>
      <c r="M3595" s="155" t="str">
        <f t="shared" si="226"/>
        <v/>
      </c>
      <c r="N3595" s="156" t="str">
        <f t="shared" si="227"/>
        <v/>
      </c>
    </row>
    <row r="3596" spans="10:14" x14ac:dyDescent="0.35">
      <c r="J3596" s="152"/>
      <c r="K3596" s="153" t="str">
        <f t="shared" si="224"/>
        <v/>
      </c>
      <c r="L3596" s="154">
        <f t="shared" si="225"/>
        <v>0</v>
      </c>
      <c r="M3596" s="155" t="str">
        <f t="shared" si="226"/>
        <v/>
      </c>
      <c r="N3596" s="156" t="str">
        <f t="shared" si="227"/>
        <v/>
      </c>
    </row>
    <row r="3597" spans="10:14" x14ac:dyDescent="0.35">
      <c r="J3597" s="152"/>
      <c r="K3597" s="153" t="str">
        <f t="shared" si="224"/>
        <v/>
      </c>
      <c r="L3597" s="154">
        <f t="shared" si="225"/>
        <v>0</v>
      </c>
      <c r="M3597" s="155" t="str">
        <f t="shared" si="226"/>
        <v/>
      </c>
      <c r="N3597" s="156" t="str">
        <f t="shared" si="227"/>
        <v/>
      </c>
    </row>
    <row r="3598" spans="10:14" x14ac:dyDescent="0.35">
      <c r="J3598" s="152"/>
      <c r="K3598" s="153" t="str">
        <f t="shared" si="224"/>
        <v/>
      </c>
      <c r="L3598" s="154">
        <f t="shared" si="225"/>
        <v>0</v>
      </c>
      <c r="M3598" s="155" t="str">
        <f t="shared" si="226"/>
        <v/>
      </c>
      <c r="N3598" s="156" t="str">
        <f t="shared" si="227"/>
        <v/>
      </c>
    </row>
    <row r="3599" spans="10:14" x14ac:dyDescent="0.35">
      <c r="J3599" s="152"/>
      <c r="K3599" s="153" t="str">
        <f t="shared" si="224"/>
        <v/>
      </c>
      <c r="L3599" s="154">
        <f t="shared" si="225"/>
        <v>0</v>
      </c>
      <c r="M3599" s="155" t="str">
        <f t="shared" si="226"/>
        <v/>
      </c>
      <c r="N3599" s="156" t="str">
        <f t="shared" si="227"/>
        <v/>
      </c>
    </row>
    <row r="3600" spans="10:14" x14ac:dyDescent="0.35">
      <c r="J3600" s="152"/>
      <c r="K3600" s="153" t="str">
        <f t="shared" si="224"/>
        <v/>
      </c>
      <c r="L3600" s="154">
        <f t="shared" si="225"/>
        <v>0</v>
      </c>
      <c r="M3600" s="155" t="str">
        <f t="shared" si="226"/>
        <v/>
      </c>
      <c r="N3600" s="156" t="str">
        <f t="shared" si="227"/>
        <v/>
      </c>
    </row>
    <row r="3601" spans="10:14" x14ac:dyDescent="0.35">
      <c r="J3601" s="152"/>
      <c r="K3601" s="153" t="str">
        <f t="shared" si="224"/>
        <v/>
      </c>
      <c r="L3601" s="154">
        <f t="shared" si="225"/>
        <v>0</v>
      </c>
      <c r="M3601" s="155" t="str">
        <f t="shared" si="226"/>
        <v/>
      </c>
      <c r="N3601" s="156" t="str">
        <f t="shared" si="227"/>
        <v/>
      </c>
    </row>
    <row r="3602" spans="10:14" x14ac:dyDescent="0.35">
      <c r="J3602" s="152"/>
      <c r="K3602" s="153" t="str">
        <f t="shared" si="224"/>
        <v/>
      </c>
      <c r="L3602" s="154">
        <f t="shared" si="225"/>
        <v>0</v>
      </c>
      <c r="M3602" s="155" t="str">
        <f t="shared" si="226"/>
        <v/>
      </c>
      <c r="N3602" s="156" t="str">
        <f t="shared" si="227"/>
        <v/>
      </c>
    </row>
    <row r="3603" spans="10:14" x14ac:dyDescent="0.35">
      <c r="J3603" s="152"/>
      <c r="K3603" s="153" t="str">
        <f t="shared" ref="K3603:K3666" si="228">IF(L3603&lt;&gt;0,VLOOKUP(L3603,full_name,3,FALSE),"")</f>
        <v/>
      </c>
      <c r="L3603" s="154">
        <f t="shared" ref="L3603:L3666" si="229">IF(J3603&gt;"0",VLOOKUP(J3603,full_name,2,FALSE),VLOOKUP(I3603,species_list,2,FALSE))</f>
        <v>0</v>
      </c>
      <c r="M3603" s="155" t="str">
        <f t="shared" ref="M3603:M3666" si="230">IF(K3603&lt;&gt;"",VLOOKUP(K3603,species_list,3,FALSE),"")</f>
        <v/>
      </c>
      <c r="N3603" s="156" t="str">
        <f t="shared" ref="N3603:N3666" si="231">IF(K3603&lt;&gt;"",VLOOKUP(K3603,species_list,4,FALSE),"")</f>
        <v/>
      </c>
    </row>
    <row r="3604" spans="10:14" x14ac:dyDescent="0.35">
      <c r="J3604" s="152"/>
      <c r="K3604" s="153" t="str">
        <f t="shared" si="228"/>
        <v/>
      </c>
      <c r="L3604" s="154">
        <f t="shared" si="229"/>
        <v>0</v>
      </c>
      <c r="M3604" s="155" t="str">
        <f t="shared" si="230"/>
        <v/>
      </c>
      <c r="N3604" s="156" t="str">
        <f t="shared" si="231"/>
        <v/>
      </c>
    </row>
    <row r="3605" spans="10:14" x14ac:dyDescent="0.35">
      <c r="J3605" s="152"/>
      <c r="K3605" s="153" t="str">
        <f t="shared" si="228"/>
        <v/>
      </c>
      <c r="L3605" s="154">
        <f t="shared" si="229"/>
        <v>0</v>
      </c>
      <c r="M3605" s="155" t="str">
        <f t="shared" si="230"/>
        <v/>
      </c>
      <c r="N3605" s="156" t="str">
        <f t="shared" si="231"/>
        <v/>
      </c>
    </row>
    <row r="3606" spans="10:14" x14ac:dyDescent="0.35">
      <c r="J3606" s="152"/>
      <c r="K3606" s="153" t="str">
        <f t="shared" si="228"/>
        <v/>
      </c>
      <c r="L3606" s="154">
        <f t="shared" si="229"/>
        <v>0</v>
      </c>
      <c r="M3606" s="155" t="str">
        <f t="shared" si="230"/>
        <v/>
      </c>
      <c r="N3606" s="156" t="str">
        <f t="shared" si="231"/>
        <v/>
      </c>
    </row>
    <row r="3607" spans="10:14" x14ac:dyDescent="0.35">
      <c r="J3607" s="152"/>
      <c r="K3607" s="153" t="str">
        <f t="shared" si="228"/>
        <v/>
      </c>
      <c r="L3607" s="154">
        <f t="shared" si="229"/>
        <v>0</v>
      </c>
      <c r="M3607" s="155" t="str">
        <f t="shared" si="230"/>
        <v/>
      </c>
      <c r="N3607" s="156" t="str">
        <f t="shared" si="231"/>
        <v/>
      </c>
    </row>
    <row r="3608" spans="10:14" x14ac:dyDescent="0.35">
      <c r="J3608" s="152"/>
      <c r="K3608" s="153" t="str">
        <f t="shared" si="228"/>
        <v/>
      </c>
      <c r="L3608" s="154">
        <f t="shared" si="229"/>
        <v>0</v>
      </c>
      <c r="M3608" s="155" t="str">
        <f t="shared" si="230"/>
        <v/>
      </c>
      <c r="N3608" s="156" t="str">
        <f t="shared" si="231"/>
        <v/>
      </c>
    </row>
    <row r="3609" spans="10:14" x14ac:dyDescent="0.35">
      <c r="J3609" s="152"/>
      <c r="K3609" s="153" t="str">
        <f t="shared" si="228"/>
        <v/>
      </c>
      <c r="L3609" s="154">
        <f t="shared" si="229"/>
        <v>0</v>
      </c>
      <c r="M3609" s="155" t="str">
        <f t="shared" si="230"/>
        <v/>
      </c>
      <c r="N3609" s="156" t="str">
        <f t="shared" si="231"/>
        <v/>
      </c>
    </row>
    <row r="3610" spans="10:14" x14ac:dyDescent="0.35">
      <c r="J3610" s="152"/>
      <c r="K3610" s="153" t="str">
        <f t="shared" si="228"/>
        <v/>
      </c>
      <c r="L3610" s="154">
        <f t="shared" si="229"/>
        <v>0</v>
      </c>
      <c r="M3610" s="155" t="str">
        <f t="shared" si="230"/>
        <v/>
      </c>
      <c r="N3610" s="156" t="str">
        <f t="shared" si="231"/>
        <v/>
      </c>
    </row>
    <row r="3611" spans="10:14" x14ac:dyDescent="0.35">
      <c r="J3611" s="152"/>
      <c r="K3611" s="153" t="str">
        <f t="shared" si="228"/>
        <v/>
      </c>
      <c r="L3611" s="154">
        <f t="shared" si="229"/>
        <v>0</v>
      </c>
      <c r="M3611" s="155" t="str">
        <f t="shared" si="230"/>
        <v/>
      </c>
      <c r="N3611" s="156" t="str">
        <f t="shared" si="231"/>
        <v/>
      </c>
    </row>
    <row r="3612" spans="10:14" x14ac:dyDescent="0.35">
      <c r="J3612" s="152"/>
      <c r="K3612" s="153" t="str">
        <f t="shared" si="228"/>
        <v/>
      </c>
      <c r="L3612" s="154">
        <f t="shared" si="229"/>
        <v>0</v>
      </c>
      <c r="M3612" s="155" t="str">
        <f t="shared" si="230"/>
        <v/>
      </c>
      <c r="N3612" s="156" t="str">
        <f t="shared" si="231"/>
        <v/>
      </c>
    </row>
    <row r="3613" spans="10:14" x14ac:dyDescent="0.35">
      <c r="J3613" s="152"/>
      <c r="K3613" s="153" t="str">
        <f t="shared" si="228"/>
        <v/>
      </c>
      <c r="L3613" s="154">
        <f t="shared" si="229"/>
        <v>0</v>
      </c>
      <c r="M3613" s="155" t="str">
        <f t="shared" si="230"/>
        <v/>
      </c>
      <c r="N3613" s="156" t="str">
        <f t="shared" si="231"/>
        <v/>
      </c>
    </row>
    <row r="3614" spans="10:14" x14ac:dyDescent="0.35">
      <c r="J3614" s="152"/>
      <c r="K3614" s="153" t="str">
        <f t="shared" si="228"/>
        <v/>
      </c>
      <c r="L3614" s="154">
        <f t="shared" si="229"/>
        <v>0</v>
      </c>
      <c r="M3614" s="155" t="str">
        <f t="shared" si="230"/>
        <v/>
      </c>
      <c r="N3614" s="156" t="str">
        <f t="shared" si="231"/>
        <v/>
      </c>
    </row>
    <row r="3615" spans="10:14" x14ac:dyDescent="0.35">
      <c r="J3615" s="152"/>
      <c r="K3615" s="153" t="str">
        <f t="shared" si="228"/>
        <v/>
      </c>
      <c r="L3615" s="154">
        <f t="shared" si="229"/>
        <v>0</v>
      </c>
      <c r="M3615" s="155" t="str">
        <f t="shared" si="230"/>
        <v/>
      </c>
      <c r="N3615" s="156" t="str">
        <f t="shared" si="231"/>
        <v/>
      </c>
    </row>
    <row r="3616" spans="10:14" x14ac:dyDescent="0.35">
      <c r="J3616" s="152"/>
      <c r="K3616" s="153" t="str">
        <f t="shared" si="228"/>
        <v/>
      </c>
      <c r="L3616" s="154">
        <f t="shared" si="229"/>
        <v>0</v>
      </c>
      <c r="M3616" s="155" t="str">
        <f t="shared" si="230"/>
        <v/>
      </c>
      <c r="N3616" s="156" t="str">
        <f t="shared" si="231"/>
        <v/>
      </c>
    </row>
    <row r="3617" spans="10:14" x14ac:dyDescent="0.35">
      <c r="J3617" s="152"/>
      <c r="K3617" s="153" t="str">
        <f t="shared" si="228"/>
        <v/>
      </c>
      <c r="L3617" s="154">
        <f t="shared" si="229"/>
        <v>0</v>
      </c>
      <c r="M3617" s="155" t="str">
        <f t="shared" si="230"/>
        <v/>
      </c>
      <c r="N3617" s="156" t="str">
        <f t="shared" si="231"/>
        <v/>
      </c>
    </row>
    <row r="3618" spans="10:14" x14ac:dyDescent="0.35">
      <c r="J3618" s="152"/>
      <c r="K3618" s="153" t="str">
        <f t="shared" si="228"/>
        <v/>
      </c>
      <c r="L3618" s="154">
        <f t="shared" si="229"/>
        <v>0</v>
      </c>
      <c r="M3618" s="155" t="str">
        <f t="shared" si="230"/>
        <v/>
      </c>
      <c r="N3618" s="156" t="str">
        <f t="shared" si="231"/>
        <v/>
      </c>
    </row>
    <row r="3619" spans="10:14" x14ac:dyDescent="0.35">
      <c r="J3619" s="152"/>
      <c r="K3619" s="153" t="str">
        <f t="shared" si="228"/>
        <v/>
      </c>
      <c r="L3619" s="154">
        <f t="shared" si="229"/>
        <v>0</v>
      </c>
      <c r="M3619" s="155" t="str">
        <f t="shared" si="230"/>
        <v/>
      </c>
      <c r="N3619" s="156" t="str">
        <f t="shared" si="231"/>
        <v/>
      </c>
    </row>
    <row r="3620" spans="10:14" x14ac:dyDescent="0.35">
      <c r="J3620" s="152"/>
      <c r="K3620" s="153" t="str">
        <f t="shared" si="228"/>
        <v/>
      </c>
      <c r="L3620" s="154">
        <f t="shared" si="229"/>
        <v>0</v>
      </c>
      <c r="M3620" s="155" t="str">
        <f t="shared" si="230"/>
        <v/>
      </c>
      <c r="N3620" s="156" t="str">
        <f t="shared" si="231"/>
        <v/>
      </c>
    </row>
    <row r="3621" spans="10:14" x14ac:dyDescent="0.35">
      <c r="J3621" s="152"/>
      <c r="K3621" s="153" t="str">
        <f t="shared" si="228"/>
        <v/>
      </c>
      <c r="L3621" s="154">
        <f t="shared" si="229"/>
        <v>0</v>
      </c>
      <c r="M3621" s="155" t="str">
        <f t="shared" si="230"/>
        <v/>
      </c>
      <c r="N3621" s="156" t="str">
        <f t="shared" si="231"/>
        <v/>
      </c>
    </row>
    <row r="3622" spans="10:14" x14ac:dyDescent="0.35">
      <c r="J3622" s="152"/>
      <c r="K3622" s="153" t="str">
        <f t="shared" si="228"/>
        <v/>
      </c>
      <c r="L3622" s="154">
        <f t="shared" si="229"/>
        <v>0</v>
      </c>
      <c r="M3622" s="155" t="str">
        <f t="shared" si="230"/>
        <v/>
      </c>
      <c r="N3622" s="156" t="str">
        <f t="shared" si="231"/>
        <v/>
      </c>
    </row>
    <row r="3623" spans="10:14" x14ac:dyDescent="0.35">
      <c r="J3623" s="152"/>
      <c r="K3623" s="153" t="str">
        <f t="shared" si="228"/>
        <v/>
      </c>
      <c r="L3623" s="154">
        <f t="shared" si="229"/>
        <v>0</v>
      </c>
      <c r="M3623" s="155" t="str">
        <f t="shared" si="230"/>
        <v/>
      </c>
      <c r="N3623" s="156" t="str">
        <f t="shared" si="231"/>
        <v/>
      </c>
    </row>
    <row r="3624" spans="10:14" x14ac:dyDescent="0.35">
      <c r="J3624" s="152"/>
      <c r="K3624" s="153" t="str">
        <f t="shared" si="228"/>
        <v/>
      </c>
      <c r="L3624" s="154">
        <f t="shared" si="229"/>
        <v>0</v>
      </c>
      <c r="M3624" s="155" t="str">
        <f t="shared" si="230"/>
        <v/>
      </c>
      <c r="N3624" s="156" t="str">
        <f t="shared" si="231"/>
        <v/>
      </c>
    </row>
    <row r="3625" spans="10:14" x14ac:dyDescent="0.35">
      <c r="J3625" s="152"/>
      <c r="K3625" s="153" t="str">
        <f t="shared" si="228"/>
        <v/>
      </c>
      <c r="L3625" s="154">
        <f t="shared" si="229"/>
        <v>0</v>
      </c>
      <c r="M3625" s="155" t="str">
        <f t="shared" si="230"/>
        <v/>
      </c>
      <c r="N3625" s="156" t="str">
        <f t="shared" si="231"/>
        <v/>
      </c>
    </row>
    <row r="3626" spans="10:14" x14ac:dyDescent="0.35">
      <c r="J3626" s="152"/>
      <c r="K3626" s="153" t="str">
        <f t="shared" si="228"/>
        <v/>
      </c>
      <c r="L3626" s="154">
        <f t="shared" si="229"/>
        <v>0</v>
      </c>
      <c r="M3626" s="155" t="str">
        <f t="shared" si="230"/>
        <v/>
      </c>
      <c r="N3626" s="156" t="str">
        <f t="shared" si="231"/>
        <v/>
      </c>
    </row>
    <row r="3627" spans="10:14" x14ac:dyDescent="0.35">
      <c r="J3627" s="152"/>
      <c r="K3627" s="153" t="str">
        <f t="shared" si="228"/>
        <v/>
      </c>
      <c r="L3627" s="154">
        <f t="shared" si="229"/>
        <v>0</v>
      </c>
      <c r="M3627" s="155" t="str">
        <f t="shared" si="230"/>
        <v/>
      </c>
      <c r="N3627" s="156" t="str">
        <f t="shared" si="231"/>
        <v/>
      </c>
    </row>
    <row r="3628" spans="10:14" x14ac:dyDescent="0.35">
      <c r="J3628" s="152"/>
      <c r="K3628" s="153" t="str">
        <f t="shared" si="228"/>
        <v/>
      </c>
      <c r="L3628" s="154">
        <f t="shared" si="229"/>
        <v>0</v>
      </c>
      <c r="M3628" s="155" t="str">
        <f t="shared" si="230"/>
        <v/>
      </c>
      <c r="N3628" s="156" t="str">
        <f t="shared" si="231"/>
        <v/>
      </c>
    </row>
    <row r="3629" spans="10:14" x14ac:dyDescent="0.35">
      <c r="J3629" s="152"/>
      <c r="K3629" s="153" t="str">
        <f t="shared" si="228"/>
        <v/>
      </c>
      <c r="L3629" s="154">
        <f t="shared" si="229"/>
        <v>0</v>
      </c>
      <c r="M3629" s="155" t="str">
        <f t="shared" si="230"/>
        <v/>
      </c>
      <c r="N3629" s="156" t="str">
        <f t="shared" si="231"/>
        <v/>
      </c>
    </row>
    <row r="3630" spans="10:14" x14ac:dyDescent="0.35">
      <c r="J3630" s="152"/>
      <c r="K3630" s="153" t="str">
        <f t="shared" si="228"/>
        <v/>
      </c>
      <c r="L3630" s="154">
        <f t="shared" si="229"/>
        <v>0</v>
      </c>
      <c r="M3630" s="155" t="str">
        <f t="shared" si="230"/>
        <v/>
      </c>
      <c r="N3630" s="156" t="str">
        <f t="shared" si="231"/>
        <v/>
      </c>
    </row>
    <row r="3631" spans="10:14" x14ac:dyDescent="0.35">
      <c r="J3631" s="152"/>
      <c r="K3631" s="153" t="str">
        <f t="shared" si="228"/>
        <v/>
      </c>
      <c r="L3631" s="154">
        <f t="shared" si="229"/>
        <v>0</v>
      </c>
      <c r="M3631" s="155" t="str">
        <f t="shared" si="230"/>
        <v/>
      </c>
      <c r="N3631" s="156" t="str">
        <f t="shared" si="231"/>
        <v/>
      </c>
    </row>
    <row r="3632" spans="10:14" x14ac:dyDescent="0.35">
      <c r="J3632" s="152"/>
      <c r="K3632" s="153" t="str">
        <f t="shared" si="228"/>
        <v/>
      </c>
      <c r="L3632" s="154">
        <f t="shared" si="229"/>
        <v>0</v>
      </c>
      <c r="M3632" s="155" t="str">
        <f t="shared" si="230"/>
        <v/>
      </c>
      <c r="N3632" s="156" t="str">
        <f t="shared" si="231"/>
        <v/>
      </c>
    </row>
    <row r="3633" spans="10:14" x14ac:dyDescent="0.35">
      <c r="J3633" s="152"/>
      <c r="K3633" s="153" t="str">
        <f t="shared" si="228"/>
        <v/>
      </c>
      <c r="L3633" s="154">
        <f t="shared" si="229"/>
        <v>0</v>
      </c>
      <c r="M3633" s="155" t="str">
        <f t="shared" si="230"/>
        <v/>
      </c>
      <c r="N3633" s="156" t="str">
        <f t="shared" si="231"/>
        <v/>
      </c>
    </row>
    <row r="3634" spans="10:14" x14ac:dyDescent="0.35">
      <c r="J3634" s="152"/>
      <c r="K3634" s="153" t="str">
        <f t="shared" si="228"/>
        <v/>
      </c>
      <c r="L3634" s="154">
        <f t="shared" si="229"/>
        <v>0</v>
      </c>
      <c r="M3634" s="155" t="str">
        <f t="shared" si="230"/>
        <v/>
      </c>
      <c r="N3634" s="156" t="str">
        <f t="shared" si="231"/>
        <v/>
      </c>
    </row>
    <row r="3635" spans="10:14" x14ac:dyDescent="0.35">
      <c r="J3635" s="152"/>
      <c r="K3635" s="153" t="str">
        <f t="shared" si="228"/>
        <v/>
      </c>
      <c r="L3635" s="154">
        <f t="shared" si="229"/>
        <v>0</v>
      </c>
      <c r="M3635" s="155" t="str">
        <f t="shared" si="230"/>
        <v/>
      </c>
      <c r="N3635" s="156" t="str">
        <f t="shared" si="231"/>
        <v/>
      </c>
    </row>
    <row r="3636" spans="10:14" x14ac:dyDescent="0.35">
      <c r="J3636" s="152"/>
      <c r="K3636" s="153" t="str">
        <f t="shared" si="228"/>
        <v/>
      </c>
      <c r="L3636" s="154">
        <f t="shared" si="229"/>
        <v>0</v>
      </c>
      <c r="M3636" s="155" t="str">
        <f t="shared" si="230"/>
        <v/>
      </c>
      <c r="N3636" s="156" t="str">
        <f t="shared" si="231"/>
        <v/>
      </c>
    </row>
    <row r="3637" spans="10:14" x14ac:dyDescent="0.35">
      <c r="J3637" s="152"/>
      <c r="K3637" s="153" t="str">
        <f t="shared" si="228"/>
        <v/>
      </c>
      <c r="L3637" s="154">
        <f t="shared" si="229"/>
        <v>0</v>
      </c>
      <c r="M3637" s="155" t="str">
        <f t="shared" si="230"/>
        <v/>
      </c>
      <c r="N3637" s="156" t="str">
        <f t="shared" si="231"/>
        <v/>
      </c>
    </row>
    <row r="3638" spans="10:14" x14ac:dyDescent="0.35">
      <c r="J3638" s="152"/>
      <c r="K3638" s="153" t="str">
        <f t="shared" si="228"/>
        <v/>
      </c>
      <c r="L3638" s="154">
        <f t="shared" si="229"/>
        <v>0</v>
      </c>
      <c r="M3638" s="155" t="str">
        <f t="shared" si="230"/>
        <v/>
      </c>
      <c r="N3638" s="156" t="str">
        <f t="shared" si="231"/>
        <v/>
      </c>
    </row>
    <row r="3639" spans="10:14" x14ac:dyDescent="0.35">
      <c r="J3639" s="152"/>
      <c r="K3639" s="153" t="str">
        <f t="shared" si="228"/>
        <v/>
      </c>
      <c r="L3639" s="154">
        <f t="shared" si="229"/>
        <v>0</v>
      </c>
      <c r="M3639" s="155" t="str">
        <f t="shared" si="230"/>
        <v/>
      </c>
      <c r="N3639" s="156" t="str">
        <f t="shared" si="231"/>
        <v/>
      </c>
    </row>
    <row r="3640" spans="10:14" x14ac:dyDescent="0.35">
      <c r="J3640" s="152"/>
      <c r="K3640" s="153" t="str">
        <f t="shared" si="228"/>
        <v/>
      </c>
      <c r="L3640" s="154">
        <f t="shared" si="229"/>
        <v>0</v>
      </c>
      <c r="M3640" s="155" t="str">
        <f t="shared" si="230"/>
        <v/>
      </c>
      <c r="N3640" s="156" t="str">
        <f t="shared" si="231"/>
        <v/>
      </c>
    </row>
    <row r="3641" spans="10:14" x14ac:dyDescent="0.35">
      <c r="J3641" s="152"/>
      <c r="K3641" s="153" t="str">
        <f t="shared" si="228"/>
        <v/>
      </c>
      <c r="L3641" s="154">
        <f t="shared" si="229"/>
        <v>0</v>
      </c>
      <c r="M3641" s="155" t="str">
        <f t="shared" si="230"/>
        <v/>
      </c>
      <c r="N3641" s="156" t="str">
        <f t="shared" si="231"/>
        <v/>
      </c>
    </row>
    <row r="3642" spans="10:14" x14ac:dyDescent="0.35">
      <c r="J3642" s="152"/>
      <c r="K3642" s="153" t="str">
        <f t="shared" si="228"/>
        <v/>
      </c>
      <c r="L3642" s="154">
        <f t="shared" si="229"/>
        <v>0</v>
      </c>
      <c r="M3642" s="155" t="str">
        <f t="shared" si="230"/>
        <v/>
      </c>
      <c r="N3642" s="156" t="str">
        <f t="shared" si="231"/>
        <v/>
      </c>
    </row>
    <row r="3643" spans="10:14" x14ac:dyDescent="0.35">
      <c r="J3643" s="152"/>
      <c r="K3643" s="153" t="str">
        <f t="shared" si="228"/>
        <v/>
      </c>
      <c r="L3643" s="154">
        <f t="shared" si="229"/>
        <v>0</v>
      </c>
      <c r="M3643" s="155" t="str">
        <f t="shared" si="230"/>
        <v/>
      </c>
      <c r="N3643" s="156" t="str">
        <f t="shared" si="231"/>
        <v/>
      </c>
    </row>
    <row r="3644" spans="10:14" x14ac:dyDescent="0.35">
      <c r="J3644" s="152"/>
      <c r="K3644" s="153" t="str">
        <f t="shared" si="228"/>
        <v/>
      </c>
      <c r="L3644" s="154">
        <f t="shared" si="229"/>
        <v>0</v>
      </c>
      <c r="M3644" s="155" t="str">
        <f t="shared" si="230"/>
        <v/>
      </c>
      <c r="N3644" s="156" t="str">
        <f t="shared" si="231"/>
        <v/>
      </c>
    </row>
    <row r="3645" spans="10:14" x14ac:dyDescent="0.35">
      <c r="J3645" s="152"/>
      <c r="K3645" s="153" t="str">
        <f t="shared" si="228"/>
        <v/>
      </c>
      <c r="L3645" s="154">
        <f t="shared" si="229"/>
        <v>0</v>
      </c>
      <c r="M3645" s="155" t="str">
        <f t="shared" si="230"/>
        <v/>
      </c>
      <c r="N3645" s="156" t="str">
        <f t="shared" si="231"/>
        <v/>
      </c>
    </row>
    <row r="3646" spans="10:14" x14ac:dyDescent="0.35">
      <c r="J3646" s="152"/>
      <c r="K3646" s="153" t="str">
        <f t="shared" si="228"/>
        <v/>
      </c>
      <c r="L3646" s="154">
        <f t="shared" si="229"/>
        <v>0</v>
      </c>
      <c r="M3646" s="155" t="str">
        <f t="shared" si="230"/>
        <v/>
      </c>
      <c r="N3646" s="156" t="str">
        <f t="shared" si="231"/>
        <v/>
      </c>
    </row>
    <row r="3647" spans="10:14" x14ac:dyDescent="0.35">
      <c r="J3647" s="152"/>
      <c r="K3647" s="153" t="str">
        <f t="shared" si="228"/>
        <v/>
      </c>
      <c r="L3647" s="154">
        <f t="shared" si="229"/>
        <v>0</v>
      </c>
      <c r="M3647" s="155" t="str">
        <f t="shared" si="230"/>
        <v/>
      </c>
      <c r="N3647" s="156" t="str">
        <f t="shared" si="231"/>
        <v/>
      </c>
    </row>
    <row r="3648" spans="10:14" x14ac:dyDescent="0.35">
      <c r="J3648" s="152"/>
      <c r="K3648" s="153" t="str">
        <f t="shared" si="228"/>
        <v/>
      </c>
      <c r="L3648" s="154">
        <f t="shared" si="229"/>
        <v>0</v>
      </c>
      <c r="M3648" s="155" t="str">
        <f t="shared" si="230"/>
        <v/>
      </c>
      <c r="N3648" s="156" t="str">
        <f t="shared" si="231"/>
        <v/>
      </c>
    </row>
    <row r="3649" spans="10:14" x14ac:dyDescent="0.35">
      <c r="J3649" s="152"/>
      <c r="K3649" s="153" t="str">
        <f t="shared" si="228"/>
        <v/>
      </c>
      <c r="L3649" s="154">
        <f t="shared" si="229"/>
        <v>0</v>
      </c>
      <c r="M3649" s="155" t="str">
        <f t="shared" si="230"/>
        <v/>
      </c>
      <c r="N3649" s="156" t="str">
        <f t="shared" si="231"/>
        <v/>
      </c>
    </row>
    <row r="3650" spans="10:14" x14ac:dyDescent="0.35">
      <c r="J3650" s="152"/>
      <c r="K3650" s="153" t="str">
        <f t="shared" si="228"/>
        <v/>
      </c>
      <c r="L3650" s="154">
        <f t="shared" si="229"/>
        <v>0</v>
      </c>
      <c r="M3650" s="155" t="str">
        <f t="shared" si="230"/>
        <v/>
      </c>
      <c r="N3650" s="156" t="str">
        <f t="shared" si="231"/>
        <v/>
      </c>
    </row>
    <row r="3651" spans="10:14" x14ac:dyDescent="0.35">
      <c r="J3651" s="152"/>
      <c r="K3651" s="153" t="str">
        <f t="shared" si="228"/>
        <v/>
      </c>
      <c r="L3651" s="154">
        <f t="shared" si="229"/>
        <v>0</v>
      </c>
      <c r="M3651" s="155" t="str">
        <f t="shared" si="230"/>
        <v/>
      </c>
      <c r="N3651" s="156" t="str">
        <f t="shared" si="231"/>
        <v/>
      </c>
    </row>
    <row r="3652" spans="10:14" x14ac:dyDescent="0.35">
      <c r="J3652" s="152"/>
      <c r="K3652" s="153" t="str">
        <f t="shared" si="228"/>
        <v/>
      </c>
      <c r="L3652" s="154">
        <f t="shared" si="229"/>
        <v>0</v>
      </c>
      <c r="M3652" s="155" t="str">
        <f t="shared" si="230"/>
        <v/>
      </c>
      <c r="N3652" s="156" t="str">
        <f t="shared" si="231"/>
        <v/>
      </c>
    </row>
    <row r="3653" spans="10:14" x14ac:dyDescent="0.35">
      <c r="J3653" s="152"/>
      <c r="K3653" s="153" t="str">
        <f t="shared" si="228"/>
        <v/>
      </c>
      <c r="L3653" s="154">
        <f t="shared" si="229"/>
        <v>0</v>
      </c>
      <c r="M3653" s="155" t="str">
        <f t="shared" si="230"/>
        <v/>
      </c>
      <c r="N3653" s="156" t="str">
        <f t="shared" si="231"/>
        <v/>
      </c>
    </row>
    <row r="3654" spans="10:14" x14ac:dyDescent="0.35">
      <c r="J3654" s="152"/>
      <c r="K3654" s="153" t="str">
        <f t="shared" si="228"/>
        <v/>
      </c>
      <c r="L3654" s="154">
        <f t="shared" si="229"/>
        <v>0</v>
      </c>
      <c r="M3654" s="155" t="str">
        <f t="shared" si="230"/>
        <v/>
      </c>
      <c r="N3654" s="156" t="str">
        <f t="shared" si="231"/>
        <v/>
      </c>
    </row>
    <row r="3655" spans="10:14" x14ac:dyDescent="0.35">
      <c r="J3655" s="152"/>
      <c r="K3655" s="153" t="str">
        <f t="shared" si="228"/>
        <v/>
      </c>
      <c r="L3655" s="154">
        <f t="shared" si="229"/>
        <v>0</v>
      </c>
      <c r="M3655" s="155" t="str">
        <f t="shared" si="230"/>
        <v/>
      </c>
      <c r="N3655" s="156" t="str">
        <f t="shared" si="231"/>
        <v/>
      </c>
    </row>
    <row r="3656" spans="10:14" x14ac:dyDescent="0.35">
      <c r="J3656" s="152"/>
      <c r="K3656" s="153" t="str">
        <f t="shared" si="228"/>
        <v/>
      </c>
      <c r="L3656" s="154">
        <f t="shared" si="229"/>
        <v>0</v>
      </c>
      <c r="M3656" s="155" t="str">
        <f t="shared" si="230"/>
        <v/>
      </c>
      <c r="N3656" s="156" t="str">
        <f t="shared" si="231"/>
        <v/>
      </c>
    </row>
    <row r="3657" spans="10:14" x14ac:dyDescent="0.35">
      <c r="J3657" s="152"/>
      <c r="K3657" s="153" t="str">
        <f t="shared" si="228"/>
        <v/>
      </c>
      <c r="L3657" s="154">
        <f t="shared" si="229"/>
        <v>0</v>
      </c>
      <c r="M3657" s="155" t="str">
        <f t="shared" si="230"/>
        <v/>
      </c>
      <c r="N3657" s="156" t="str">
        <f t="shared" si="231"/>
        <v/>
      </c>
    </row>
    <row r="3658" spans="10:14" x14ac:dyDescent="0.35">
      <c r="J3658" s="152"/>
      <c r="K3658" s="153" t="str">
        <f t="shared" si="228"/>
        <v/>
      </c>
      <c r="L3658" s="154">
        <f t="shared" si="229"/>
        <v>0</v>
      </c>
      <c r="M3658" s="155" t="str">
        <f t="shared" si="230"/>
        <v/>
      </c>
      <c r="N3658" s="156" t="str">
        <f t="shared" si="231"/>
        <v/>
      </c>
    </row>
    <row r="3659" spans="10:14" x14ac:dyDescent="0.35">
      <c r="J3659" s="152"/>
      <c r="K3659" s="153" t="str">
        <f t="shared" si="228"/>
        <v/>
      </c>
      <c r="L3659" s="154">
        <f t="shared" si="229"/>
        <v>0</v>
      </c>
      <c r="M3659" s="155" t="str">
        <f t="shared" si="230"/>
        <v/>
      </c>
      <c r="N3659" s="156" t="str">
        <f t="shared" si="231"/>
        <v/>
      </c>
    </row>
    <row r="3660" spans="10:14" x14ac:dyDescent="0.35">
      <c r="J3660" s="152"/>
      <c r="K3660" s="153" t="str">
        <f t="shared" si="228"/>
        <v/>
      </c>
      <c r="L3660" s="154">
        <f t="shared" si="229"/>
        <v>0</v>
      </c>
      <c r="M3660" s="155" t="str">
        <f t="shared" si="230"/>
        <v/>
      </c>
      <c r="N3660" s="156" t="str">
        <f t="shared" si="231"/>
        <v/>
      </c>
    </row>
    <row r="3661" spans="10:14" x14ac:dyDescent="0.35">
      <c r="J3661" s="152"/>
      <c r="K3661" s="153" t="str">
        <f t="shared" si="228"/>
        <v/>
      </c>
      <c r="L3661" s="154">
        <f t="shared" si="229"/>
        <v>0</v>
      </c>
      <c r="M3661" s="155" t="str">
        <f t="shared" si="230"/>
        <v/>
      </c>
      <c r="N3661" s="156" t="str">
        <f t="shared" si="231"/>
        <v/>
      </c>
    </row>
    <row r="3662" spans="10:14" x14ac:dyDescent="0.35">
      <c r="J3662" s="152"/>
      <c r="K3662" s="153" t="str">
        <f t="shared" si="228"/>
        <v/>
      </c>
      <c r="L3662" s="154">
        <f t="shared" si="229"/>
        <v>0</v>
      </c>
      <c r="M3662" s="155" t="str">
        <f t="shared" si="230"/>
        <v/>
      </c>
      <c r="N3662" s="156" t="str">
        <f t="shared" si="231"/>
        <v/>
      </c>
    </row>
    <row r="3663" spans="10:14" x14ac:dyDescent="0.35">
      <c r="J3663" s="152"/>
      <c r="K3663" s="153" t="str">
        <f t="shared" si="228"/>
        <v/>
      </c>
      <c r="L3663" s="154">
        <f t="shared" si="229"/>
        <v>0</v>
      </c>
      <c r="M3663" s="155" t="str">
        <f t="shared" si="230"/>
        <v/>
      </c>
      <c r="N3663" s="156" t="str">
        <f t="shared" si="231"/>
        <v/>
      </c>
    </row>
    <row r="3664" spans="10:14" x14ac:dyDescent="0.35">
      <c r="J3664" s="152"/>
      <c r="K3664" s="153" t="str">
        <f t="shared" si="228"/>
        <v/>
      </c>
      <c r="L3664" s="154">
        <f t="shared" si="229"/>
        <v>0</v>
      </c>
      <c r="M3664" s="155" t="str">
        <f t="shared" si="230"/>
        <v/>
      </c>
      <c r="N3664" s="156" t="str">
        <f t="shared" si="231"/>
        <v/>
      </c>
    </row>
    <row r="3665" spans="10:14" x14ac:dyDescent="0.35">
      <c r="J3665" s="152"/>
      <c r="K3665" s="153" t="str">
        <f t="shared" si="228"/>
        <v/>
      </c>
      <c r="L3665" s="154">
        <f t="shared" si="229"/>
        <v>0</v>
      </c>
      <c r="M3665" s="155" t="str">
        <f t="shared" si="230"/>
        <v/>
      </c>
      <c r="N3665" s="156" t="str">
        <f t="shared" si="231"/>
        <v/>
      </c>
    </row>
    <row r="3666" spans="10:14" x14ac:dyDescent="0.35">
      <c r="J3666" s="152"/>
      <c r="K3666" s="153" t="str">
        <f t="shared" si="228"/>
        <v/>
      </c>
      <c r="L3666" s="154">
        <f t="shared" si="229"/>
        <v>0</v>
      </c>
      <c r="M3666" s="155" t="str">
        <f t="shared" si="230"/>
        <v/>
      </c>
      <c r="N3666" s="156" t="str">
        <f t="shared" si="231"/>
        <v/>
      </c>
    </row>
    <row r="3667" spans="10:14" x14ac:dyDescent="0.35">
      <c r="J3667" s="152"/>
      <c r="K3667" s="153" t="str">
        <f t="shared" ref="K3667:K3730" si="232">IF(L3667&lt;&gt;0,VLOOKUP(L3667,full_name,3,FALSE),"")</f>
        <v/>
      </c>
      <c r="L3667" s="154">
        <f t="shared" ref="L3667:L3730" si="233">IF(J3667&gt;"0",VLOOKUP(J3667,full_name,2,FALSE),VLOOKUP(I3667,species_list,2,FALSE))</f>
        <v>0</v>
      </c>
      <c r="M3667" s="155" t="str">
        <f t="shared" ref="M3667:M3730" si="234">IF(K3667&lt;&gt;"",VLOOKUP(K3667,species_list,3,FALSE),"")</f>
        <v/>
      </c>
      <c r="N3667" s="156" t="str">
        <f t="shared" ref="N3667:N3730" si="235">IF(K3667&lt;&gt;"",VLOOKUP(K3667,species_list,4,FALSE),"")</f>
        <v/>
      </c>
    </row>
    <row r="3668" spans="10:14" x14ac:dyDescent="0.35">
      <c r="J3668" s="152"/>
      <c r="K3668" s="153" t="str">
        <f t="shared" si="232"/>
        <v/>
      </c>
      <c r="L3668" s="154">
        <f t="shared" si="233"/>
        <v>0</v>
      </c>
      <c r="M3668" s="155" t="str">
        <f t="shared" si="234"/>
        <v/>
      </c>
      <c r="N3668" s="156" t="str">
        <f t="shared" si="235"/>
        <v/>
      </c>
    </row>
    <row r="3669" spans="10:14" x14ac:dyDescent="0.35">
      <c r="J3669" s="152"/>
      <c r="K3669" s="153" t="str">
        <f t="shared" si="232"/>
        <v/>
      </c>
      <c r="L3669" s="154">
        <f t="shared" si="233"/>
        <v>0</v>
      </c>
      <c r="M3669" s="155" t="str">
        <f t="shared" si="234"/>
        <v/>
      </c>
      <c r="N3669" s="156" t="str">
        <f t="shared" si="235"/>
        <v/>
      </c>
    </row>
    <row r="3670" spans="10:14" x14ac:dyDescent="0.35">
      <c r="J3670" s="152"/>
      <c r="K3670" s="153" t="str">
        <f t="shared" si="232"/>
        <v/>
      </c>
      <c r="L3670" s="154">
        <f t="shared" si="233"/>
        <v>0</v>
      </c>
      <c r="M3670" s="155" t="str">
        <f t="shared" si="234"/>
        <v/>
      </c>
      <c r="N3670" s="156" t="str">
        <f t="shared" si="235"/>
        <v/>
      </c>
    </row>
    <row r="3671" spans="10:14" x14ac:dyDescent="0.35">
      <c r="J3671" s="152"/>
      <c r="K3671" s="153" t="str">
        <f t="shared" si="232"/>
        <v/>
      </c>
      <c r="L3671" s="154">
        <f t="shared" si="233"/>
        <v>0</v>
      </c>
      <c r="M3671" s="155" t="str">
        <f t="shared" si="234"/>
        <v/>
      </c>
      <c r="N3671" s="156" t="str">
        <f t="shared" si="235"/>
        <v/>
      </c>
    </row>
    <row r="3672" spans="10:14" x14ac:dyDescent="0.35">
      <c r="J3672" s="152"/>
      <c r="K3672" s="153" t="str">
        <f t="shared" si="232"/>
        <v/>
      </c>
      <c r="L3672" s="154">
        <f t="shared" si="233"/>
        <v>0</v>
      </c>
      <c r="M3672" s="155" t="str">
        <f t="shared" si="234"/>
        <v/>
      </c>
      <c r="N3672" s="156" t="str">
        <f t="shared" si="235"/>
        <v/>
      </c>
    </row>
    <row r="3673" spans="10:14" x14ac:dyDescent="0.35">
      <c r="J3673" s="152"/>
      <c r="K3673" s="153" t="str">
        <f t="shared" si="232"/>
        <v/>
      </c>
      <c r="L3673" s="154">
        <f t="shared" si="233"/>
        <v>0</v>
      </c>
      <c r="M3673" s="155" t="str">
        <f t="shared" si="234"/>
        <v/>
      </c>
      <c r="N3673" s="156" t="str">
        <f t="shared" si="235"/>
        <v/>
      </c>
    </row>
    <row r="3674" spans="10:14" x14ac:dyDescent="0.35">
      <c r="J3674" s="152"/>
      <c r="K3674" s="153" t="str">
        <f t="shared" si="232"/>
        <v/>
      </c>
      <c r="L3674" s="154">
        <f t="shared" si="233"/>
        <v>0</v>
      </c>
      <c r="M3674" s="155" t="str">
        <f t="shared" si="234"/>
        <v/>
      </c>
      <c r="N3674" s="156" t="str">
        <f t="shared" si="235"/>
        <v/>
      </c>
    </row>
    <row r="3675" spans="10:14" x14ac:dyDescent="0.35">
      <c r="J3675" s="152"/>
      <c r="K3675" s="153" t="str">
        <f t="shared" si="232"/>
        <v/>
      </c>
      <c r="L3675" s="154">
        <f t="shared" si="233"/>
        <v>0</v>
      </c>
      <c r="M3675" s="155" t="str">
        <f t="shared" si="234"/>
        <v/>
      </c>
      <c r="N3675" s="156" t="str">
        <f t="shared" si="235"/>
        <v/>
      </c>
    </row>
    <row r="3676" spans="10:14" x14ac:dyDescent="0.35">
      <c r="J3676" s="152"/>
      <c r="K3676" s="153" t="str">
        <f t="shared" si="232"/>
        <v/>
      </c>
      <c r="L3676" s="154">
        <f t="shared" si="233"/>
        <v>0</v>
      </c>
      <c r="M3676" s="155" t="str">
        <f t="shared" si="234"/>
        <v/>
      </c>
      <c r="N3676" s="156" t="str">
        <f t="shared" si="235"/>
        <v/>
      </c>
    </row>
    <row r="3677" spans="10:14" x14ac:dyDescent="0.35">
      <c r="J3677" s="152"/>
      <c r="K3677" s="153" t="str">
        <f t="shared" si="232"/>
        <v/>
      </c>
      <c r="L3677" s="154">
        <f t="shared" si="233"/>
        <v>0</v>
      </c>
      <c r="M3677" s="155" t="str">
        <f t="shared" si="234"/>
        <v/>
      </c>
      <c r="N3677" s="156" t="str">
        <f t="shared" si="235"/>
        <v/>
      </c>
    </row>
    <row r="3678" spans="10:14" x14ac:dyDescent="0.35">
      <c r="J3678" s="152"/>
      <c r="K3678" s="153" t="str">
        <f t="shared" si="232"/>
        <v/>
      </c>
      <c r="L3678" s="154">
        <f t="shared" si="233"/>
        <v>0</v>
      </c>
      <c r="M3678" s="155" t="str">
        <f t="shared" si="234"/>
        <v/>
      </c>
      <c r="N3678" s="156" t="str">
        <f t="shared" si="235"/>
        <v/>
      </c>
    </row>
    <row r="3679" spans="10:14" x14ac:dyDescent="0.35">
      <c r="J3679" s="152"/>
      <c r="K3679" s="153" t="str">
        <f t="shared" si="232"/>
        <v/>
      </c>
      <c r="L3679" s="154">
        <f t="shared" si="233"/>
        <v>0</v>
      </c>
      <c r="M3679" s="155" t="str">
        <f t="shared" si="234"/>
        <v/>
      </c>
      <c r="N3679" s="156" t="str">
        <f t="shared" si="235"/>
        <v/>
      </c>
    </row>
    <row r="3680" spans="10:14" x14ac:dyDescent="0.35">
      <c r="J3680" s="152"/>
      <c r="K3680" s="153" t="str">
        <f t="shared" si="232"/>
        <v/>
      </c>
      <c r="L3680" s="154">
        <f t="shared" si="233"/>
        <v>0</v>
      </c>
      <c r="M3680" s="155" t="str">
        <f t="shared" si="234"/>
        <v/>
      </c>
      <c r="N3680" s="156" t="str">
        <f t="shared" si="235"/>
        <v/>
      </c>
    </row>
    <row r="3681" spans="10:14" x14ac:dyDescent="0.35">
      <c r="J3681" s="152"/>
      <c r="K3681" s="153" t="str">
        <f t="shared" si="232"/>
        <v/>
      </c>
      <c r="L3681" s="154">
        <f t="shared" si="233"/>
        <v>0</v>
      </c>
      <c r="M3681" s="155" t="str">
        <f t="shared" si="234"/>
        <v/>
      </c>
      <c r="N3681" s="156" t="str">
        <f t="shared" si="235"/>
        <v/>
      </c>
    </row>
    <row r="3682" spans="10:14" x14ac:dyDescent="0.35">
      <c r="J3682" s="152"/>
      <c r="K3682" s="153" t="str">
        <f t="shared" si="232"/>
        <v/>
      </c>
      <c r="L3682" s="154">
        <f t="shared" si="233"/>
        <v>0</v>
      </c>
      <c r="M3682" s="155" t="str">
        <f t="shared" si="234"/>
        <v/>
      </c>
      <c r="N3682" s="156" t="str">
        <f t="shared" si="235"/>
        <v/>
      </c>
    </row>
    <row r="3683" spans="10:14" x14ac:dyDescent="0.35">
      <c r="J3683" s="152"/>
      <c r="K3683" s="153" t="str">
        <f t="shared" si="232"/>
        <v/>
      </c>
      <c r="L3683" s="154">
        <f t="shared" si="233"/>
        <v>0</v>
      </c>
      <c r="M3683" s="155" t="str">
        <f t="shared" si="234"/>
        <v/>
      </c>
      <c r="N3683" s="156" t="str">
        <f t="shared" si="235"/>
        <v/>
      </c>
    </row>
    <row r="3684" spans="10:14" x14ac:dyDescent="0.35">
      <c r="J3684" s="152"/>
      <c r="K3684" s="153" t="str">
        <f t="shared" si="232"/>
        <v/>
      </c>
      <c r="L3684" s="154">
        <f t="shared" si="233"/>
        <v>0</v>
      </c>
      <c r="M3684" s="155" t="str">
        <f t="shared" si="234"/>
        <v/>
      </c>
      <c r="N3684" s="156" t="str">
        <f t="shared" si="235"/>
        <v/>
      </c>
    </row>
    <row r="3685" spans="10:14" x14ac:dyDescent="0.35">
      <c r="J3685" s="152"/>
      <c r="K3685" s="153" t="str">
        <f t="shared" si="232"/>
        <v/>
      </c>
      <c r="L3685" s="154">
        <f t="shared" si="233"/>
        <v>0</v>
      </c>
      <c r="M3685" s="155" t="str">
        <f t="shared" si="234"/>
        <v/>
      </c>
      <c r="N3685" s="156" t="str">
        <f t="shared" si="235"/>
        <v/>
      </c>
    </row>
    <row r="3686" spans="10:14" x14ac:dyDescent="0.35">
      <c r="J3686" s="152"/>
      <c r="K3686" s="153" t="str">
        <f t="shared" si="232"/>
        <v/>
      </c>
      <c r="L3686" s="154">
        <f t="shared" si="233"/>
        <v>0</v>
      </c>
      <c r="M3686" s="155" t="str">
        <f t="shared" si="234"/>
        <v/>
      </c>
      <c r="N3686" s="156" t="str">
        <f t="shared" si="235"/>
        <v/>
      </c>
    </row>
    <row r="3687" spans="10:14" x14ac:dyDescent="0.35">
      <c r="J3687" s="152"/>
      <c r="K3687" s="153" t="str">
        <f t="shared" si="232"/>
        <v/>
      </c>
      <c r="L3687" s="154">
        <f t="shared" si="233"/>
        <v>0</v>
      </c>
      <c r="M3687" s="155" t="str">
        <f t="shared" si="234"/>
        <v/>
      </c>
      <c r="N3687" s="156" t="str">
        <f t="shared" si="235"/>
        <v/>
      </c>
    </row>
    <row r="3688" spans="10:14" x14ac:dyDescent="0.35">
      <c r="J3688" s="152"/>
      <c r="K3688" s="153" t="str">
        <f t="shared" si="232"/>
        <v/>
      </c>
      <c r="L3688" s="154">
        <f t="shared" si="233"/>
        <v>0</v>
      </c>
      <c r="M3688" s="155" t="str">
        <f t="shared" si="234"/>
        <v/>
      </c>
      <c r="N3688" s="156" t="str">
        <f t="shared" si="235"/>
        <v/>
      </c>
    </row>
    <row r="3689" spans="10:14" x14ac:dyDescent="0.35">
      <c r="J3689" s="152"/>
      <c r="K3689" s="153" t="str">
        <f t="shared" si="232"/>
        <v/>
      </c>
      <c r="L3689" s="154">
        <f t="shared" si="233"/>
        <v>0</v>
      </c>
      <c r="M3689" s="155" t="str">
        <f t="shared" si="234"/>
        <v/>
      </c>
      <c r="N3689" s="156" t="str">
        <f t="shared" si="235"/>
        <v/>
      </c>
    </row>
    <row r="3690" spans="10:14" x14ac:dyDescent="0.35">
      <c r="J3690" s="152"/>
      <c r="K3690" s="153" t="str">
        <f t="shared" si="232"/>
        <v/>
      </c>
      <c r="L3690" s="154">
        <f t="shared" si="233"/>
        <v>0</v>
      </c>
      <c r="M3690" s="155" t="str">
        <f t="shared" si="234"/>
        <v/>
      </c>
      <c r="N3690" s="156" t="str">
        <f t="shared" si="235"/>
        <v/>
      </c>
    </row>
    <row r="3691" spans="10:14" x14ac:dyDescent="0.35">
      <c r="J3691" s="152"/>
      <c r="K3691" s="153" t="str">
        <f t="shared" si="232"/>
        <v/>
      </c>
      <c r="L3691" s="154">
        <f t="shared" si="233"/>
        <v>0</v>
      </c>
      <c r="M3691" s="155" t="str">
        <f t="shared" si="234"/>
        <v/>
      </c>
      <c r="N3691" s="156" t="str">
        <f t="shared" si="235"/>
        <v/>
      </c>
    </row>
    <row r="3692" spans="10:14" x14ac:dyDescent="0.35">
      <c r="J3692" s="152"/>
      <c r="K3692" s="153" t="str">
        <f t="shared" si="232"/>
        <v/>
      </c>
      <c r="L3692" s="154">
        <f t="shared" si="233"/>
        <v>0</v>
      </c>
      <c r="M3692" s="155" t="str">
        <f t="shared" si="234"/>
        <v/>
      </c>
      <c r="N3692" s="156" t="str">
        <f t="shared" si="235"/>
        <v/>
      </c>
    </row>
    <row r="3693" spans="10:14" x14ac:dyDescent="0.35">
      <c r="J3693" s="152"/>
      <c r="K3693" s="153" t="str">
        <f t="shared" si="232"/>
        <v/>
      </c>
      <c r="L3693" s="154">
        <f t="shared" si="233"/>
        <v>0</v>
      </c>
      <c r="M3693" s="155" t="str">
        <f t="shared" si="234"/>
        <v/>
      </c>
      <c r="N3693" s="156" t="str">
        <f t="shared" si="235"/>
        <v/>
      </c>
    </row>
    <row r="3694" spans="10:14" x14ac:dyDescent="0.35">
      <c r="J3694" s="152"/>
      <c r="K3694" s="153" t="str">
        <f t="shared" si="232"/>
        <v/>
      </c>
      <c r="L3694" s="154">
        <f t="shared" si="233"/>
        <v>0</v>
      </c>
      <c r="M3694" s="155" t="str">
        <f t="shared" si="234"/>
        <v/>
      </c>
      <c r="N3694" s="156" t="str">
        <f t="shared" si="235"/>
        <v/>
      </c>
    </row>
    <row r="3695" spans="10:14" x14ac:dyDescent="0.35">
      <c r="J3695" s="152"/>
      <c r="K3695" s="153" t="str">
        <f t="shared" si="232"/>
        <v/>
      </c>
      <c r="L3695" s="154">
        <f t="shared" si="233"/>
        <v>0</v>
      </c>
      <c r="M3695" s="155" t="str">
        <f t="shared" si="234"/>
        <v/>
      </c>
      <c r="N3695" s="156" t="str">
        <f t="shared" si="235"/>
        <v/>
      </c>
    </row>
    <row r="3696" spans="10:14" x14ac:dyDescent="0.35">
      <c r="J3696" s="152"/>
      <c r="K3696" s="153" t="str">
        <f t="shared" si="232"/>
        <v/>
      </c>
      <c r="L3696" s="154">
        <f t="shared" si="233"/>
        <v>0</v>
      </c>
      <c r="M3696" s="155" t="str">
        <f t="shared" si="234"/>
        <v/>
      </c>
      <c r="N3696" s="156" t="str">
        <f t="shared" si="235"/>
        <v/>
      </c>
    </row>
    <row r="3697" spans="10:14" x14ac:dyDescent="0.35">
      <c r="J3697" s="152"/>
      <c r="K3697" s="153" t="str">
        <f t="shared" si="232"/>
        <v/>
      </c>
      <c r="L3697" s="154">
        <f t="shared" si="233"/>
        <v>0</v>
      </c>
      <c r="M3697" s="155" t="str">
        <f t="shared" si="234"/>
        <v/>
      </c>
      <c r="N3697" s="156" t="str">
        <f t="shared" si="235"/>
        <v/>
      </c>
    </row>
    <row r="3698" spans="10:14" x14ac:dyDescent="0.35">
      <c r="J3698" s="152"/>
      <c r="K3698" s="153" t="str">
        <f t="shared" si="232"/>
        <v/>
      </c>
      <c r="L3698" s="154">
        <f t="shared" si="233"/>
        <v>0</v>
      </c>
      <c r="M3698" s="155" t="str">
        <f t="shared" si="234"/>
        <v/>
      </c>
      <c r="N3698" s="156" t="str">
        <f t="shared" si="235"/>
        <v/>
      </c>
    </row>
    <row r="3699" spans="10:14" x14ac:dyDescent="0.35">
      <c r="J3699" s="152"/>
      <c r="K3699" s="153" t="str">
        <f t="shared" si="232"/>
        <v/>
      </c>
      <c r="L3699" s="154">
        <f t="shared" si="233"/>
        <v>0</v>
      </c>
      <c r="M3699" s="155" t="str">
        <f t="shared" si="234"/>
        <v/>
      </c>
      <c r="N3699" s="156" t="str">
        <f t="shared" si="235"/>
        <v/>
      </c>
    </row>
    <row r="3700" spans="10:14" x14ac:dyDescent="0.35">
      <c r="J3700" s="152"/>
      <c r="K3700" s="153" t="str">
        <f t="shared" si="232"/>
        <v/>
      </c>
      <c r="L3700" s="154">
        <f t="shared" si="233"/>
        <v>0</v>
      </c>
      <c r="M3700" s="155" t="str">
        <f t="shared" si="234"/>
        <v/>
      </c>
      <c r="N3700" s="156" t="str">
        <f t="shared" si="235"/>
        <v/>
      </c>
    </row>
    <row r="3701" spans="10:14" x14ac:dyDescent="0.35">
      <c r="J3701" s="152"/>
      <c r="K3701" s="153" t="str">
        <f t="shared" si="232"/>
        <v/>
      </c>
      <c r="L3701" s="154">
        <f t="shared" si="233"/>
        <v>0</v>
      </c>
      <c r="M3701" s="155" t="str">
        <f t="shared" si="234"/>
        <v/>
      </c>
      <c r="N3701" s="156" t="str">
        <f t="shared" si="235"/>
        <v/>
      </c>
    </row>
    <row r="3702" spans="10:14" x14ac:dyDescent="0.35">
      <c r="J3702" s="152"/>
      <c r="K3702" s="153" t="str">
        <f t="shared" si="232"/>
        <v/>
      </c>
      <c r="L3702" s="154">
        <f t="shared" si="233"/>
        <v>0</v>
      </c>
      <c r="M3702" s="155" t="str">
        <f t="shared" si="234"/>
        <v/>
      </c>
      <c r="N3702" s="156" t="str">
        <f t="shared" si="235"/>
        <v/>
      </c>
    </row>
    <row r="3703" spans="10:14" x14ac:dyDescent="0.35">
      <c r="J3703" s="152"/>
      <c r="K3703" s="153" t="str">
        <f t="shared" si="232"/>
        <v/>
      </c>
      <c r="L3703" s="154">
        <f t="shared" si="233"/>
        <v>0</v>
      </c>
      <c r="M3703" s="155" t="str">
        <f t="shared" si="234"/>
        <v/>
      </c>
      <c r="N3703" s="156" t="str">
        <f t="shared" si="235"/>
        <v/>
      </c>
    </row>
    <row r="3704" spans="10:14" x14ac:dyDescent="0.35">
      <c r="J3704" s="152"/>
      <c r="K3704" s="153" t="str">
        <f t="shared" si="232"/>
        <v/>
      </c>
      <c r="L3704" s="154">
        <f t="shared" si="233"/>
        <v>0</v>
      </c>
      <c r="M3704" s="155" t="str">
        <f t="shared" si="234"/>
        <v/>
      </c>
      <c r="N3704" s="156" t="str">
        <f t="shared" si="235"/>
        <v/>
      </c>
    </row>
    <row r="3705" spans="10:14" x14ac:dyDescent="0.35">
      <c r="J3705" s="152"/>
      <c r="K3705" s="153" t="str">
        <f t="shared" si="232"/>
        <v/>
      </c>
      <c r="L3705" s="154">
        <f t="shared" si="233"/>
        <v>0</v>
      </c>
      <c r="M3705" s="155" t="str">
        <f t="shared" si="234"/>
        <v/>
      </c>
      <c r="N3705" s="156" t="str">
        <f t="shared" si="235"/>
        <v/>
      </c>
    </row>
    <row r="3706" spans="10:14" x14ac:dyDescent="0.35">
      <c r="J3706" s="152"/>
      <c r="K3706" s="153" t="str">
        <f t="shared" si="232"/>
        <v/>
      </c>
      <c r="L3706" s="154">
        <f t="shared" si="233"/>
        <v>0</v>
      </c>
      <c r="M3706" s="155" t="str">
        <f t="shared" si="234"/>
        <v/>
      </c>
      <c r="N3706" s="156" t="str">
        <f t="shared" si="235"/>
        <v/>
      </c>
    </row>
    <row r="3707" spans="10:14" x14ac:dyDescent="0.35">
      <c r="J3707" s="152"/>
      <c r="K3707" s="153" t="str">
        <f t="shared" si="232"/>
        <v/>
      </c>
      <c r="L3707" s="154">
        <f t="shared" si="233"/>
        <v>0</v>
      </c>
      <c r="M3707" s="155" t="str">
        <f t="shared" si="234"/>
        <v/>
      </c>
      <c r="N3707" s="156" t="str">
        <f t="shared" si="235"/>
        <v/>
      </c>
    </row>
    <row r="3708" spans="10:14" x14ac:dyDescent="0.35">
      <c r="J3708" s="152"/>
      <c r="K3708" s="153" t="str">
        <f t="shared" si="232"/>
        <v/>
      </c>
      <c r="L3708" s="154">
        <f t="shared" si="233"/>
        <v>0</v>
      </c>
      <c r="M3708" s="155" t="str">
        <f t="shared" si="234"/>
        <v/>
      </c>
      <c r="N3708" s="156" t="str">
        <f t="shared" si="235"/>
        <v/>
      </c>
    </row>
    <row r="3709" spans="10:14" x14ac:dyDescent="0.35">
      <c r="J3709" s="152"/>
      <c r="K3709" s="153" t="str">
        <f t="shared" si="232"/>
        <v/>
      </c>
      <c r="L3709" s="154">
        <f t="shared" si="233"/>
        <v>0</v>
      </c>
      <c r="M3709" s="155" t="str">
        <f t="shared" si="234"/>
        <v/>
      </c>
      <c r="N3709" s="156" t="str">
        <f t="shared" si="235"/>
        <v/>
      </c>
    </row>
    <row r="3710" spans="10:14" x14ac:dyDescent="0.35">
      <c r="J3710" s="152"/>
      <c r="K3710" s="153" t="str">
        <f t="shared" si="232"/>
        <v/>
      </c>
      <c r="L3710" s="154">
        <f t="shared" si="233"/>
        <v>0</v>
      </c>
      <c r="M3710" s="155" t="str">
        <f t="shared" si="234"/>
        <v/>
      </c>
      <c r="N3710" s="156" t="str">
        <f t="shared" si="235"/>
        <v/>
      </c>
    </row>
    <row r="3711" spans="10:14" x14ac:dyDescent="0.35">
      <c r="J3711" s="152"/>
      <c r="K3711" s="153" t="str">
        <f t="shared" si="232"/>
        <v/>
      </c>
      <c r="L3711" s="154">
        <f t="shared" si="233"/>
        <v>0</v>
      </c>
      <c r="M3711" s="155" t="str">
        <f t="shared" si="234"/>
        <v/>
      </c>
      <c r="N3711" s="156" t="str">
        <f t="shared" si="235"/>
        <v/>
      </c>
    </row>
    <row r="3712" spans="10:14" x14ac:dyDescent="0.35">
      <c r="J3712" s="152"/>
      <c r="K3712" s="153" t="str">
        <f t="shared" si="232"/>
        <v/>
      </c>
      <c r="L3712" s="154">
        <f t="shared" si="233"/>
        <v>0</v>
      </c>
      <c r="M3712" s="155" t="str">
        <f t="shared" si="234"/>
        <v/>
      </c>
      <c r="N3712" s="156" t="str">
        <f t="shared" si="235"/>
        <v/>
      </c>
    </row>
    <row r="3713" spans="10:14" x14ac:dyDescent="0.35">
      <c r="J3713" s="152"/>
      <c r="K3713" s="153" t="str">
        <f t="shared" si="232"/>
        <v/>
      </c>
      <c r="L3713" s="154">
        <f t="shared" si="233"/>
        <v>0</v>
      </c>
      <c r="M3713" s="155" t="str">
        <f t="shared" si="234"/>
        <v/>
      </c>
      <c r="N3713" s="156" t="str">
        <f t="shared" si="235"/>
        <v/>
      </c>
    </row>
    <row r="3714" spans="10:14" x14ac:dyDescent="0.35">
      <c r="J3714" s="152"/>
      <c r="K3714" s="153" t="str">
        <f t="shared" si="232"/>
        <v/>
      </c>
      <c r="L3714" s="154">
        <f t="shared" si="233"/>
        <v>0</v>
      </c>
      <c r="M3714" s="155" t="str">
        <f t="shared" si="234"/>
        <v/>
      </c>
      <c r="N3714" s="156" t="str">
        <f t="shared" si="235"/>
        <v/>
      </c>
    </row>
    <row r="3715" spans="10:14" x14ac:dyDescent="0.35">
      <c r="J3715" s="152"/>
      <c r="K3715" s="153" t="str">
        <f t="shared" si="232"/>
        <v/>
      </c>
      <c r="L3715" s="154">
        <f t="shared" si="233"/>
        <v>0</v>
      </c>
      <c r="M3715" s="155" t="str">
        <f t="shared" si="234"/>
        <v/>
      </c>
      <c r="N3715" s="156" t="str">
        <f t="shared" si="235"/>
        <v/>
      </c>
    </row>
    <row r="3716" spans="10:14" x14ac:dyDescent="0.35">
      <c r="J3716" s="152"/>
      <c r="K3716" s="153" t="str">
        <f t="shared" si="232"/>
        <v/>
      </c>
      <c r="L3716" s="154">
        <f t="shared" si="233"/>
        <v>0</v>
      </c>
      <c r="M3716" s="155" t="str">
        <f t="shared" si="234"/>
        <v/>
      </c>
      <c r="N3716" s="156" t="str">
        <f t="shared" si="235"/>
        <v/>
      </c>
    </row>
    <row r="3717" spans="10:14" x14ac:dyDescent="0.35">
      <c r="J3717" s="152"/>
      <c r="K3717" s="153" t="str">
        <f t="shared" si="232"/>
        <v/>
      </c>
      <c r="L3717" s="154">
        <f t="shared" si="233"/>
        <v>0</v>
      </c>
      <c r="M3717" s="155" t="str">
        <f t="shared" si="234"/>
        <v/>
      </c>
      <c r="N3717" s="156" t="str">
        <f t="shared" si="235"/>
        <v/>
      </c>
    </row>
    <row r="3718" spans="10:14" x14ac:dyDescent="0.35">
      <c r="J3718" s="152"/>
      <c r="K3718" s="153" t="str">
        <f t="shared" si="232"/>
        <v/>
      </c>
      <c r="L3718" s="154">
        <f t="shared" si="233"/>
        <v>0</v>
      </c>
      <c r="M3718" s="155" t="str">
        <f t="shared" si="234"/>
        <v/>
      </c>
      <c r="N3718" s="156" t="str">
        <f t="shared" si="235"/>
        <v/>
      </c>
    </row>
    <row r="3719" spans="10:14" x14ac:dyDescent="0.35">
      <c r="J3719" s="152"/>
      <c r="K3719" s="153" t="str">
        <f t="shared" si="232"/>
        <v/>
      </c>
      <c r="L3719" s="154">
        <f t="shared" si="233"/>
        <v>0</v>
      </c>
      <c r="M3719" s="155" t="str">
        <f t="shared" si="234"/>
        <v/>
      </c>
      <c r="N3719" s="156" t="str">
        <f t="shared" si="235"/>
        <v/>
      </c>
    </row>
    <row r="3720" spans="10:14" x14ac:dyDescent="0.35">
      <c r="J3720" s="152"/>
      <c r="K3720" s="153" t="str">
        <f t="shared" si="232"/>
        <v/>
      </c>
      <c r="L3720" s="154">
        <f t="shared" si="233"/>
        <v>0</v>
      </c>
      <c r="M3720" s="155" t="str">
        <f t="shared" si="234"/>
        <v/>
      </c>
      <c r="N3720" s="156" t="str">
        <f t="shared" si="235"/>
        <v/>
      </c>
    </row>
    <row r="3721" spans="10:14" x14ac:dyDescent="0.35">
      <c r="J3721" s="152"/>
      <c r="K3721" s="153" t="str">
        <f t="shared" si="232"/>
        <v/>
      </c>
      <c r="L3721" s="154">
        <f t="shared" si="233"/>
        <v>0</v>
      </c>
      <c r="M3721" s="155" t="str">
        <f t="shared" si="234"/>
        <v/>
      </c>
      <c r="N3721" s="156" t="str">
        <f t="shared" si="235"/>
        <v/>
      </c>
    </row>
    <row r="3722" spans="10:14" x14ac:dyDescent="0.35">
      <c r="J3722" s="152"/>
      <c r="K3722" s="153" t="str">
        <f t="shared" si="232"/>
        <v/>
      </c>
      <c r="L3722" s="154">
        <f t="shared" si="233"/>
        <v>0</v>
      </c>
      <c r="M3722" s="155" t="str">
        <f t="shared" si="234"/>
        <v/>
      </c>
      <c r="N3722" s="156" t="str">
        <f t="shared" si="235"/>
        <v/>
      </c>
    </row>
    <row r="3723" spans="10:14" x14ac:dyDescent="0.35">
      <c r="J3723" s="152"/>
      <c r="K3723" s="153" t="str">
        <f t="shared" si="232"/>
        <v/>
      </c>
      <c r="L3723" s="154">
        <f t="shared" si="233"/>
        <v>0</v>
      </c>
      <c r="M3723" s="155" t="str">
        <f t="shared" si="234"/>
        <v/>
      </c>
      <c r="N3723" s="156" t="str">
        <f t="shared" si="235"/>
        <v/>
      </c>
    </row>
    <row r="3724" spans="10:14" x14ac:dyDescent="0.35">
      <c r="J3724" s="152"/>
      <c r="K3724" s="153" t="str">
        <f t="shared" si="232"/>
        <v/>
      </c>
      <c r="L3724" s="154">
        <f t="shared" si="233"/>
        <v>0</v>
      </c>
      <c r="M3724" s="155" t="str">
        <f t="shared" si="234"/>
        <v/>
      </c>
      <c r="N3724" s="156" t="str">
        <f t="shared" si="235"/>
        <v/>
      </c>
    </row>
    <row r="3725" spans="10:14" x14ac:dyDescent="0.35">
      <c r="J3725" s="152"/>
      <c r="K3725" s="153" t="str">
        <f t="shared" si="232"/>
        <v/>
      </c>
      <c r="L3725" s="154">
        <f t="shared" si="233"/>
        <v>0</v>
      </c>
      <c r="M3725" s="155" t="str">
        <f t="shared" si="234"/>
        <v/>
      </c>
      <c r="N3725" s="156" t="str">
        <f t="shared" si="235"/>
        <v/>
      </c>
    </row>
    <row r="3726" spans="10:14" x14ac:dyDescent="0.35">
      <c r="J3726" s="152"/>
      <c r="K3726" s="153" t="str">
        <f t="shared" si="232"/>
        <v/>
      </c>
      <c r="L3726" s="154">
        <f t="shared" si="233"/>
        <v>0</v>
      </c>
      <c r="M3726" s="155" t="str">
        <f t="shared" si="234"/>
        <v/>
      </c>
      <c r="N3726" s="156" t="str">
        <f t="shared" si="235"/>
        <v/>
      </c>
    </row>
    <row r="3727" spans="10:14" x14ac:dyDescent="0.35">
      <c r="J3727" s="152"/>
      <c r="K3727" s="153" t="str">
        <f t="shared" si="232"/>
        <v/>
      </c>
      <c r="L3727" s="154">
        <f t="shared" si="233"/>
        <v>0</v>
      </c>
      <c r="M3727" s="155" t="str">
        <f t="shared" si="234"/>
        <v/>
      </c>
      <c r="N3727" s="156" t="str">
        <f t="shared" si="235"/>
        <v/>
      </c>
    </row>
    <row r="3728" spans="10:14" x14ac:dyDescent="0.35">
      <c r="J3728" s="152"/>
      <c r="K3728" s="153" t="str">
        <f t="shared" si="232"/>
        <v/>
      </c>
      <c r="L3728" s="154">
        <f t="shared" si="233"/>
        <v>0</v>
      </c>
      <c r="M3728" s="155" t="str">
        <f t="shared" si="234"/>
        <v/>
      </c>
      <c r="N3728" s="156" t="str">
        <f t="shared" si="235"/>
        <v/>
      </c>
    </row>
    <row r="3729" spans="10:14" x14ac:dyDescent="0.35">
      <c r="J3729" s="152"/>
      <c r="K3729" s="153" t="str">
        <f t="shared" si="232"/>
        <v/>
      </c>
      <c r="L3729" s="154">
        <f t="shared" si="233"/>
        <v>0</v>
      </c>
      <c r="M3729" s="155" t="str">
        <f t="shared" si="234"/>
        <v/>
      </c>
      <c r="N3729" s="156" t="str">
        <f t="shared" si="235"/>
        <v/>
      </c>
    </row>
    <row r="3730" spans="10:14" x14ac:dyDescent="0.35">
      <c r="J3730" s="152"/>
      <c r="K3730" s="153" t="str">
        <f t="shared" si="232"/>
        <v/>
      </c>
      <c r="L3730" s="154">
        <f t="shared" si="233"/>
        <v>0</v>
      </c>
      <c r="M3730" s="155" t="str">
        <f t="shared" si="234"/>
        <v/>
      </c>
      <c r="N3730" s="156" t="str">
        <f t="shared" si="235"/>
        <v/>
      </c>
    </row>
    <row r="3731" spans="10:14" x14ac:dyDescent="0.35">
      <c r="J3731" s="152"/>
      <c r="K3731" s="153" t="str">
        <f t="shared" ref="K3731:K3794" si="236">IF(L3731&lt;&gt;0,VLOOKUP(L3731,full_name,3,FALSE),"")</f>
        <v/>
      </c>
      <c r="L3731" s="154">
        <f t="shared" ref="L3731:L3794" si="237">IF(J3731&gt;"0",VLOOKUP(J3731,full_name,2,FALSE),VLOOKUP(I3731,species_list,2,FALSE))</f>
        <v>0</v>
      </c>
      <c r="M3731" s="155" t="str">
        <f t="shared" ref="M3731:M3794" si="238">IF(K3731&lt;&gt;"",VLOOKUP(K3731,species_list,3,FALSE),"")</f>
        <v/>
      </c>
      <c r="N3731" s="156" t="str">
        <f t="shared" ref="N3731:N3794" si="239">IF(K3731&lt;&gt;"",VLOOKUP(K3731,species_list,4,FALSE),"")</f>
        <v/>
      </c>
    </row>
    <row r="3732" spans="10:14" x14ac:dyDescent="0.35">
      <c r="J3732" s="152"/>
      <c r="K3732" s="153" t="str">
        <f t="shared" si="236"/>
        <v/>
      </c>
      <c r="L3732" s="154">
        <f t="shared" si="237"/>
        <v>0</v>
      </c>
      <c r="M3732" s="155" t="str">
        <f t="shared" si="238"/>
        <v/>
      </c>
      <c r="N3732" s="156" t="str">
        <f t="shared" si="239"/>
        <v/>
      </c>
    </row>
    <row r="3733" spans="10:14" x14ac:dyDescent="0.35">
      <c r="J3733" s="152"/>
      <c r="K3733" s="153" t="str">
        <f t="shared" si="236"/>
        <v/>
      </c>
      <c r="L3733" s="154">
        <f t="shared" si="237"/>
        <v>0</v>
      </c>
      <c r="M3733" s="155" t="str">
        <f t="shared" si="238"/>
        <v/>
      </c>
      <c r="N3733" s="156" t="str">
        <f t="shared" si="239"/>
        <v/>
      </c>
    </row>
    <row r="3734" spans="10:14" x14ac:dyDescent="0.35">
      <c r="J3734" s="152"/>
      <c r="K3734" s="153" t="str">
        <f t="shared" si="236"/>
        <v/>
      </c>
      <c r="L3734" s="154">
        <f t="shared" si="237"/>
        <v>0</v>
      </c>
      <c r="M3734" s="155" t="str">
        <f t="shared" si="238"/>
        <v/>
      </c>
      <c r="N3734" s="156" t="str">
        <f t="shared" si="239"/>
        <v/>
      </c>
    </row>
    <row r="3735" spans="10:14" x14ac:dyDescent="0.35">
      <c r="J3735" s="152"/>
      <c r="K3735" s="153" t="str">
        <f t="shared" si="236"/>
        <v/>
      </c>
      <c r="L3735" s="154">
        <f t="shared" si="237"/>
        <v>0</v>
      </c>
      <c r="M3735" s="155" t="str">
        <f t="shared" si="238"/>
        <v/>
      </c>
      <c r="N3735" s="156" t="str">
        <f t="shared" si="239"/>
        <v/>
      </c>
    </row>
    <row r="3736" spans="10:14" x14ac:dyDescent="0.35">
      <c r="J3736" s="152"/>
      <c r="K3736" s="153" t="str">
        <f t="shared" si="236"/>
        <v/>
      </c>
      <c r="L3736" s="154">
        <f t="shared" si="237"/>
        <v>0</v>
      </c>
      <c r="M3736" s="155" t="str">
        <f t="shared" si="238"/>
        <v/>
      </c>
      <c r="N3736" s="156" t="str">
        <f t="shared" si="239"/>
        <v/>
      </c>
    </row>
    <row r="3737" spans="10:14" x14ac:dyDescent="0.35">
      <c r="J3737" s="152"/>
      <c r="K3737" s="153" t="str">
        <f t="shared" si="236"/>
        <v/>
      </c>
      <c r="L3737" s="154">
        <f t="shared" si="237"/>
        <v>0</v>
      </c>
      <c r="M3737" s="155" t="str">
        <f t="shared" si="238"/>
        <v/>
      </c>
      <c r="N3737" s="156" t="str">
        <f t="shared" si="239"/>
        <v/>
      </c>
    </row>
    <row r="3738" spans="10:14" x14ac:dyDescent="0.35">
      <c r="J3738" s="152"/>
      <c r="K3738" s="153" t="str">
        <f t="shared" si="236"/>
        <v/>
      </c>
      <c r="L3738" s="154">
        <f t="shared" si="237"/>
        <v>0</v>
      </c>
      <c r="M3738" s="155" t="str">
        <f t="shared" si="238"/>
        <v/>
      </c>
      <c r="N3738" s="156" t="str">
        <f t="shared" si="239"/>
        <v/>
      </c>
    </row>
    <row r="3739" spans="10:14" x14ac:dyDescent="0.35">
      <c r="J3739" s="152"/>
      <c r="K3739" s="153" t="str">
        <f t="shared" si="236"/>
        <v/>
      </c>
      <c r="L3739" s="154">
        <f t="shared" si="237"/>
        <v>0</v>
      </c>
      <c r="M3739" s="155" t="str">
        <f t="shared" si="238"/>
        <v/>
      </c>
      <c r="N3739" s="156" t="str">
        <f t="shared" si="239"/>
        <v/>
      </c>
    </row>
    <row r="3740" spans="10:14" x14ac:dyDescent="0.35">
      <c r="J3740" s="152"/>
      <c r="K3740" s="153" t="str">
        <f t="shared" si="236"/>
        <v/>
      </c>
      <c r="L3740" s="154">
        <f t="shared" si="237"/>
        <v>0</v>
      </c>
      <c r="M3740" s="155" t="str">
        <f t="shared" si="238"/>
        <v/>
      </c>
      <c r="N3740" s="156" t="str">
        <f t="shared" si="239"/>
        <v/>
      </c>
    </row>
    <row r="3741" spans="10:14" x14ac:dyDescent="0.35">
      <c r="J3741" s="152"/>
      <c r="K3741" s="153" t="str">
        <f t="shared" si="236"/>
        <v/>
      </c>
      <c r="L3741" s="154">
        <f t="shared" si="237"/>
        <v>0</v>
      </c>
      <c r="M3741" s="155" t="str">
        <f t="shared" si="238"/>
        <v/>
      </c>
      <c r="N3741" s="156" t="str">
        <f t="shared" si="239"/>
        <v/>
      </c>
    </row>
    <row r="3742" spans="10:14" x14ac:dyDescent="0.35">
      <c r="J3742" s="152"/>
      <c r="K3742" s="153" t="str">
        <f t="shared" si="236"/>
        <v/>
      </c>
      <c r="L3742" s="154">
        <f t="shared" si="237"/>
        <v>0</v>
      </c>
      <c r="M3742" s="155" t="str">
        <f t="shared" si="238"/>
        <v/>
      </c>
      <c r="N3742" s="156" t="str">
        <f t="shared" si="239"/>
        <v/>
      </c>
    </row>
    <row r="3743" spans="10:14" x14ac:dyDescent="0.35">
      <c r="J3743" s="152"/>
      <c r="K3743" s="153" t="str">
        <f t="shared" si="236"/>
        <v/>
      </c>
      <c r="L3743" s="154">
        <f t="shared" si="237"/>
        <v>0</v>
      </c>
      <c r="M3743" s="155" t="str">
        <f t="shared" si="238"/>
        <v/>
      </c>
      <c r="N3743" s="156" t="str">
        <f t="shared" si="239"/>
        <v/>
      </c>
    </row>
    <row r="3744" spans="10:14" x14ac:dyDescent="0.35">
      <c r="J3744" s="152"/>
      <c r="K3744" s="153" t="str">
        <f t="shared" si="236"/>
        <v/>
      </c>
      <c r="L3744" s="154">
        <f t="shared" si="237"/>
        <v>0</v>
      </c>
      <c r="M3744" s="155" t="str">
        <f t="shared" si="238"/>
        <v/>
      </c>
      <c r="N3744" s="156" t="str">
        <f t="shared" si="239"/>
        <v/>
      </c>
    </row>
    <row r="3745" spans="10:14" x14ac:dyDescent="0.35">
      <c r="J3745" s="152"/>
      <c r="K3745" s="153" t="str">
        <f t="shared" si="236"/>
        <v/>
      </c>
      <c r="L3745" s="154">
        <f t="shared" si="237"/>
        <v>0</v>
      </c>
      <c r="M3745" s="155" t="str">
        <f t="shared" si="238"/>
        <v/>
      </c>
      <c r="N3745" s="156" t="str">
        <f t="shared" si="239"/>
        <v/>
      </c>
    </row>
    <row r="3746" spans="10:14" x14ac:dyDescent="0.35">
      <c r="J3746" s="152"/>
      <c r="K3746" s="153" t="str">
        <f t="shared" si="236"/>
        <v/>
      </c>
      <c r="L3746" s="154">
        <f t="shared" si="237"/>
        <v>0</v>
      </c>
      <c r="M3746" s="155" t="str">
        <f t="shared" si="238"/>
        <v/>
      </c>
      <c r="N3746" s="156" t="str">
        <f t="shared" si="239"/>
        <v/>
      </c>
    </row>
    <row r="3747" spans="10:14" x14ac:dyDescent="0.35">
      <c r="J3747" s="152"/>
      <c r="K3747" s="153" t="str">
        <f t="shared" si="236"/>
        <v/>
      </c>
      <c r="L3747" s="154">
        <f t="shared" si="237"/>
        <v>0</v>
      </c>
      <c r="M3747" s="155" t="str">
        <f t="shared" si="238"/>
        <v/>
      </c>
      <c r="N3747" s="156" t="str">
        <f t="shared" si="239"/>
        <v/>
      </c>
    </row>
    <row r="3748" spans="10:14" x14ac:dyDescent="0.35">
      <c r="J3748" s="152"/>
      <c r="K3748" s="153" t="str">
        <f t="shared" si="236"/>
        <v/>
      </c>
      <c r="L3748" s="154">
        <f t="shared" si="237"/>
        <v>0</v>
      </c>
      <c r="M3748" s="155" t="str">
        <f t="shared" si="238"/>
        <v/>
      </c>
      <c r="N3748" s="156" t="str">
        <f t="shared" si="239"/>
        <v/>
      </c>
    </row>
    <row r="3749" spans="10:14" x14ac:dyDescent="0.35">
      <c r="J3749" s="152"/>
      <c r="K3749" s="153" t="str">
        <f t="shared" si="236"/>
        <v/>
      </c>
      <c r="L3749" s="154">
        <f t="shared" si="237"/>
        <v>0</v>
      </c>
      <c r="M3749" s="155" t="str">
        <f t="shared" si="238"/>
        <v/>
      </c>
      <c r="N3749" s="156" t="str">
        <f t="shared" si="239"/>
        <v/>
      </c>
    </row>
    <row r="3750" spans="10:14" x14ac:dyDescent="0.35">
      <c r="J3750" s="152"/>
      <c r="K3750" s="153" t="str">
        <f t="shared" si="236"/>
        <v/>
      </c>
      <c r="L3750" s="154">
        <f t="shared" si="237"/>
        <v>0</v>
      </c>
      <c r="M3750" s="155" t="str">
        <f t="shared" si="238"/>
        <v/>
      </c>
      <c r="N3750" s="156" t="str">
        <f t="shared" si="239"/>
        <v/>
      </c>
    </row>
    <row r="3751" spans="10:14" x14ac:dyDescent="0.35">
      <c r="J3751" s="152"/>
      <c r="K3751" s="153" t="str">
        <f t="shared" si="236"/>
        <v/>
      </c>
      <c r="L3751" s="154">
        <f t="shared" si="237"/>
        <v>0</v>
      </c>
      <c r="M3751" s="155" t="str">
        <f t="shared" si="238"/>
        <v/>
      </c>
      <c r="N3751" s="156" t="str">
        <f t="shared" si="239"/>
        <v/>
      </c>
    </row>
    <row r="3752" spans="10:14" x14ac:dyDescent="0.35">
      <c r="J3752" s="152"/>
      <c r="K3752" s="153" t="str">
        <f t="shared" si="236"/>
        <v/>
      </c>
      <c r="L3752" s="154">
        <f t="shared" si="237"/>
        <v>0</v>
      </c>
      <c r="M3752" s="155" t="str">
        <f t="shared" si="238"/>
        <v/>
      </c>
      <c r="N3752" s="156" t="str">
        <f t="shared" si="239"/>
        <v/>
      </c>
    </row>
    <row r="3753" spans="10:14" x14ac:dyDescent="0.35">
      <c r="J3753" s="152"/>
      <c r="K3753" s="153" t="str">
        <f t="shared" si="236"/>
        <v/>
      </c>
      <c r="L3753" s="154">
        <f t="shared" si="237"/>
        <v>0</v>
      </c>
      <c r="M3753" s="155" t="str">
        <f t="shared" si="238"/>
        <v/>
      </c>
      <c r="N3753" s="156" t="str">
        <f t="shared" si="239"/>
        <v/>
      </c>
    </row>
    <row r="3754" spans="10:14" x14ac:dyDescent="0.35">
      <c r="J3754" s="152"/>
      <c r="K3754" s="153" t="str">
        <f t="shared" si="236"/>
        <v/>
      </c>
      <c r="L3754" s="154">
        <f t="shared" si="237"/>
        <v>0</v>
      </c>
      <c r="M3754" s="155" t="str">
        <f t="shared" si="238"/>
        <v/>
      </c>
      <c r="N3754" s="156" t="str">
        <f t="shared" si="239"/>
        <v/>
      </c>
    </row>
    <row r="3755" spans="10:14" x14ac:dyDescent="0.35">
      <c r="J3755" s="152"/>
      <c r="K3755" s="153" t="str">
        <f t="shared" si="236"/>
        <v/>
      </c>
      <c r="L3755" s="154">
        <f t="shared" si="237"/>
        <v>0</v>
      </c>
      <c r="M3755" s="155" t="str">
        <f t="shared" si="238"/>
        <v/>
      </c>
      <c r="N3755" s="156" t="str">
        <f t="shared" si="239"/>
        <v/>
      </c>
    </row>
    <row r="3756" spans="10:14" x14ac:dyDescent="0.35">
      <c r="J3756" s="152"/>
      <c r="K3756" s="153" t="str">
        <f t="shared" si="236"/>
        <v/>
      </c>
      <c r="L3756" s="154">
        <f t="shared" si="237"/>
        <v>0</v>
      </c>
      <c r="M3756" s="155" t="str">
        <f t="shared" si="238"/>
        <v/>
      </c>
      <c r="N3756" s="156" t="str">
        <f t="shared" si="239"/>
        <v/>
      </c>
    </row>
    <row r="3757" spans="10:14" x14ac:dyDescent="0.35">
      <c r="J3757" s="152"/>
      <c r="K3757" s="153" t="str">
        <f t="shared" si="236"/>
        <v/>
      </c>
      <c r="L3757" s="154">
        <f t="shared" si="237"/>
        <v>0</v>
      </c>
      <c r="M3757" s="155" t="str">
        <f t="shared" si="238"/>
        <v/>
      </c>
      <c r="N3757" s="156" t="str">
        <f t="shared" si="239"/>
        <v/>
      </c>
    </row>
    <row r="3758" spans="10:14" x14ac:dyDescent="0.35">
      <c r="J3758" s="152"/>
      <c r="K3758" s="153" t="str">
        <f t="shared" si="236"/>
        <v/>
      </c>
      <c r="L3758" s="154">
        <f t="shared" si="237"/>
        <v>0</v>
      </c>
      <c r="M3758" s="155" t="str">
        <f t="shared" si="238"/>
        <v/>
      </c>
      <c r="N3758" s="156" t="str">
        <f t="shared" si="239"/>
        <v/>
      </c>
    </row>
    <row r="3759" spans="10:14" x14ac:dyDescent="0.35">
      <c r="J3759" s="152"/>
      <c r="K3759" s="153" t="str">
        <f t="shared" si="236"/>
        <v/>
      </c>
      <c r="L3759" s="154">
        <f t="shared" si="237"/>
        <v>0</v>
      </c>
      <c r="M3759" s="155" t="str">
        <f t="shared" si="238"/>
        <v/>
      </c>
      <c r="N3759" s="156" t="str">
        <f t="shared" si="239"/>
        <v/>
      </c>
    </row>
    <row r="3760" spans="10:14" x14ac:dyDescent="0.35">
      <c r="J3760" s="152"/>
      <c r="K3760" s="153" t="str">
        <f t="shared" si="236"/>
        <v/>
      </c>
      <c r="L3760" s="154">
        <f t="shared" si="237"/>
        <v>0</v>
      </c>
      <c r="M3760" s="155" t="str">
        <f t="shared" si="238"/>
        <v/>
      </c>
      <c r="N3760" s="156" t="str">
        <f t="shared" si="239"/>
        <v/>
      </c>
    </row>
    <row r="3761" spans="10:14" x14ac:dyDescent="0.35">
      <c r="J3761" s="152"/>
      <c r="K3761" s="153" t="str">
        <f t="shared" si="236"/>
        <v/>
      </c>
      <c r="L3761" s="154">
        <f t="shared" si="237"/>
        <v>0</v>
      </c>
      <c r="M3761" s="155" t="str">
        <f t="shared" si="238"/>
        <v/>
      </c>
      <c r="N3761" s="156" t="str">
        <f t="shared" si="239"/>
        <v/>
      </c>
    </row>
    <row r="3762" spans="10:14" x14ac:dyDescent="0.35">
      <c r="J3762" s="152"/>
      <c r="K3762" s="153" t="str">
        <f t="shared" si="236"/>
        <v/>
      </c>
      <c r="L3762" s="154">
        <f t="shared" si="237"/>
        <v>0</v>
      </c>
      <c r="M3762" s="155" t="str">
        <f t="shared" si="238"/>
        <v/>
      </c>
      <c r="N3762" s="156" t="str">
        <f t="shared" si="239"/>
        <v/>
      </c>
    </row>
    <row r="3763" spans="10:14" x14ac:dyDescent="0.35">
      <c r="J3763" s="152"/>
      <c r="K3763" s="153" t="str">
        <f t="shared" si="236"/>
        <v/>
      </c>
      <c r="L3763" s="154">
        <f t="shared" si="237"/>
        <v>0</v>
      </c>
      <c r="M3763" s="155" t="str">
        <f t="shared" si="238"/>
        <v/>
      </c>
      <c r="N3763" s="156" t="str">
        <f t="shared" si="239"/>
        <v/>
      </c>
    </row>
    <row r="3764" spans="10:14" x14ac:dyDescent="0.35">
      <c r="J3764" s="152"/>
      <c r="K3764" s="153" t="str">
        <f t="shared" si="236"/>
        <v/>
      </c>
      <c r="L3764" s="154">
        <f t="shared" si="237"/>
        <v>0</v>
      </c>
      <c r="M3764" s="155" t="str">
        <f t="shared" si="238"/>
        <v/>
      </c>
      <c r="N3764" s="156" t="str">
        <f t="shared" si="239"/>
        <v/>
      </c>
    </row>
    <row r="3765" spans="10:14" x14ac:dyDescent="0.35">
      <c r="J3765" s="152"/>
      <c r="K3765" s="153" t="str">
        <f t="shared" si="236"/>
        <v/>
      </c>
      <c r="L3765" s="154">
        <f t="shared" si="237"/>
        <v>0</v>
      </c>
      <c r="M3765" s="155" t="str">
        <f t="shared" si="238"/>
        <v/>
      </c>
      <c r="N3765" s="156" t="str">
        <f t="shared" si="239"/>
        <v/>
      </c>
    </row>
    <row r="3766" spans="10:14" x14ac:dyDescent="0.35">
      <c r="J3766" s="152"/>
      <c r="K3766" s="153" t="str">
        <f t="shared" si="236"/>
        <v/>
      </c>
      <c r="L3766" s="154">
        <f t="shared" si="237"/>
        <v>0</v>
      </c>
      <c r="M3766" s="155" t="str">
        <f t="shared" si="238"/>
        <v/>
      </c>
      <c r="N3766" s="156" t="str">
        <f t="shared" si="239"/>
        <v/>
      </c>
    </row>
    <row r="3767" spans="10:14" x14ac:dyDescent="0.35">
      <c r="J3767" s="152"/>
      <c r="K3767" s="153" t="str">
        <f t="shared" si="236"/>
        <v/>
      </c>
      <c r="L3767" s="154">
        <f t="shared" si="237"/>
        <v>0</v>
      </c>
      <c r="M3767" s="155" t="str">
        <f t="shared" si="238"/>
        <v/>
      </c>
      <c r="N3767" s="156" t="str">
        <f t="shared" si="239"/>
        <v/>
      </c>
    </row>
    <row r="3768" spans="10:14" x14ac:dyDescent="0.35">
      <c r="J3768" s="152"/>
      <c r="K3768" s="153" t="str">
        <f t="shared" si="236"/>
        <v/>
      </c>
      <c r="L3768" s="154">
        <f t="shared" si="237"/>
        <v>0</v>
      </c>
      <c r="M3768" s="155" t="str">
        <f t="shared" si="238"/>
        <v/>
      </c>
      <c r="N3768" s="156" t="str">
        <f t="shared" si="239"/>
        <v/>
      </c>
    </row>
    <row r="3769" spans="10:14" x14ac:dyDescent="0.35">
      <c r="J3769" s="152"/>
      <c r="K3769" s="153" t="str">
        <f t="shared" si="236"/>
        <v/>
      </c>
      <c r="L3769" s="154">
        <f t="shared" si="237"/>
        <v>0</v>
      </c>
      <c r="M3769" s="155" t="str">
        <f t="shared" si="238"/>
        <v/>
      </c>
      <c r="N3769" s="156" t="str">
        <f t="shared" si="239"/>
        <v/>
      </c>
    </row>
    <row r="3770" spans="10:14" x14ac:dyDescent="0.35">
      <c r="J3770" s="152"/>
      <c r="K3770" s="153" t="str">
        <f t="shared" si="236"/>
        <v/>
      </c>
      <c r="L3770" s="154">
        <f t="shared" si="237"/>
        <v>0</v>
      </c>
      <c r="M3770" s="155" t="str">
        <f t="shared" si="238"/>
        <v/>
      </c>
      <c r="N3770" s="156" t="str">
        <f t="shared" si="239"/>
        <v/>
      </c>
    </row>
    <row r="3771" spans="10:14" x14ac:dyDescent="0.35">
      <c r="J3771" s="152"/>
      <c r="K3771" s="153" t="str">
        <f t="shared" si="236"/>
        <v/>
      </c>
      <c r="L3771" s="154">
        <f t="shared" si="237"/>
        <v>0</v>
      </c>
      <c r="M3771" s="155" t="str">
        <f t="shared" si="238"/>
        <v/>
      </c>
      <c r="N3771" s="156" t="str">
        <f t="shared" si="239"/>
        <v/>
      </c>
    </row>
    <row r="3772" spans="10:14" x14ac:dyDescent="0.35">
      <c r="J3772" s="152"/>
      <c r="K3772" s="153" t="str">
        <f t="shared" si="236"/>
        <v/>
      </c>
      <c r="L3772" s="154">
        <f t="shared" si="237"/>
        <v>0</v>
      </c>
      <c r="M3772" s="155" t="str">
        <f t="shared" si="238"/>
        <v/>
      </c>
      <c r="N3772" s="156" t="str">
        <f t="shared" si="239"/>
        <v/>
      </c>
    </row>
    <row r="3773" spans="10:14" x14ac:dyDescent="0.35">
      <c r="J3773" s="152"/>
      <c r="K3773" s="153" t="str">
        <f t="shared" si="236"/>
        <v/>
      </c>
      <c r="L3773" s="154">
        <f t="shared" si="237"/>
        <v>0</v>
      </c>
      <c r="M3773" s="155" t="str">
        <f t="shared" si="238"/>
        <v/>
      </c>
      <c r="N3773" s="156" t="str">
        <f t="shared" si="239"/>
        <v/>
      </c>
    </row>
    <row r="3774" spans="10:14" x14ac:dyDescent="0.35">
      <c r="J3774" s="152"/>
      <c r="K3774" s="153" t="str">
        <f t="shared" si="236"/>
        <v/>
      </c>
      <c r="L3774" s="154">
        <f t="shared" si="237"/>
        <v>0</v>
      </c>
      <c r="M3774" s="155" t="str">
        <f t="shared" si="238"/>
        <v/>
      </c>
      <c r="N3774" s="156" t="str">
        <f t="shared" si="239"/>
        <v/>
      </c>
    </row>
    <row r="3775" spans="10:14" x14ac:dyDescent="0.35">
      <c r="J3775" s="152"/>
      <c r="K3775" s="153" t="str">
        <f t="shared" si="236"/>
        <v/>
      </c>
      <c r="L3775" s="154">
        <f t="shared" si="237"/>
        <v>0</v>
      </c>
      <c r="M3775" s="155" t="str">
        <f t="shared" si="238"/>
        <v/>
      </c>
      <c r="N3775" s="156" t="str">
        <f t="shared" si="239"/>
        <v/>
      </c>
    </row>
    <row r="3776" spans="10:14" x14ac:dyDescent="0.35">
      <c r="J3776" s="152"/>
      <c r="K3776" s="153" t="str">
        <f t="shared" si="236"/>
        <v/>
      </c>
      <c r="L3776" s="154">
        <f t="shared" si="237"/>
        <v>0</v>
      </c>
      <c r="M3776" s="155" t="str">
        <f t="shared" si="238"/>
        <v/>
      </c>
      <c r="N3776" s="156" t="str">
        <f t="shared" si="239"/>
        <v/>
      </c>
    </row>
    <row r="3777" spans="10:14" x14ac:dyDescent="0.35">
      <c r="J3777" s="152"/>
      <c r="K3777" s="153" t="str">
        <f t="shared" si="236"/>
        <v/>
      </c>
      <c r="L3777" s="154">
        <f t="shared" si="237"/>
        <v>0</v>
      </c>
      <c r="M3777" s="155" t="str">
        <f t="shared" si="238"/>
        <v/>
      </c>
      <c r="N3777" s="156" t="str">
        <f t="shared" si="239"/>
        <v/>
      </c>
    </row>
    <row r="3778" spans="10:14" x14ac:dyDescent="0.35">
      <c r="J3778" s="152"/>
      <c r="K3778" s="153" t="str">
        <f t="shared" si="236"/>
        <v/>
      </c>
      <c r="L3778" s="154">
        <f t="shared" si="237"/>
        <v>0</v>
      </c>
      <c r="M3778" s="155" t="str">
        <f t="shared" si="238"/>
        <v/>
      </c>
      <c r="N3778" s="156" t="str">
        <f t="shared" si="239"/>
        <v/>
      </c>
    </row>
    <row r="3779" spans="10:14" x14ac:dyDescent="0.35">
      <c r="J3779" s="152"/>
      <c r="K3779" s="153" t="str">
        <f t="shared" si="236"/>
        <v/>
      </c>
      <c r="L3779" s="154">
        <f t="shared" si="237"/>
        <v>0</v>
      </c>
      <c r="M3779" s="155" t="str">
        <f t="shared" si="238"/>
        <v/>
      </c>
      <c r="N3779" s="156" t="str">
        <f t="shared" si="239"/>
        <v/>
      </c>
    </row>
    <row r="3780" spans="10:14" x14ac:dyDescent="0.35">
      <c r="J3780" s="152"/>
      <c r="K3780" s="153" t="str">
        <f t="shared" si="236"/>
        <v/>
      </c>
      <c r="L3780" s="154">
        <f t="shared" si="237"/>
        <v>0</v>
      </c>
      <c r="M3780" s="155" t="str">
        <f t="shared" si="238"/>
        <v/>
      </c>
      <c r="N3780" s="156" t="str">
        <f t="shared" si="239"/>
        <v/>
      </c>
    </row>
    <row r="3781" spans="10:14" x14ac:dyDescent="0.35">
      <c r="J3781" s="152"/>
      <c r="K3781" s="153" t="str">
        <f t="shared" si="236"/>
        <v/>
      </c>
      <c r="L3781" s="154">
        <f t="shared" si="237"/>
        <v>0</v>
      </c>
      <c r="M3781" s="155" t="str">
        <f t="shared" si="238"/>
        <v/>
      </c>
      <c r="N3781" s="156" t="str">
        <f t="shared" si="239"/>
        <v/>
      </c>
    </row>
    <row r="3782" spans="10:14" x14ac:dyDescent="0.35">
      <c r="J3782" s="152"/>
      <c r="K3782" s="153" t="str">
        <f t="shared" si="236"/>
        <v/>
      </c>
      <c r="L3782" s="154">
        <f t="shared" si="237"/>
        <v>0</v>
      </c>
      <c r="M3782" s="155" t="str">
        <f t="shared" si="238"/>
        <v/>
      </c>
      <c r="N3782" s="156" t="str">
        <f t="shared" si="239"/>
        <v/>
      </c>
    </row>
    <row r="3783" spans="10:14" x14ac:dyDescent="0.35">
      <c r="J3783" s="152"/>
      <c r="K3783" s="153" t="str">
        <f t="shared" si="236"/>
        <v/>
      </c>
      <c r="L3783" s="154">
        <f t="shared" si="237"/>
        <v>0</v>
      </c>
      <c r="M3783" s="155" t="str">
        <f t="shared" si="238"/>
        <v/>
      </c>
      <c r="N3783" s="156" t="str">
        <f t="shared" si="239"/>
        <v/>
      </c>
    </row>
    <row r="3784" spans="10:14" x14ac:dyDescent="0.35">
      <c r="J3784" s="152"/>
      <c r="K3784" s="153" t="str">
        <f t="shared" si="236"/>
        <v/>
      </c>
      <c r="L3784" s="154">
        <f t="shared" si="237"/>
        <v>0</v>
      </c>
      <c r="M3784" s="155" t="str">
        <f t="shared" si="238"/>
        <v/>
      </c>
      <c r="N3784" s="156" t="str">
        <f t="shared" si="239"/>
        <v/>
      </c>
    </row>
    <row r="3785" spans="10:14" x14ac:dyDescent="0.35">
      <c r="J3785" s="152"/>
      <c r="K3785" s="153" t="str">
        <f t="shared" si="236"/>
        <v/>
      </c>
      <c r="L3785" s="154">
        <f t="shared" si="237"/>
        <v>0</v>
      </c>
      <c r="M3785" s="155" t="str">
        <f t="shared" si="238"/>
        <v/>
      </c>
      <c r="N3785" s="156" t="str">
        <f t="shared" si="239"/>
        <v/>
      </c>
    </row>
    <row r="3786" spans="10:14" x14ac:dyDescent="0.35">
      <c r="J3786" s="152"/>
      <c r="K3786" s="153" t="str">
        <f t="shared" si="236"/>
        <v/>
      </c>
      <c r="L3786" s="154">
        <f t="shared" si="237"/>
        <v>0</v>
      </c>
      <c r="M3786" s="155" t="str">
        <f t="shared" si="238"/>
        <v/>
      </c>
      <c r="N3786" s="156" t="str">
        <f t="shared" si="239"/>
        <v/>
      </c>
    </row>
    <row r="3787" spans="10:14" x14ac:dyDescent="0.35">
      <c r="J3787" s="152"/>
      <c r="K3787" s="153" t="str">
        <f t="shared" si="236"/>
        <v/>
      </c>
      <c r="L3787" s="154">
        <f t="shared" si="237"/>
        <v>0</v>
      </c>
      <c r="M3787" s="155" t="str">
        <f t="shared" si="238"/>
        <v/>
      </c>
      <c r="N3787" s="156" t="str">
        <f t="shared" si="239"/>
        <v/>
      </c>
    </row>
    <row r="3788" spans="10:14" x14ac:dyDescent="0.35">
      <c r="J3788" s="152"/>
      <c r="K3788" s="153" t="str">
        <f t="shared" si="236"/>
        <v/>
      </c>
      <c r="L3788" s="154">
        <f t="shared" si="237"/>
        <v>0</v>
      </c>
      <c r="M3788" s="155" t="str">
        <f t="shared" si="238"/>
        <v/>
      </c>
      <c r="N3788" s="156" t="str">
        <f t="shared" si="239"/>
        <v/>
      </c>
    </row>
    <row r="3789" spans="10:14" x14ac:dyDescent="0.35">
      <c r="J3789" s="152"/>
      <c r="K3789" s="153" t="str">
        <f t="shared" si="236"/>
        <v/>
      </c>
      <c r="L3789" s="154">
        <f t="shared" si="237"/>
        <v>0</v>
      </c>
      <c r="M3789" s="155" t="str">
        <f t="shared" si="238"/>
        <v/>
      </c>
      <c r="N3789" s="156" t="str">
        <f t="shared" si="239"/>
        <v/>
      </c>
    </row>
    <row r="3790" spans="10:14" x14ac:dyDescent="0.35">
      <c r="J3790" s="152"/>
      <c r="K3790" s="153" t="str">
        <f t="shared" si="236"/>
        <v/>
      </c>
      <c r="L3790" s="154">
        <f t="shared" si="237"/>
        <v>0</v>
      </c>
      <c r="M3790" s="155" t="str">
        <f t="shared" si="238"/>
        <v/>
      </c>
      <c r="N3790" s="156" t="str">
        <f t="shared" si="239"/>
        <v/>
      </c>
    </row>
    <row r="3791" spans="10:14" x14ac:dyDescent="0.35">
      <c r="J3791" s="152"/>
      <c r="K3791" s="153" t="str">
        <f t="shared" si="236"/>
        <v/>
      </c>
      <c r="L3791" s="154">
        <f t="shared" si="237"/>
        <v>0</v>
      </c>
      <c r="M3791" s="155" t="str">
        <f t="shared" si="238"/>
        <v/>
      </c>
      <c r="N3791" s="156" t="str">
        <f t="shared" si="239"/>
        <v/>
      </c>
    </row>
    <row r="3792" spans="10:14" x14ac:dyDescent="0.35">
      <c r="J3792" s="152"/>
      <c r="K3792" s="153" t="str">
        <f t="shared" si="236"/>
        <v/>
      </c>
      <c r="L3792" s="154">
        <f t="shared" si="237"/>
        <v>0</v>
      </c>
      <c r="M3792" s="155" t="str">
        <f t="shared" si="238"/>
        <v/>
      </c>
      <c r="N3792" s="156" t="str">
        <f t="shared" si="239"/>
        <v/>
      </c>
    </row>
    <row r="3793" spans="10:14" x14ac:dyDescent="0.35">
      <c r="J3793" s="152"/>
      <c r="K3793" s="153" t="str">
        <f t="shared" si="236"/>
        <v/>
      </c>
      <c r="L3793" s="154">
        <f t="shared" si="237"/>
        <v>0</v>
      </c>
      <c r="M3793" s="155" t="str">
        <f t="shared" si="238"/>
        <v/>
      </c>
      <c r="N3793" s="156" t="str">
        <f t="shared" si="239"/>
        <v/>
      </c>
    </row>
    <row r="3794" spans="10:14" x14ac:dyDescent="0.35">
      <c r="J3794" s="152"/>
      <c r="K3794" s="153" t="str">
        <f t="shared" si="236"/>
        <v/>
      </c>
      <c r="L3794" s="154">
        <f t="shared" si="237"/>
        <v>0</v>
      </c>
      <c r="M3794" s="155" t="str">
        <f t="shared" si="238"/>
        <v/>
      </c>
      <c r="N3794" s="156" t="str">
        <f t="shared" si="239"/>
        <v/>
      </c>
    </row>
    <row r="3795" spans="10:14" x14ac:dyDescent="0.35">
      <c r="J3795" s="152"/>
      <c r="K3795" s="153" t="str">
        <f t="shared" ref="K3795:K3858" si="240">IF(L3795&lt;&gt;0,VLOOKUP(L3795,full_name,3,FALSE),"")</f>
        <v/>
      </c>
      <c r="L3795" s="154">
        <f t="shared" ref="L3795:L3858" si="241">IF(J3795&gt;"0",VLOOKUP(J3795,full_name,2,FALSE),VLOOKUP(I3795,species_list,2,FALSE))</f>
        <v>0</v>
      </c>
      <c r="M3795" s="155" t="str">
        <f t="shared" ref="M3795:M3858" si="242">IF(K3795&lt;&gt;"",VLOOKUP(K3795,species_list,3,FALSE),"")</f>
        <v/>
      </c>
      <c r="N3795" s="156" t="str">
        <f t="shared" ref="N3795:N3858" si="243">IF(K3795&lt;&gt;"",VLOOKUP(K3795,species_list,4,FALSE),"")</f>
        <v/>
      </c>
    </row>
    <row r="3796" spans="10:14" x14ac:dyDescent="0.35">
      <c r="J3796" s="152"/>
      <c r="K3796" s="153" t="str">
        <f t="shared" si="240"/>
        <v/>
      </c>
      <c r="L3796" s="154">
        <f t="shared" si="241"/>
        <v>0</v>
      </c>
      <c r="M3796" s="155" t="str">
        <f t="shared" si="242"/>
        <v/>
      </c>
      <c r="N3796" s="156" t="str">
        <f t="shared" si="243"/>
        <v/>
      </c>
    </row>
    <row r="3797" spans="10:14" x14ac:dyDescent="0.35">
      <c r="J3797" s="152"/>
      <c r="K3797" s="153" t="str">
        <f t="shared" si="240"/>
        <v/>
      </c>
      <c r="L3797" s="154">
        <f t="shared" si="241"/>
        <v>0</v>
      </c>
      <c r="M3797" s="155" t="str">
        <f t="shared" si="242"/>
        <v/>
      </c>
      <c r="N3797" s="156" t="str">
        <f t="shared" si="243"/>
        <v/>
      </c>
    </row>
    <row r="3798" spans="10:14" x14ac:dyDescent="0.35">
      <c r="J3798" s="152"/>
      <c r="K3798" s="153" t="str">
        <f t="shared" si="240"/>
        <v/>
      </c>
      <c r="L3798" s="154">
        <f t="shared" si="241"/>
        <v>0</v>
      </c>
      <c r="M3798" s="155" t="str">
        <f t="shared" si="242"/>
        <v/>
      </c>
      <c r="N3798" s="156" t="str">
        <f t="shared" si="243"/>
        <v/>
      </c>
    </row>
    <row r="3799" spans="10:14" x14ac:dyDescent="0.35">
      <c r="J3799" s="152"/>
      <c r="K3799" s="153" t="str">
        <f t="shared" si="240"/>
        <v/>
      </c>
      <c r="L3799" s="154">
        <f t="shared" si="241"/>
        <v>0</v>
      </c>
      <c r="M3799" s="155" t="str">
        <f t="shared" si="242"/>
        <v/>
      </c>
      <c r="N3799" s="156" t="str">
        <f t="shared" si="243"/>
        <v/>
      </c>
    </row>
    <row r="3800" spans="10:14" x14ac:dyDescent="0.35">
      <c r="J3800" s="152"/>
      <c r="K3800" s="153" t="str">
        <f t="shared" si="240"/>
        <v/>
      </c>
      <c r="L3800" s="154">
        <f t="shared" si="241"/>
        <v>0</v>
      </c>
      <c r="M3800" s="155" t="str">
        <f t="shared" si="242"/>
        <v/>
      </c>
      <c r="N3800" s="156" t="str">
        <f t="shared" si="243"/>
        <v/>
      </c>
    </row>
    <row r="3801" spans="10:14" x14ac:dyDescent="0.35">
      <c r="J3801" s="152"/>
      <c r="K3801" s="153" t="str">
        <f t="shared" si="240"/>
        <v/>
      </c>
      <c r="L3801" s="154">
        <f t="shared" si="241"/>
        <v>0</v>
      </c>
      <c r="M3801" s="155" t="str">
        <f t="shared" si="242"/>
        <v/>
      </c>
      <c r="N3801" s="156" t="str">
        <f t="shared" si="243"/>
        <v/>
      </c>
    </row>
    <row r="3802" spans="10:14" x14ac:dyDescent="0.35">
      <c r="J3802" s="152"/>
      <c r="K3802" s="153" t="str">
        <f t="shared" si="240"/>
        <v/>
      </c>
      <c r="L3802" s="154">
        <f t="shared" si="241"/>
        <v>0</v>
      </c>
      <c r="M3802" s="155" t="str">
        <f t="shared" si="242"/>
        <v/>
      </c>
      <c r="N3802" s="156" t="str">
        <f t="shared" si="243"/>
        <v/>
      </c>
    </row>
    <row r="3803" spans="10:14" x14ac:dyDescent="0.35">
      <c r="J3803" s="152"/>
      <c r="K3803" s="153" t="str">
        <f t="shared" si="240"/>
        <v/>
      </c>
      <c r="L3803" s="154">
        <f t="shared" si="241"/>
        <v>0</v>
      </c>
      <c r="M3803" s="155" t="str">
        <f t="shared" si="242"/>
        <v/>
      </c>
      <c r="N3803" s="156" t="str">
        <f t="shared" si="243"/>
        <v/>
      </c>
    </row>
    <row r="3804" spans="10:14" x14ac:dyDescent="0.35">
      <c r="J3804" s="152"/>
      <c r="K3804" s="153" t="str">
        <f t="shared" si="240"/>
        <v/>
      </c>
      <c r="L3804" s="154">
        <f t="shared" si="241"/>
        <v>0</v>
      </c>
      <c r="M3804" s="155" t="str">
        <f t="shared" si="242"/>
        <v/>
      </c>
      <c r="N3804" s="156" t="str">
        <f t="shared" si="243"/>
        <v/>
      </c>
    </row>
    <row r="3805" spans="10:14" x14ac:dyDescent="0.35">
      <c r="J3805" s="152"/>
      <c r="K3805" s="153" t="str">
        <f t="shared" si="240"/>
        <v/>
      </c>
      <c r="L3805" s="154">
        <f t="shared" si="241"/>
        <v>0</v>
      </c>
      <c r="M3805" s="155" t="str">
        <f t="shared" si="242"/>
        <v/>
      </c>
      <c r="N3805" s="156" t="str">
        <f t="shared" si="243"/>
        <v/>
      </c>
    </row>
    <row r="3806" spans="10:14" x14ac:dyDescent="0.35">
      <c r="J3806" s="152"/>
      <c r="K3806" s="153" t="str">
        <f t="shared" si="240"/>
        <v/>
      </c>
      <c r="L3806" s="154">
        <f t="shared" si="241"/>
        <v>0</v>
      </c>
      <c r="M3806" s="155" t="str">
        <f t="shared" si="242"/>
        <v/>
      </c>
      <c r="N3806" s="156" t="str">
        <f t="shared" si="243"/>
        <v/>
      </c>
    </row>
    <row r="3807" spans="10:14" x14ac:dyDescent="0.35">
      <c r="J3807" s="152"/>
      <c r="K3807" s="153" t="str">
        <f t="shared" si="240"/>
        <v/>
      </c>
      <c r="L3807" s="154">
        <f t="shared" si="241"/>
        <v>0</v>
      </c>
      <c r="M3807" s="155" t="str">
        <f t="shared" si="242"/>
        <v/>
      </c>
      <c r="N3807" s="156" t="str">
        <f t="shared" si="243"/>
        <v/>
      </c>
    </row>
    <row r="3808" spans="10:14" x14ac:dyDescent="0.35">
      <c r="J3808" s="152"/>
      <c r="K3808" s="153" t="str">
        <f t="shared" si="240"/>
        <v/>
      </c>
      <c r="L3808" s="154">
        <f t="shared" si="241"/>
        <v>0</v>
      </c>
      <c r="M3808" s="155" t="str">
        <f t="shared" si="242"/>
        <v/>
      </c>
      <c r="N3808" s="156" t="str">
        <f t="shared" si="243"/>
        <v/>
      </c>
    </row>
    <row r="3809" spans="10:14" x14ac:dyDescent="0.35">
      <c r="J3809" s="152"/>
      <c r="K3809" s="153" t="str">
        <f t="shared" si="240"/>
        <v/>
      </c>
      <c r="L3809" s="154">
        <f t="shared" si="241"/>
        <v>0</v>
      </c>
      <c r="M3809" s="155" t="str">
        <f t="shared" si="242"/>
        <v/>
      </c>
      <c r="N3809" s="156" t="str">
        <f t="shared" si="243"/>
        <v/>
      </c>
    </row>
    <row r="3810" spans="10:14" x14ac:dyDescent="0.35">
      <c r="J3810" s="152"/>
      <c r="K3810" s="153" t="str">
        <f t="shared" si="240"/>
        <v/>
      </c>
      <c r="L3810" s="154">
        <f t="shared" si="241"/>
        <v>0</v>
      </c>
      <c r="M3810" s="155" t="str">
        <f t="shared" si="242"/>
        <v/>
      </c>
      <c r="N3810" s="156" t="str">
        <f t="shared" si="243"/>
        <v/>
      </c>
    </row>
    <row r="3811" spans="10:14" x14ac:dyDescent="0.35">
      <c r="J3811" s="152"/>
      <c r="K3811" s="153" t="str">
        <f t="shared" si="240"/>
        <v/>
      </c>
      <c r="L3811" s="154">
        <f t="shared" si="241"/>
        <v>0</v>
      </c>
      <c r="M3811" s="155" t="str">
        <f t="shared" si="242"/>
        <v/>
      </c>
      <c r="N3811" s="156" t="str">
        <f t="shared" si="243"/>
        <v/>
      </c>
    </row>
    <row r="3812" spans="10:14" x14ac:dyDescent="0.35">
      <c r="J3812" s="152"/>
      <c r="K3812" s="153" t="str">
        <f t="shared" si="240"/>
        <v/>
      </c>
      <c r="L3812" s="154">
        <f t="shared" si="241"/>
        <v>0</v>
      </c>
      <c r="M3812" s="155" t="str">
        <f t="shared" si="242"/>
        <v/>
      </c>
      <c r="N3812" s="156" t="str">
        <f t="shared" si="243"/>
        <v/>
      </c>
    </row>
    <row r="3813" spans="10:14" x14ac:dyDescent="0.35">
      <c r="J3813" s="152"/>
      <c r="K3813" s="153" t="str">
        <f t="shared" si="240"/>
        <v/>
      </c>
      <c r="L3813" s="154">
        <f t="shared" si="241"/>
        <v>0</v>
      </c>
      <c r="M3813" s="155" t="str">
        <f t="shared" si="242"/>
        <v/>
      </c>
      <c r="N3813" s="156" t="str">
        <f t="shared" si="243"/>
        <v/>
      </c>
    </row>
    <row r="3814" spans="10:14" x14ac:dyDescent="0.35">
      <c r="J3814" s="152"/>
      <c r="K3814" s="153" t="str">
        <f t="shared" si="240"/>
        <v/>
      </c>
      <c r="L3814" s="154">
        <f t="shared" si="241"/>
        <v>0</v>
      </c>
      <c r="M3814" s="155" t="str">
        <f t="shared" si="242"/>
        <v/>
      </c>
      <c r="N3814" s="156" t="str">
        <f t="shared" si="243"/>
        <v/>
      </c>
    </row>
    <row r="3815" spans="10:14" x14ac:dyDescent="0.35">
      <c r="J3815" s="152"/>
      <c r="K3815" s="153" t="str">
        <f t="shared" si="240"/>
        <v/>
      </c>
      <c r="L3815" s="154">
        <f t="shared" si="241"/>
        <v>0</v>
      </c>
      <c r="M3815" s="155" t="str">
        <f t="shared" si="242"/>
        <v/>
      </c>
      <c r="N3815" s="156" t="str">
        <f t="shared" si="243"/>
        <v/>
      </c>
    </row>
    <row r="3816" spans="10:14" x14ac:dyDescent="0.35">
      <c r="J3816" s="152"/>
      <c r="K3816" s="153" t="str">
        <f t="shared" si="240"/>
        <v/>
      </c>
      <c r="L3816" s="154">
        <f t="shared" si="241"/>
        <v>0</v>
      </c>
      <c r="M3816" s="155" t="str">
        <f t="shared" si="242"/>
        <v/>
      </c>
      <c r="N3816" s="156" t="str">
        <f t="shared" si="243"/>
        <v/>
      </c>
    </row>
    <row r="3817" spans="10:14" x14ac:dyDescent="0.35">
      <c r="J3817" s="152"/>
      <c r="K3817" s="153" t="str">
        <f t="shared" si="240"/>
        <v/>
      </c>
      <c r="L3817" s="154">
        <f t="shared" si="241"/>
        <v>0</v>
      </c>
      <c r="M3817" s="155" t="str">
        <f t="shared" si="242"/>
        <v/>
      </c>
      <c r="N3817" s="156" t="str">
        <f t="shared" si="243"/>
        <v/>
      </c>
    </row>
    <row r="3818" spans="10:14" x14ac:dyDescent="0.35">
      <c r="J3818" s="152"/>
      <c r="K3818" s="153" t="str">
        <f t="shared" si="240"/>
        <v/>
      </c>
      <c r="L3818" s="154">
        <f t="shared" si="241"/>
        <v>0</v>
      </c>
      <c r="M3818" s="155" t="str">
        <f t="shared" si="242"/>
        <v/>
      </c>
      <c r="N3818" s="156" t="str">
        <f t="shared" si="243"/>
        <v/>
      </c>
    </row>
    <row r="3819" spans="10:14" x14ac:dyDescent="0.35">
      <c r="J3819" s="152"/>
      <c r="K3819" s="153" t="str">
        <f t="shared" si="240"/>
        <v/>
      </c>
      <c r="L3819" s="154">
        <f t="shared" si="241"/>
        <v>0</v>
      </c>
      <c r="M3819" s="155" t="str">
        <f t="shared" si="242"/>
        <v/>
      </c>
      <c r="N3819" s="156" t="str">
        <f t="shared" si="243"/>
        <v/>
      </c>
    </row>
    <row r="3820" spans="10:14" x14ac:dyDescent="0.35">
      <c r="J3820" s="152"/>
      <c r="K3820" s="153" t="str">
        <f t="shared" si="240"/>
        <v/>
      </c>
      <c r="L3820" s="154">
        <f t="shared" si="241"/>
        <v>0</v>
      </c>
      <c r="M3820" s="155" t="str">
        <f t="shared" si="242"/>
        <v/>
      </c>
      <c r="N3820" s="156" t="str">
        <f t="shared" si="243"/>
        <v/>
      </c>
    </row>
    <row r="3821" spans="10:14" x14ac:dyDescent="0.35">
      <c r="J3821" s="152"/>
      <c r="K3821" s="153" t="str">
        <f t="shared" si="240"/>
        <v/>
      </c>
      <c r="L3821" s="154">
        <f t="shared" si="241"/>
        <v>0</v>
      </c>
      <c r="M3821" s="155" t="str">
        <f t="shared" si="242"/>
        <v/>
      </c>
      <c r="N3821" s="156" t="str">
        <f t="shared" si="243"/>
        <v/>
      </c>
    </row>
    <row r="3822" spans="10:14" x14ac:dyDescent="0.35">
      <c r="J3822" s="152"/>
      <c r="K3822" s="153" t="str">
        <f t="shared" si="240"/>
        <v/>
      </c>
      <c r="L3822" s="154">
        <f t="shared" si="241"/>
        <v>0</v>
      </c>
      <c r="M3822" s="155" t="str">
        <f t="shared" si="242"/>
        <v/>
      </c>
      <c r="N3822" s="156" t="str">
        <f t="shared" si="243"/>
        <v/>
      </c>
    </row>
    <row r="3823" spans="10:14" x14ac:dyDescent="0.35">
      <c r="J3823" s="152"/>
      <c r="K3823" s="153" t="str">
        <f t="shared" si="240"/>
        <v/>
      </c>
      <c r="L3823" s="154">
        <f t="shared" si="241"/>
        <v>0</v>
      </c>
      <c r="M3823" s="155" t="str">
        <f t="shared" si="242"/>
        <v/>
      </c>
      <c r="N3823" s="156" t="str">
        <f t="shared" si="243"/>
        <v/>
      </c>
    </row>
    <row r="3824" spans="10:14" x14ac:dyDescent="0.35">
      <c r="J3824" s="152"/>
      <c r="K3824" s="153" t="str">
        <f t="shared" si="240"/>
        <v/>
      </c>
      <c r="L3824" s="154">
        <f t="shared" si="241"/>
        <v>0</v>
      </c>
      <c r="M3824" s="155" t="str">
        <f t="shared" si="242"/>
        <v/>
      </c>
      <c r="N3824" s="156" t="str">
        <f t="shared" si="243"/>
        <v/>
      </c>
    </row>
    <row r="3825" spans="10:14" x14ac:dyDescent="0.35">
      <c r="J3825" s="152"/>
      <c r="K3825" s="153" t="str">
        <f t="shared" si="240"/>
        <v/>
      </c>
      <c r="L3825" s="154">
        <f t="shared" si="241"/>
        <v>0</v>
      </c>
      <c r="M3825" s="155" t="str">
        <f t="shared" si="242"/>
        <v/>
      </c>
      <c r="N3825" s="156" t="str">
        <f t="shared" si="243"/>
        <v/>
      </c>
    </row>
    <row r="3826" spans="10:14" x14ac:dyDescent="0.35">
      <c r="J3826" s="152"/>
      <c r="K3826" s="153" t="str">
        <f t="shared" si="240"/>
        <v/>
      </c>
      <c r="L3826" s="154">
        <f t="shared" si="241"/>
        <v>0</v>
      </c>
      <c r="M3826" s="155" t="str">
        <f t="shared" si="242"/>
        <v/>
      </c>
      <c r="N3826" s="156" t="str">
        <f t="shared" si="243"/>
        <v/>
      </c>
    </row>
    <row r="3827" spans="10:14" x14ac:dyDescent="0.35">
      <c r="J3827" s="152"/>
      <c r="K3827" s="153" t="str">
        <f t="shared" si="240"/>
        <v/>
      </c>
      <c r="L3827" s="154">
        <f t="shared" si="241"/>
        <v>0</v>
      </c>
      <c r="M3827" s="155" t="str">
        <f t="shared" si="242"/>
        <v/>
      </c>
      <c r="N3827" s="156" t="str">
        <f t="shared" si="243"/>
        <v/>
      </c>
    </row>
    <row r="3828" spans="10:14" x14ac:dyDescent="0.35">
      <c r="J3828" s="152"/>
      <c r="K3828" s="153" t="str">
        <f t="shared" si="240"/>
        <v/>
      </c>
      <c r="L3828" s="154">
        <f t="shared" si="241"/>
        <v>0</v>
      </c>
      <c r="M3828" s="155" t="str">
        <f t="shared" si="242"/>
        <v/>
      </c>
      <c r="N3828" s="156" t="str">
        <f t="shared" si="243"/>
        <v/>
      </c>
    </row>
    <row r="3829" spans="10:14" x14ac:dyDescent="0.35">
      <c r="J3829" s="152"/>
      <c r="K3829" s="153" t="str">
        <f t="shared" si="240"/>
        <v/>
      </c>
      <c r="L3829" s="154">
        <f t="shared" si="241"/>
        <v>0</v>
      </c>
      <c r="M3829" s="155" t="str">
        <f t="shared" si="242"/>
        <v/>
      </c>
      <c r="N3829" s="156" t="str">
        <f t="shared" si="243"/>
        <v/>
      </c>
    </row>
    <row r="3830" spans="10:14" x14ac:dyDescent="0.35">
      <c r="J3830" s="152"/>
      <c r="K3830" s="153" t="str">
        <f t="shared" si="240"/>
        <v/>
      </c>
      <c r="L3830" s="154">
        <f t="shared" si="241"/>
        <v>0</v>
      </c>
      <c r="M3830" s="155" t="str">
        <f t="shared" si="242"/>
        <v/>
      </c>
      <c r="N3830" s="156" t="str">
        <f t="shared" si="243"/>
        <v/>
      </c>
    </row>
    <row r="3831" spans="10:14" x14ac:dyDescent="0.35">
      <c r="J3831" s="152"/>
      <c r="K3831" s="153" t="str">
        <f t="shared" si="240"/>
        <v/>
      </c>
      <c r="L3831" s="154">
        <f t="shared" si="241"/>
        <v>0</v>
      </c>
      <c r="M3831" s="155" t="str">
        <f t="shared" si="242"/>
        <v/>
      </c>
      <c r="N3831" s="156" t="str">
        <f t="shared" si="243"/>
        <v/>
      </c>
    </row>
    <row r="3832" spans="10:14" x14ac:dyDescent="0.35">
      <c r="J3832" s="152"/>
      <c r="K3832" s="153" t="str">
        <f t="shared" si="240"/>
        <v/>
      </c>
      <c r="L3832" s="154">
        <f t="shared" si="241"/>
        <v>0</v>
      </c>
      <c r="M3832" s="155" t="str">
        <f t="shared" si="242"/>
        <v/>
      </c>
      <c r="N3832" s="156" t="str">
        <f t="shared" si="243"/>
        <v/>
      </c>
    </row>
    <row r="3833" spans="10:14" x14ac:dyDescent="0.35">
      <c r="J3833" s="152"/>
      <c r="K3833" s="153" t="str">
        <f t="shared" si="240"/>
        <v/>
      </c>
      <c r="L3833" s="154">
        <f t="shared" si="241"/>
        <v>0</v>
      </c>
      <c r="M3833" s="155" t="str">
        <f t="shared" si="242"/>
        <v/>
      </c>
      <c r="N3833" s="156" t="str">
        <f t="shared" si="243"/>
        <v/>
      </c>
    </row>
    <row r="3834" spans="10:14" x14ac:dyDescent="0.35">
      <c r="J3834" s="152"/>
      <c r="K3834" s="153" t="str">
        <f t="shared" si="240"/>
        <v/>
      </c>
      <c r="L3834" s="154">
        <f t="shared" si="241"/>
        <v>0</v>
      </c>
      <c r="M3834" s="155" t="str">
        <f t="shared" si="242"/>
        <v/>
      </c>
      <c r="N3834" s="156" t="str">
        <f t="shared" si="243"/>
        <v/>
      </c>
    </row>
    <row r="3835" spans="10:14" x14ac:dyDescent="0.35">
      <c r="J3835" s="152"/>
      <c r="K3835" s="153" t="str">
        <f t="shared" si="240"/>
        <v/>
      </c>
      <c r="L3835" s="154">
        <f t="shared" si="241"/>
        <v>0</v>
      </c>
      <c r="M3835" s="155" t="str">
        <f t="shared" si="242"/>
        <v/>
      </c>
      <c r="N3835" s="156" t="str">
        <f t="shared" si="243"/>
        <v/>
      </c>
    </row>
    <row r="3836" spans="10:14" x14ac:dyDescent="0.35">
      <c r="J3836" s="152"/>
      <c r="K3836" s="153" t="str">
        <f t="shared" si="240"/>
        <v/>
      </c>
      <c r="L3836" s="154">
        <f t="shared" si="241"/>
        <v>0</v>
      </c>
      <c r="M3836" s="155" t="str">
        <f t="shared" si="242"/>
        <v/>
      </c>
      <c r="N3836" s="156" t="str">
        <f t="shared" si="243"/>
        <v/>
      </c>
    </row>
    <row r="3837" spans="10:14" x14ac:dyDescent="0.35">
      <c r="J3837" s="152"/>
      <c r="K3837" s="153" t="str">
        <f t="shared" si="240"/>
        <v/>
      </c>
      <c r="L3837" s="154">
        <f t="shared" si="241"/>
        <v>0</v>
      </c>
      <c r="M3837" s="155" t="str">
        <f t="shared" si="242"/>
        <v/>
      </c>
      <c r="N3837" s="156" t="str">
        <f t="shared" si="243"/>
        <v/>
      </c>
    </row>
    <row r="3838" spans="10:14" x14ac:dyDescent="0.35">
      <c r="J3838" s="152"/>
      <c r="K3838" s="153" t="str">
        <f t="shared" si="240"/>
        <v/>
      </c>
      <c r="L3838" s="154">
        <f t="shared" si="241"/>
        <v>0</v>
      </c>
      <c r="M3838" s="155" t="str">
        <f t="shared" si="242"/>
        <v/>
      </c>
      <c r="N3838" s="156" t="str">
        <f t="shared" si="243"/>
        <v/>
      </c>
    </row>
    <row r="3839" spans="10:14" x14ac:dyDescent="0.35">
      <c r="J3839" s="152"/>
      <c r="K3839" s="153" t="str">
        <f t="shared" si="240"/>
        <v/>
      </c>
      <c r="L3839" s="154">
        <f t="shared" si="241"/>
        <v>0</v>
      </c>
      <c r="M3839" s="155" t="str">
        <f t="shared" si="242"/>
        <v/>
      </c>
      <c r="N3839" s="156" t="str">
        <f t="shared" si="243"/>
        <v/>
      </c>
    </row>
    <row r="3840" spans="10:14" x14ac:dyDescent="0.35">
      <c r="J3840" s="152"/>
      <c r="K3840" s="153" t="str">
        <f t="shared" si="240"/>
        <v/>
      </c>
      <c r="L3840" s="154">
        <f t="shared" si="241"/>
        <v>0</v>
      </c>
      <c r="M3840" s="155" t="str">
        <f t="shared" si="242"/>
        <v/>
      </c>
      <c r="N3840" s="156" t="str">
        <f t="shared" si="243"/>
        <v/>
      </c>
    </row>
    <row r="3841" spans="10:14" x14ac:dyDescent="0.35">
      <c r="J3841" s="152"/>
      <c r="K3841" s="153" t="str">
        <f t="shared" si="240"/>
        <v/>
      </c>
      <c r="L3841" s="154">
        <f t="shared" si="241"/>
        <v>0</v>
      </c>
      <c r="M3841" s="155" t="str">
        <f t="shared" si="242"/>
        <v/>
      </c>
      <c r="N3841" s="156" t="str">
        <f t="shared" si="243"/>
        <v/>
      </c>
    </row>
    <row r="3842" spans="10:14" x14ac:dyDescent="0.35">
      <c r="J3842" s="152"/>
      <c r="K3842" s="153" t="str">
        <f t="shared" si="240"/>
        <v/>
      </c>
      <c r="L3842" s="154">
        <f t="shared" si="241"/>
        <v>0</v>
      </c>
      <c r="M3842" s="155" t="str">
        <f t="shared" si="242"/>
        <v/>
      </c>
      <c r="N3842" s="156" t="str">
        <f t="shared" si="243"/>
        <v/>
      </c>
    </row>
    <row r="3843" spans="10:14" x14ac:dyDescent="0.35">
      <c r="J3843" s="152"/>
      <c r="K3843" s="153" t="str">
        <f t="shared" si="240"/>
        <v/>
      </c>
      <c r="L3843" s="154">
        <f t="shared" si="241"/>
        <v>0</v>
      </c>
      <c r="M3843" s="155" t="str">
        <f t="shared" si="242"/>
        <v/>
      </c>
      <c r="N3843" s="156" t="str">
        <f t="shared" si="243"/>
        <v/>
      </c>
    </row>
    <row r="3844" spans="10:14" x14ac:dyDescent="0.35">
      <c r="J3844" s="152"/>
      <c r="K3844" s="153" t="str">
        <f t="shared" si="240"/>
        <v/>
      </c>
      <c r="L3844" s="154">
        <f t="shared" si="241"/>
        <v>0</v>
      </c>
      <c r="M3844" s="155" t="str">
        <f t="shared" si="242"/>
        <v/>
      </c>
      <c r="N3844" s="156" t="str">
        <f t="shared" si="243"/>
        <v/>
      </c>
    </row>
    <row r="3845" spans="10:14" x14ac:dyDescent="0.35">
      <c r="J3845" s="152"/>
      <c r="K3845" s="153" t="str">
        <f t="shared" si="240"/>
        <v/>
      </c>
      <c r="L3845" s="154">
        <f t="shared" si="241"/>
        <v>0</v>
      </c>
      <c r="M3845" s="155" t="str">
        <f t="shared" si="242"/>
        <v/>
      </c>
      <c r="N3845" s="156" t="str">
        <f t="shared" si="243"/>
        <v/>
      </c>
    </row>
    <row r="3846" spans="10:14" x14ac:dyDescent="0.35">
      <c r="J3846" s="152"/>
      <c r="K3846" s="153" t="str">
        <f t="shared" si="240"/>
        <v/>
      </c>
      <c r="L3846" s="154">
        <f t="shared" si="241"/>
        <v>0</v>
      </c>
      <c r="M3846" s="155" t="str">
        <f t="shared" si="242"/>
        <v/>
      </c>
      <c r="N3846" s="156" t="str">
        <f t="shared" si="243"/>
        <v/>
      </c>
    </row>
    <row r="3847" spans="10:14" x14ac:dyDescent="0.35">
      <c r="J3847" s="152"/>
      <c r="K3847" s="153" t="str">
        <f t="shared" si="240"/>
        <v/>
      </c>
      <c r="L3847" s="154">
        <f t="shared" si="241"/>
        <v>0</v>
      </c>
      <c r="M3847" s="155" t="str">
        <f t="shared" si="242"/>
        <v/>
      </c>
      <c r="N3847" s="156" t="str">
        <f t="shared" si="243"/>
        <v/>
      </c>
    </row>
    <row r="3848" spans="10:14" x14ac:dyDescent="0.35">
      <c r="J3848" s="152"/>
      <c r="K3848" s="153" t="str">
        <f t="shared" si="240"/>
        <v/>
      </c>
      <c r="L3848" s="154">
        <f t="shared" si="241"/>
        <v>0</v>
      </c>
      <c r="M3848" s="155" t="str">
        <f t="shared" si="242"/>
        <v/>
      </c>
      <c r="N3848" s="156" t="str">
        <f t="shared" si="243"/>
        <v/>
      </c>
    </row>
    <row r="3849" spans="10:14" x14ac:dyDescent="0.35">
      <c r="J3849" s="152"/>
      <c r="K3849" s="153" t="str">
        <f t="shared" si="240"/>
        <v/>
      </c>
      <c r="L3849" s="154">
        <f t="shared" si="241"/>
        <v>0</v>
      </c>
      <c r="M3849" s="155" t="str">
        <f t="shared" si="242"/>
        <v/>
      </c>
      <c r="N3849" s="156" t="str">
        <f t="shared" si="243"/>
        <v/>
      </c>
    </row>
    <row r="3850" spans="10:14" x14ac:dyDescent="0.35">
      <c r="J3850" s="152"/>
      <c r="K3850" s="153" t="str">
        <f t="shared" si="240"/>
        <v/>
      </c>
      <c r="L3850" s="154">
        <f t="shared" si="241"/>
        <v>0</v>
      </c>
      <c r="M3850" s="155" t="str">
        <f t="shared" si="242"/>
        <v/>
      </c>
      <c r="N3850" s="156" t="str">
        <f t="shared" si="243"/>
        <v/>
      </c>
    </row>
    <row r="3851" spans="10:14" x14ac:dyDescent="0.35">
      <c r="J3851" s="152"/>
      <c r="K3851" s="153" t="str">
        <f t="shared" si="240"/>
        <v/>
      </c>
      <c r="L3851" s="154">
        <f t="shared" si="241"/>
        <v>0</v>
      </c>
      <c r="M3851" s="155" t="str">
        <f t="shared" si="242"/>
        <v/>
      </c>
      <c r="N3851" s="156" t="str">
        <f t="shared" si="243"/>
        <v/>
      </c>
    </row>
    <row r="3852" spans="10:14" x14ac:dyDescent="0.35">
      <c r="J3852" s="152"/>
      <c r="K3852" s="153" t="str">
        <f t="shared" si="240"/>
        <v/>
      </c>
      <c r="L3852" s="154">
        <f t="shared" si="241"/>
        <v>0</v>
      </c>
      <c r="M3852" s="155" t="str">
        <f t="shared" si="242"/>
        <v/>
      </c>
      <c r="N3852" s="156" t="str">
        <f t="shared" si="243"/>
        <v/>
      </c>
    </row>
    <row r="3853" spans="10:14" x14ac:dyDescent="0.35">
      <c r="J3853" s="152"/>
      <c r="K3853" s="153" t="str">
        <f t="shared" si="240"/>
        <v/>
      </c>
      <c r="L3853" s="154">
        <f t="shared" si="241"/>
        <v>0</v>
      </c>
      <c r="M3853" s="155" t="str">
        <f t="shared" si="242"/>
        <v/>
      </c>
      <c r="N3853" s="156" t="str">
        <f t="shared" si="243"/>
        <v/>
      </c>
    </row>
    <row r="3854" spans="10:14" x14ac:dyDescent="0.35">
      <c r="J3854" s="152"/>
      <c r="K3854" s="153" t="str">
        <f t="shared" si="240"/>
        <v/>
      </c>
      <c r="L3854" s="154">
        <f t="shared" si="241"/>
        <v>0</v>
      </c>
      <c r="M3854" s="155" t="str">
        <f t="shared" si="242"/>
        <v/>
      </c>
      <c r="N3854" s="156" t="str">
        <f t="shared" si="243"/>
        <v/>
      </c>
    </row>
    <row r="3855" spans="10:14" x14ac:dyDescent="0.35">
      <c r="J3855" s="152"/>
      <c r="K3855" s="153" t="str">
        <f t="shared" si="240"/>
        <v/>
      </c>
      <c r="L3855" s="154">
        <f t="shared" si="241"/>
        <v>0</v>
      </c>
      <c r="M3855" s="155" t="str">
        <f t="shared" si="242"/>
        <v/>
      </c>
      <c r="N3855" s="156" t="str">
        <f t="shared" si="243"/>
        <v/>
      </c>
    </row>
    <row r="3856" spans="10:14" x14ac:dyDescent="0.35">
      <c r="J3856" s="152"/>
      <c r="K3856" s="153" t="str">
        <f t="shared" si="240"/>
        <v/>
      </c>
      <c r="L3856" s="154">
        <f t="shared" si="241"/>
        <v>0</v>
      </c>
      <c r="M3856" s="155" t="str">
        <f t="shared" si="242"/>
        <v/>
      </c>
      <c r="N3856" s="156" t="str">
        <f t="shared" si="243"/>
        <v/>
      </c>
    </row>
    <row r="3857" spans="10:14" x14ac:dyDescent="0.35">
      <c r="J3857" s="152"/>
      <c r="K3857" s="153" t="str">
        <f t="shared" si="240"/>
        <v/>
      </c>
      <c r="L3857" s="154">
        <f t="shared" si="241"/>
        <v>0</v>
      </c>
      <c r="M3857" s="155" t="str">
        <f t="shared" si="242"/>
        <v/>
      </c>
      <c r="N3857" s="156" t="str">
        <f t="shared" si="243"/>
        <v/>
      </c>
    </row>
    <row r="3858" spans="10:14" x14ac:dyDescent="0.35">
      <c r="J3858" s="152"/>
      <c r="K3858" s="153" t="str">
        <f t="shared" si="240"/>
        <v/>
      </c>
      <c r="L3858" s="154">
        <f t="shared" si="241"/>
        <v>0</v>
      </c>
      <c r="M3858" s="155" t="str">
        <f t="shared" si="242"/>
        <v/>
      </c>
      <c r="N3858" s="156" t="str">
        <f t="shared" si="243"/>
        <v/>
      </c>
    </row>
    <row r="3859" spans="10:14" x14ac:dyDescent="0.35">
      <c r="J3859" s="152"/>
      <c r="K3859" s="153" t="str">
        <f t="shared" ref="K3859:K3922" si="244">IF(L3859&lt;&gt;0,VLOOKUP(L3859,full_name,3,FALSE),"")</f>
        <v/>
      </c>
      <c r="L3859" s="154">
        <f t="shared" ref="L3859:L3922" si="245">IF(J3859&gt;"0",VLOOKUP(J3859,full_name,2,FALSE),VLOOKUP(I3859,species_list,2,FALSE))</f>
        <v>0</v>
      </c>
      <c r="M3859" s="155" t="str">
        <f t="shared" ref="M3859:M3922" si="246">IF(K3859&lt;&gt;"",VLOOKUP(K3859,species_list,3,FALSE),"")</f>
        <v/>
      </c>
      <c r="N3859" s="156" t="str">
        <f t="shared" ref="N3859:N3922" si="247">IF(K3859&lt;&gt;"",VLOOKUP(K3859,species_list,4,FALSE),"")</f>
        <v/>
      </c>
    </row>
    <row r="3860" spans="10:14" x14ac:dyDescent="0.35">
      <c r="J3860" s="152"/>
      <c r="K3860" s="153" t="str">
        <f t="shared" si="244"/>
        <v/>
      </c>
      <c r="L3860" s="154">
        <f t="shared" si="245"/>
        <v>0</v>
      </c>
      <c r="M3860" s="155" t="str">
        <f t="shared" si="246"/>
        <v/>
      </c>
      <c r="N3860" s="156" t="str">
        <f t="shared" si="247"/>
        <v/>
      </c>
    </row>
    <row r="3861" spans="10:14" x14ac:dyDescent="0.35">
      <c r="J3861" s="152"/>
      <c r="K3861" s="153" t="str">
        <f t="shared" si="244"/>
        <v/>
      </c>
      <c r="L3861" s="154">
        <f t="shared" si="245"/>
        <v>0</v>
      </c>
      <c r="M3861" s="155" t="str">
        <f t="shared" si="246"/>
        <v/>
      </c>
      <c r="N3861" s="156" t="str">
        <f t="shared" si="247"/>
        <v/>
      </c>
    </row>
    <row r="3862" spans="10:14" x14ac:dyDescent="0.35">
      <c r="J3862" s="152"/>
      <c r="K3862" s="153" t="str">
        <f t="shared" si="244"/>
        <v/>
      </c>
      <c r="L3862" s="154">
        <f t="shared" si="245"/>
        <v>0</v>
      </c>
      <c r="M3862" s="155" t="str">
        <f t="shared" si="246"/>
        <v/>
      </c>
      <c r="N3862" s="156" t="str">
        <f t="shared" si="247"/>
        <v/>
      </c>
    </row>
    <row r="3863" spans="10:14" x14ac:dyDescent="0.35">
      <c r="J3863" s="152"/>
      <c r="K3863" s="153" t="str">
        <f t="shared" si="244"/>
        <v/>
      </c>
      <c r="L3863" s="154">
        <f t="shared" si="245"/>
        <v>0</v>
      </c>
      <c r="M3863" s="155" t="str">
        <f t="shared" si="246"/>
        <v/>
      </c>
      <c r="N3863" s="156" t="str">
        <f t="shared" si="247"/>
        <v/>
      </c>
    </row>
    <row r="3864" spans="10:14" x14ac:dyDescent="0.35">
      <c r="J3864" s="152"/>
      <c r="K3864" s="153" t="str">
        <f t="shared" si="244"/>
        <v/>
      </c>
      <c r="L3864" s="154">
        <f t="shared" si="245"/>
        <v>0</v>
      </c>
      <c r="M3864" s="155" t="str">
        <f t="shared" si="246"/>
        <v/>
      </c>
      <c r="N3864" s="156" t="str">
        <f t="shared" si="247"/>
        <v/>
      </c>
    </row>
    <row r="3865" spans="10:14" x14ac:dyDescent="0.35">
      <c r="J3865" s="152"/>
      <c r="K3865" s="153" t="str">
        <f t="shared" si="244"/>
        <v/>
      </c>
      <c r="L3865" s="154">
        <f t="shared" si="245"/>
        <v>0</v>
      </c>
      <c r="M3865" s="155" t="str">
        <f t="shared" si="246"/>
        <v/>
      </c>
      <c r="N3865" s="156" t="str">
        <f t="shared" si="247"/>
        <v/>
      </c>
    </row>
    <row r="3866" spans="10:14" x14ac:dyDescent="0.35">
      <c r="J3866" s="152"/>
      <c r="K3866" s="153" t="str">
        <f t="shared" si="244"/>
        <v/>
      </c>
      <c r="L3866" s="154">
        <f t="shared" si="245"/>
        <v>0</v>
      </c>
      <c r="M3866" s="155" t="str">
        <f t="shared" si="246"/>
        <v/>
      </c>
      <c r="N3866" s="156" t="str">
        <f t="shared" si="247"/>
        <v/>
      </c>
    </row>
    <row r="3867" spans="10:14" x14ac:dyDescent="0.35">
      <c r="J3867" s="152"/>
      <c r="K3867" s="153" t="str">
        <f t="shared" si="244"/>
        <v/>
      </c>
      <c r="L3867" s="154">
        <f t="shared" si="245"/>
        <v>0</v>
      </c>
      <c r="M3867" s="155" t="str">
        <f t="shared" si="246"/>
        <v/>
      </c>
      <c r="N3867" s="156" t="str">
        <f t="shared" si="247"/>
        <v/>
      </c>
    </row>
    <row r="3868" spans="10:14" x14ac:dyDescent="0.35">
      <c r="J3868" s="152"/>
      <c r="K3868" s="153" t="str">
        <f t="shared" si="244"/>
        <v/>
      </c>
      <c r="L3868" s="154">
        <f t="shared" si="245"/>
        <v>0</v>
      </c>
      <c r="M3868" s="155" t="str">
        <f t="shared" si="246"/>
        <v/>
      </c>
      <c r="N3868" s="156" t="str">
        <f t="shared" si="247"/>
        <v/>
      </c>
    </row>
    <row r="3869" spans="10:14" x14ac:dyDescent="0.35">
      <c r="J3869" s="152"/>
      <c r="K3869" s="153" t="str">
        <f t="shared" si="244"/>
        <v/>
      </c>
      <c r="L3869" s="154">
        <f t="shared" si="245"/>
        <v>0</v>
      </c>
      <c r="M3869" s="155" t="str">
        <f t="shared" si="246"/>
        <v/>
      </c>
      <c r="N3869" s="156" t="str">
        <f t="shared" si="247"/>
        <v/>
      </c>
    </row>
    <row r="3870" spans="10:14" x14ac:dyDescent="0.35">
      <c r="J3870" s="152"/>
      <c r="K3870" s="153" t="str">
        <f t="shared" si="244"/>
        <v/>
      </c>
      <c r="L3870" s="154">
        <f t="shared" si="245"/>
        <v>0</v>
      </c>
      <c r="M3870" s="155" t="str">
        <f t="shared" si="246"/>
        <v/>
      </c>
      <c r="N3870" s="156" t="str">
        <f t="shared" si="247"/>
        <v/>
      </c>
    </row>
    <row r="3871" spans="10:14" x14ac:dyDescent="0.35">
      <c r="J3871" s="152"/>
      <c r="K3871" s="153" t="str">
        <f t="shared" si="244"/>
        <v/>
      </c>
      <c r="L3871" s="154">
        <f t="shared" si="245"/>
        <v>0</v>
      </c>
      <c r="M3871" s="155" t="str">
        <f t="shared" si="246"/>
        <v/>
      </c>
      <c r="N3871" s="156" t="str">
        <f t="shared" si="247"/>
        <v/>
      </c>
    </row>
    <row r="3872" spans="10:14" x14ac:dyDescent="0.35">
      <c r="J3872" s="152"/>
      <c r="K3872" s="153" t="str">
        <f t="shared" si="244"/>
        <v/>
      </c>
      <c r="L3872" s="154">
        <f t="shared" si="245"/>
        <v>0</v>
      </c>
      <c r="M3872" s="155" t="str">
        <f t="shared" si="246"/>
        <v/>
      </c>
      <c r="N3872" s="156" t="str">
        <f t="shared" si="247"/>
        <v/>
      </c>
    </row>
    <row r="3873" spans="10:14" x14ac:dyDescent="0.35">
      <c r="J3873" s="152"/>
      <c r="K3873" s="153" t="str">
        <f t="shared" si="244"/>
        <v/>
      </c>
      <c r="L3873" s="154">
        <f t="shared" si="245"/>
        <v>0</v>
      </c>
      <c r="M3873" s="155" t="str">
        <f t="shared" si="246"/>
        <v/>
      </c>
      <c r="N3873" s="156" t="str">
        <f t="shared" si="247"/>
        <v/>
      </c>
    </row>
    <row r="3874" spans="10:14" x14ac:dyDescent="0.35">
      <c r="J3874" s="152"/>
      <c r="K3874" s="153" t="str">
        <f t="shared" si="244"/>
        <v/>
      </c>
      <c r="L3874" s="154">
        <f t="shared" si="245"/>
        <v>0</v>
      </c>
      <c r="M3874" s="155" t="str">
        <f t="shared" si="246"/>
        <v/>
      </c>
      <c r="N3874" s="156" t="str">
        <f t="shared" si="247"/>
        <v/>
      </c>
    </row>
    <row r="3875" spans="10:14" x14ac:dyDescent="0.35">
      <c r="J3875" s="152"/>
      <c r="K3875" s="153" t="str">
        <f t="shared" si="244"/>
        <v/>
      </c>
      <c r="L3875" s="154">
        <f t="shared" si="245"/>
        <v>0</v>
      </c>
      <c r="M3875" s="155" t="str">
        <f t="shared" si="246"/>
        <v/>
      </c>
      <c r="N3875" s="156" t="str">
        <f t="shared" si="247"/>
        <v/>
      </c>
    </row>
    <row r="3876" spans="10:14" x14ac:dyDescent="0.35">
      <c r="J3876" s="152"/>
      <c r="K3876" s="153" t="str">
        <f t="shared" si="244"/>
        <v/>
      </c>
      <c r="L3876" s="154">
        <f t="shared" si="245"/>
        <v>0</v>
      </c>
      <c r="M3876" s="155" t="str">
        <f t="shared" si="246"/>
        <v/>
      </c>
      <c r="N3876" s="156" t="str">
        <f t="shared" si="247"/>
        <v/>
      </c>
    </row>
    <row r="3877" spans="10:14" x14ac:dyDescent="0.35">
      <c r="J3877" s="152"/>
      <c r="K3877" s="153" t="str">
        <f t="shared" si="244"/>
        <v/>
      </c>
      <c r="L3877" s="154">
        <f t="shared" si="245"/>
        <v>0</v>
      </c>
      <c r="M3877" s="155" t="str">
        <f t="shared" si="246"/>
        <v/>
      </c>
      <c r="N3877" s="156" t="str">
        <f t="shared" si="247"/>
        <v/>
      </c>
    </row>
    <row r="3878" spans="10:14" x14ac:dyDescent="0.35">
      <c r="J3878" s="152"/>
      <c r="K3878" s="153" t="str">
        <f t="shared" si="244"/>
        <v/>
      </c>
      <c r="L3878" s="154">
        <f t="shared" si="245"/>
        <v>0</v>
      </c>
      <c r="M3878" s="155" t="str">
        <f t="shared" si="246"/>
        <v/>
      </c>
      <c r="N3878" s="156" t="str">
        <f t="shared" si="247"/>
        <v/>
      </c>
    </row>
    <row r="3879" spans="10:14" x14ac:dyDescent="0.35">
      <c r="J3879" s="152"/>
      <c r="K3879" s="153" t="str">
        <f t="shared" si="244"/>
        <v/>
      </c>
      <c r="L3879" s="154">
        <f t="shared" si="245"/>
        <v>0</v>
      </c>
      <c r="M3879" s="155" t="str">
        <f t="shared" si="246"/>
        <v/>
      </c>
      <c r="N3879" s="156" t="str">
        <f t="shared" si="247"/>
        <v/>
      </c>
    </row>
    <row r="3880" spans="10:14" x14ac:dyDescent="0.35">
      <c r="J3880" s="152"/>
      <c r="K3880" s="153" t="str">
        <f t="shared" si="244"/>
        <v/>
      </c>
      <c r="L3880" s="154">
        <f t="shared" si="245"/>
        <v>0</v>
      </c>
      <c r="M3880" s="155" t="str">
        <f t="shared" si="246"/>
        <v/>
      </c>
      <c r="N3880" s="156" t="str">
        <f t="shared" si="247"/>
        <v/>
      </c>
    </row>
    <row r="3881" spans="10:14" x14ac:dyDescent="0.35">
      <c r="J3881" s="152"/>
      <c r="K3881" s="153" t="str">
        <f t="shared" si="244"/>
        <v/>
      </c>
      <c r="L3881" s="154">
        <f t="shared" si="245"/>
        <v>0</v>
      </c>
      <c r="M3881" s="155" t="str">
        <f t="shared" si="246"/>
        <v/>
      </c>
      <c r="N3881" s="156" t="str">
        <f t="shared" si="247"/>
        <v/>
      </c>
    </row>
    <row r="3882" spans="10:14" x14ac:dyDescent="0.35">
      <c r="J3882" s="152"/>
      <c r="K3882" s="153" t="str">
        <f t="shared" si="244"/>
        <v/>
      </c>
      <c r="L3882" s="154">
        <f t="shared" si="245"/>
        <v>0</v>
      </c>
      <c r="M3882" s="155" t="str">
        <f t="shared" si="246"/>
        <v/>
      </c>
      <c r="N3882" s="156" t="str">
        <f t="shared" si="247"/>
        <v/>
      </c>
    </row>
    <row r="3883" spans="10:14" x14ac:dyDescent="0.35">
      <c r="J3883" s="152"/>
      <c r="K3883" s="153" t="str">
        <f t="shared" si="244"/>
        <v/>
      </c>
      <c r="L3883" s="154">
        <f t="shared" si="245"/>
        <v>0</v>
      </c>
      <c r="M3883" s="155" t="str">
        <f t="shared" si="246"/>
        <v/>
      </c>
      <c r="N3883" s="156" t="str">
        <f t="shared" si="247"/>
        <v/>
      </c>
    </row>
    <row r="3884" spans="10:14" x14ac:dyDescent="0.35">
      <c r="J3884" s="152"/>
      <c r="K3884" s="153" t="str">
        <f t="shared" si="244"/>
        <v/>
      </c>
      <c r="L3884" s="154">
        <f t="shared" si="245"/>
        <v>0</v>
      </c>
      <c r="M3884" s="155" t="str">
        <f t="shared" si="246"/>
        <v/>
      </c>
      <c r="N3884" s="156" t="str">
        <f t="shared" si="247"/>
        <v/>
      </c>
    </row>
    <row r="3885" spans="10:14" x14ac:dyDescent="0.35">
      <c r="J3885" s="152"/>
      <c r="K3885" s="153" t="str">
        <f t="shared" si="244"/>
        <v/>
      </c>
      <c r="L3885" s="154">
        <f t="shared" si="245"/>
        <v>0</v>
      </c>
      <c r="M3885" s="155" t="str">
        <f t="shared" si="246"/>
        <v/>
      </c>
      <c r="N3885" s="156" t="str">
        <f t="shared" si="247"/>
        <v/>
      </c>
    </row>
    <row r="3886" spans="10:14" x14ac:dyDescent="0.35">
      <c r="J3886" s="152"/>
      <c r="K3886" s="153" t="str">
        <f t="shared" si="244"/>
        <v/>
      </c>
      <c r="L3886" s="154">
        <f t="shared" si="245"/>
        <v>0</v>
      </c>
      <c r="M3886" s="155" t="str">
        <f t="shared" si="246"/>
        <v/>
      </c>
      <c r="N3886" s="156" t="str">
        <f t="shared" si="247"/>
        <v/>
      </c>
    </row>
    <row r="3887" spans="10:14" x14ac:dyDescent="0.35">
      <c r="J3887" s="152"/>
      <c r="K3887" s="153" t="str">
        <f t="shared" si="244"/>
        <v/>
      </c>
      <c r="L3887" s="154">
        <f t="shared" si="245"/>
        <v>0</v>
      </c>
      <c r="M3887" s="155" t="str">
        <f t="shared" si="246"/>
        <v/>
      </c>
      <c r="N3887" s="156" t="str">
        <f t="shared" si="247"/>
        <v/>
      </c>
    </row>
    <row r="3888" spans="10:14" x14ac:dyDescent="0.35">
      <c r="J3888" s="152"/>
      <c r="K3888" s="153" t="str">
        <f t="shared" si="244"/>
        <v/>
      </c>
      <c r="L3888" s="154">
        <f t="shared" si="245"/>
        <v>0</v>
      </c>
      <c r="M3888" s="155" t="str">
        <f t="shared" si="246"/>
        <v/>
      </c>
      <c r="N3888" s="156" t="str">
        <f t="shared" si="247"/>
        <v/>
      </c>
    </row>
    <row r="3889" spans="10:14" x14ac:dyDescent="0.35">
      <c r="J3889" s="152"/>
      <c r="K3889" s="153" t="str">
        <f t="shared" si="244"/>
        <v/>
      </c>
      <c r="L3889" s="154">
        <f t="shared" si="245"/>
        <v>0</v>
      </c>
      <c r="M3889" s="155" t="str">
        <f t="shared" si="246"/>
        <v/>
      </c>
      <c r="N3889" s="156" t="str">
        <f t="shared" si="247"/>
        <v/>
      </c>
    </row>
    <row r="3890" spans="10:14" x14ac:dyDescent="0.35">
      <c r="J3890" s="152"/>
      <c r="K3890" s="153" t="str">
        <f t="shared" si="244"/>
        <v/>
      </c>
      <c r="L3890" s="154">
        <f t="shared" si="245"/>
        <v>0</v>
      </c>
      <c r="M3890" s="155" t="str">
        <f t="shared" si="246"/>
        <v/>
      </c>
      <c r="N3890" s="156" t="str">
        <f t="shared" si="247"/>
        <v/>
      </c>
    </row>
    <row r="3891" spans="10:14" x14ac:dyDescent="0.35">
      <c r="J3891" s="152"/>
      <c r="K3891" s="153" t="str">
        <f t="shared" si="244"/>
        <v/>
      </c>
      <c r="L3891" s="154">
        <f t="shared" si="245"/>
        <v>0</v>
      </c>
      <c r="M3891" s="155" t="str">
        <f t="shared" si="246"/>
        <v/>
      </c>
      <c r="N3891" s="156" t="str">
        <f t="shared" si="247"/>
        <v/>
      </c>
    </row>
    <row r="3892" spans="10:14" x14ac:dyDescent="0.35">
      <c r="J3892" s="152"/>
      <c r="K3892" s="153" t="str">
        <f t="shared" si="244"/>
        <v/>
      </c>
      <c r="L3892" s="154">
        <f t="shared" si="245"/>
        <v>0</v>
      </c>
      <c r="M3892" s="155" t="str">
        <f t="shared" si="246"/>
        <v/>
      </c>
      <c r="N3892" s="156" t="str">
        <f t="shared" si="247"/>
        <v/>
      </c>
    </row>
    <row r="3893" spans="10:14" x14ac:dyDescent="0.35">
      <c r="J3893" s="152"/>
      <c r="K3893" s="153" t="str">
        <f t="shared" si="244"/>
        <v/>
      </c>
      <c r="L3893" s="154">
        <f t="shared" si="245"/>
        <v>0</v>
      </c>
      <c r="M3893" s="155" t="str">
        <f t="shared" si="246"/>
        <v/>
      </c>
      <c r="N3893" s="156" t="str">
        <f t="shared" si="247"/>
        <v/>
      </c>
    </row>
    <row r="3894" spans="10:14" x14ac:dyDescent="0.35">
      <c r="J3894" s="152"/>
      <c r="K3894" s="153" t="str">
        <f t="shared" si="244"/>
        <v/>
      </c>
      <c r="L3894" s="154">
        <f t="shared" si="245"/>
        <v>0</v>
      </c>
      <c r="M3894" s="155" t="str">
        <f t="shared" si="246"/>
        <v/>
      </c>
      <c r="N3894" s="156" t="str">
        <f t="shared" si="247"/>
        <v/>
      </c>
    </row>
    <row r="3895" spans="10:14" x14ac:dyDescent="0.35">
      <c r="J3895" s="152"/>
      <c r="K3895" s="153" t="str">
        <f t="shared" si="244"/>
        <v/>
      </c>
      <c r="L3895" s="154">
        <f t="shared" si="245"/>
        <v>0</v>
      </c>
      <c r="M3895" s="155" t="str">
        <f t="shared" si="246"/>
        <v/>
      </c>
      <c r="N3895" s="156" t="str">
        <f t="shared" si="247"/>
        <v/>
      </c>
    </row>
    <row r="3896" spans="10:14" x14ac:dyDescent="0.35">
      <c r="J3896" s="152"/>
      <c r="K3896" s="153" t="str">
        <f t="shared" si="244"/>
        <v/>
      </c>
      <c r="L3896" s="154">
        <f t="shared" si="245"/>
        <v>0</v>
      </c>
      <c r="M3896" s="155" t="str">
        <f t="shared" si="246"/>
        <v/>
      </c>
      <c r="N3896" s="156" t="str">
        <f t="shared" si="247"/>
        <v/>
      </c>
    </row>
    <row r="3897" spans="10:14" x14ac:dyDescent="0.35">
      <c r="J3897" s="152"/>
      <c r="K3897" s="153" t="str">
        <f t="shared" si="244"/>
        <v/>
      </c>
      <c r="L3897" s="154">
        <f t="shared" si="245"/>
        <v>0</v>
      </c>
      <c r="M3897" s="155" t="str">
        <f t="shared" si="246"/>
        <v/>
      </c>
      <c r="N3897" s="156" t="str">
        <f t="shared" si="247"/>
        <v/>
      </c>
    </row>
    <row r="3898" spans="10:14" x14ac:dyDescent="0.35">
      <c r="J3898" s="152"/>
      <c r="K3898" s="153" t="str">
        <f t="shared" si="244"/>
        <v/>
      </c>
      <c r="L3898" s="154">
        <f t="shared" si="245"/>
        <v>0</v>
      </c>
      <c r="M3898" s="155" t="str">
        <f t="shared" si="246"/>
        <v/>
      </c>
      <c r="N3898" s="156" t="str">
        <f t="shared" si="247"/>
        <v/>
      </c>
    </row>
    <row r="3899" spans="10:14" x14ac:dyDescent="0.35">
      <c r="J3899" s="152"/>
      <c r="K3899" s="153" t="str">
        <f t="shared" si="244"/>
        <v/>
      </c>
      <c r="L3899" s="154">
        <f t="shared" si="245"/>
        <v>0</v>
      </c>
      <c r="M3899" s="155" t="str">
        <f t="shared" si="246"/>
        <v/>
      </c>
      <c r="N3899" s="156" t="str">
        <f t="shared" si="247"/>
        <v/>
      </c>
    </row>
    <row r="3900" spans="10:14" x14ac:dyDescent="0.35">
      <c r="J3900" s="152"/>
      <c r="K3900" s="153" t="str">
        <f t="shared" si="244"/>
        <v/>
      </c>
      <c r="L3900" s="154">
        <f t="shared" si="245"/>
        <v>0</v>
      </c>
      <c r="M3900" s="155" t="str">
        <f t="shared" si="246"/>
        <v/>
      </c>
      <c r="N3900" s="156" t="str">
        <f t="shared" si="247"/>
        <v/>
      </c>
    </row>
    <row r="3901" spans="10:14" x14ac:dyDescent="0.35">
      <c r="J3901" s="152"/>
      <c r="K3901" s="153" t="str">
        <f t="shared" si="244"/>
        <v/>
      </c>
      <c r="L3901" s="154">
        <f t="shared" si="245"/>
        <v>0</v>
      </c>
      <c r="M3901" s="155" t="str">
        <f t="shared" si="246"/>
        <v/>
      </c>
      <c r="N3901" s="156" t="str">
        <f t="shared" si="247"/>
        <v/>
      </c>
    </row>
    <row r="3902" spans="10:14" x14ac:dyDescent="0.35">
      <c r="J3902" s="152"/>
      <c r="K3902" s="153" t="str">
        <f t="shared" si="244"/>
        <v/>
      </c>
      <c r="L3902" s="154">
        <f t="shared" si="245"/>
        <v>0</v>
      </c>
      <c r="M3902" s="155" t="str">
        <f t="shared" si="246"/>
        <v/>
      </c>
      <c r="N3902" s="156" t="str">
        <f t="shared" si="247"/>
        <v/>
      </c>
    </row>
    <row r="3903" spans="10:14" x14ac:dyDescent="0.35">
      <c r="J3903" s="152"/>
      <c r="K3903" s="153" t="str">
        <f t="shared" si="244"/>
        <v/>
      </c>
      <c r="L3903" s="154">
        <f t="shared" si="245"/>
        <v>0</v>
      </c>
      <c r="M3903" s="155" t="str">
        <f t="shared" si="246"/>
        <v/>
      </c>
      <c r="N3903" s="156" t="str">
        <f t="shared" si="247"/>
        <v/>
      </c>
    </row>
    <row r="3904" spans="10:14" x14ac:dyDescent="0.35">
      <c r="J3904" s="152"/>
      <c r="K3904" s="153" t="str">
        <f t="shared" si="244"/>
        <v/>
      </c>
      <c r="L3904" s="154">
        <f t="shared" si="245"/>
        <v>0</v>
      </c>
      <c r="M3904" s="155" t="str">
        <f t="shared" si="246"/>
        <v/>
      </c>
      <c r="N3904" s="156" t="str">
        <f t="shared" si="247"/>
        <v/>
      </c>
    </row>
    <row r="3905" spans="10:14" x14ac:dyDescent="0.35">
      <c r="J3905" s="152"/>
      <c r="K3905" s="153" t="str">
        <f t="shared" si="244"/>
        <v/>
      </c>
      <c r="L3905" s="154">
        <f t="shared" si="245"/>
        <v>0</v>
      </c>
      <c r="M3905" s="155" t="str">
        <f t="shared" si="246"/>
        <v/>
      </c>
      <c r="N3905" s="156" t="str">
        <f t="shared" si="247"/>
        <v/>
      </c>
    </row>
    <row r="3906" spans="10:14" x14ac:dyDescent="0.35">
      <c r="J3906" s="152"/>
      <c r="K3906" s="153" t="str">
        <f t="shared" si="244"/>
        <v/>
      </c>
      <c r="L3906" s="154">
        <f t="shared" si="245"/>
        <v>0</v>
      </c>
      <c r="M3906" s="155" t="str">
        <f t="shared" si="246"/>
        <v/>
      </c>
      <c r="N3906" s="156" t="str">
        <f t="shared" si="247"/>
        <v/>
      </c>
    </row>
    <row r="3907" spans="10:14" x14ac:dyDescent="0.35">
      <c r="J3907" s="152"/>
      <c r="K3907" s="153" t="str">
        <f t="shared" si="244"/>
        <v/>
      </c>
      <c r="L3907" s="154">
        <f t="shared" si="245"/>
        <v>0</v>
      </c>
      <c r="M3907" s="155" t="str">
        <f t="shared" si="246"/>
        <v/>
      </c>
      <c r="N3907" s="156" t="str">
        <f t="shared" si="247"/>
        <v/>
      </c>
    </row>
    <row r="3908" spans="10:14" x14ac:dyDescent="0.35">
      <c r="J3908" s="152"/>
      <c r="K3908" s="153" t="str">
        <f t="shared" si="244"/>
        <v/>
      </c>
      <c r="L3908" s="154">
        <f t="shared" si="245"/>
        <v>0</v>
      </c>
      <c r="M3908" s="155" t="str">
        <f t="shared" si="246"/>
        <v/>
      </c>
      <c r="N3908" s="156" t="str">
        <f t="shared" si="247"/>
        <v/>
      </c>
    </row>
    <row r="3909" spans="10:14" x14ac:dyDescent="0.35">
      <c r="J3909" s="152"/>
      <c r="K3909" s="153" t="str">
        <f t="shared" si="244"/>
        <v/>
      </c>
      <c r="L3909" s="154">
        <f t="shared" si="245"/>
        <v>0</v>
      </c>
      <c r="M3909" s="155" t="str">
        <f t="shared" si="246"/>
        <v/>
      </c>
      <c r="N3909" s="156" t="str">
        <f t="shared" si="247"/>
        <v/>
      </c>
    </row>
    <row r="3910" spans="10:14" x14ac:dyDescent="0.35">
      <c r="J3910" s="152"/>
      <c r="K3910" s="153" t="str">
        <f t="shared" si="244"/>
        <v/>
      </c>
      <c r="L3910" s="154">
        <f t="shared" si="245"/>
        <v>0</v>
      </c>
      <c r="M3910" s="155" t="str">
        <f t="shared" si="246"/>
        <v/>
      </c>
      <c r="N3910" s="156" t="str">
        <f t="shared" si="247"/>
        <v/>
      </c>
    </row>
    <row r="3911" spans="10:14" x14ac:dyDescent="0.35">
      <c r="J3911" s="152"/>
      <c r="K3911" s="153" t="str">
        <f t="shared" si="244"/>
        <v/>
      </c>
      <c r="L3911" s="154">
        <f t="shared" si="245"/>
        <v>0</v>
      </c>
      <c r="M3911" s="155" t="str">
        <f t="shared" si="246"/>
        <v/>
      </c>
      <c r="N3911" s="156" t="str">
        <f t="shared" si="247"/>
        <v/>
      </c>
    </row>
    <row r="3912" spans="10:14" x14ac:dyDescent="0.35">
      <c r="J3912" s="152"/>
      <c r="K3912" s="153" t="str">
        <f t="shared" si="244"/>
        <v/>
      </c>
      <c r="L3912" s="154">
        <f t="shared" si="245"/>
        <v>0</v>
      </c>
      <c r="M3912" s="155" t="str">
        <f t="shared" si="246"/>
        <v/>
      </c>
      <c r="N3912" s="156" t="str">
        <f t="shared" si="247"/>
        <v/>
      </c>
    </row>
    <row r="3913" spans="10:14" x14ac:dyDescent="0.35">
      <c r="J3913" s="152"/>
      <c r="K3913" s="153" t="str">
        <f t="shared" si="244"/>
        <v/>
      </c>
      <c r="L3913" s="154">
        <f t="shared" si="245"/>
        <v>0</v>
      </c>
      <c r="M3913" s="155" t="str">
        <f t="shared" si="246"/>
        <v/>
      </c>
      <c r="N3913" s="156" t="str">
        <f t="shared" si="247"/>
        <v/>
      </c>
    </row>
    <row r="3914" spans="10:14" x14ac:dyDescent="0.35">
      <c r="J3914" s="152"/>
      <c r="K3914" s="153" t="str">
        <f t="shared" si="244"/>
        <v/>
      </c>
      <c r="L3914" s="154">
        <f t="shared" si="245"/>
        <v>0</v>
      </c>
      <c r="M3914" s="155" t="str">
        <f t="shared" si="246"/>
        <v/>
      </c>
      <c r="N3914" s="156" t="str">
        <f t="shared" si="247"/>
        <v/>
      </c>
    </row>
    <row r="3915" spans="10:14" x14ac:dyDescent="0.35">
      <c r="J3915" s="152"/>
      <c r="K3915" s="153" t="str">
        <f t="shared" si="244"/>
        <v/>
      </c>
      <c r="L3915" s="154">
        <f t="shared" si="245"/>
        <v>0</v>
      </c>
      <c r="M3915" s="155" t="str">
        <f t="shared" si="246"/>
        <v/>
      </c>
      <c r="N3915" s="156" t="str">
        <f t="shared" si="247"/>
        <v/>
      </c>
    </row>
    <row r="3916" spans="10:14" x14ac:dyDescent="0.35">
      <c r="J3916" s="152"/>
      <c r="K3916" s="153" t="str">
        <f t="shared" si="244"/>
        <v/>
      </c>
      <c r="L3916" s="154">
        <f t="shared" si="245"/>
        <v>0</v>
      </c>
      <c r="M3916" s="155" t="str">
        <f t="shared" si="246"/>
        <v/>
      </c>
      <c r="N3916" s="156" t="str">
        <f t="shared" si="247"/>
        <v/>
      </c>
    </row>
    <row r="3917" spans="10:14" x14ac:dyDescent="0.35">
      <c r="J3917" s="152"/>
      <c r="K3917" s="153" t="str">
        <f t="shared" si="244"/>
        <v/>
      </c>
      <c r="L3917" s="154">
        <f t="shared" si="245"/>
        <v>0</v>
      </c>
      <c r="M3917" s="155" t="str">
        <f t="shared" si="246"/>
        <v/>
      </c>
      <c r="N3917" s="156" t="str">
        <f t="shared" si="247"/>
        <v/>
      </c>
    </row>
    <row r="3918" spans="10:14" x14ac:dyDescent="0.35">
      <c r="J3918" s="152"/>
      <c r="K3918" s="153" t="str">
        <f t="shared" si="244"/>
        <v/>
      </c>
      <c r="L3918" s="154">
        <f t="shared" si="245"/>
        <v>0</v>
      </c>
      <c r="M3918" s="155" t="str">
        <f t="shared" si="246"/>
        <v/>
      </c>
      <c r="N3918" s="156" t="str">
        <f t="shared" si="247"/>
        <v/>
      </c>
    </row>
    <row r="3919" spans="10:14" x14ac:dyDescent="0.35">
      <c r="J3919" s="152"/>
      <c r="K3919" s="153" t="str">
        <f t="shared" si="244"/>
        <v/>
      </c>
      <c r="L3919" s="154">
        <f t="shared" si="245"/>
        <v>0</v>
      </c>
      <c r="M3919" s="155" t="str">
        <f t="shared" si="246"/>
        <v/>
      </c>
      <c r="N3919" s="156" t="str">
        <f t="shared" si="247"/>
        <v/>
      </c>
    </row>
    <row r="3920" spans="10:14" x14ac:dyDescent="0.35">
      <c r="J3920" s="152"/>
      <c r="K3920" s="153" t="str">
        <f t="shared" si="244"/>
        <v/>
      </c>
      <c r="L3920" s="154">
        <f t="shared" si="245"/>
        <v>0</v>
      </c>
      <c r="M3920" s="155" t="str">
        <f t="shared" si="246"/>
        <v/>
      </c>
      <c r="N3920" s="156" t="str">
        <f t="shared" si="247"/>
        <v/>
      </c>
    </row>
    <row r="3921" spans="10:14" x14ac:dyDescent="0.35">
      <c r="J3921" s="152"/>
      <c r="K3921" s="153" t="str">
        <f t="shared" si="244"/>
        <v/>
      </c>
      <c r="L3921" s="154">
        <f t="shared" si="245"/>
        <v>0</v>
      </c>
      <c r="M3921" s="155" t="str">
        <f t="shared" si="246"/>
        <v/>
      </c>
      <c r="N3921" s="156" t="str">
        <f t="shared" si="247"/>
        <v/>
      </c>
    </row>
    <row r="3922" spans="10:14" x14ac:dyDescent="0.35">
      <c r="J3922" s="152"/>
      <c r="K3922" s="153" t="str">
        <f t="shared" si="244"/>
        <v/>
      </c>
      <c r="L3922" s="154">
        <f t="shared" si="245"/>
        <v>0</v>
      </c>
      <c r="M3922" s="155" t="str">
        <f t="shared" si="246"/>
        <v/>
      </c>
      <c r="N3922" s="156" t="str">
        <f t="shared" si="247"/>
        <v/>
      </c>
    </row>
    <row r="3923" spans="10:14" x14ac:dyDescent="0.35">
      <c r="J3923" s="152"/>
      <c r="K3923" s="153" t="str">
        <f t="shared" ref="K3923:K3986" si="248">IF(L3923&lt;&gt;0,VLOOKUP(L3923,full_name,3,FALSE),"")</f>
        <v/>
      </c>
      <c r="L3923" s="154">
        <f t="shared" ref="L3923:L3986" si="249">IF(J3923&gt;"0",VLOOKUP(J3923,full_name,2,FALSE),VLOOKUP(I3923,species_list,2,FALSE))</f>
        <v>0</v>
      </c>
      <c r="M3923" s="155" t="str">
        <f t="shared" ref="M3923:M3986" si="250">IF(K3923&lt;&gt;"",VLOOKUP(K3923,species_list,3,FALSE),"")</f>
        <v/>
      </c>
      <c r="N3923" s="156" t="str">
        <f t="shared" ref="N3923:N3986" si="251">IF(K3923&lt;&gt;"",VLOOKUP(K3923,species_list,4,FALSE),"")</f>
        <v/>
      </c>
    </row>
    <row r="3924" spans="10:14" x14ac:dyDescent="0.35">
      <c r="J3924" s="152"/>
      <c r="K3924" s="153" t="str">
        <f t="shared" si="248"/>
        <v/>
      </c>
      <c r="L3924" s="154">
        <f t="shared" si="249"/>
        <v>0</v>
      </c>
      <c r="M3924" s="155" t="str">
        <f t="shared" si="250"/>
        <v/>
      </c>
      <c r="N3924" s="156" t="str">
        <f t="shared" si="251"/>
        <v/>
      </c>
    </row>
    <row r="3925" spans="10:14" x14ac:dyDescent="0.35">
      <c r="J3925" s="152"/>
      <c r="K3925" s="153" t="str">
        <f t="shared" si="248"/>
        <v/>
      </c>
      <c r="L3925" s="154">
        <f t="shared" si="249"/>
        <v>0</v>
      </c>
      <c r="M3925" s="155" t="str">
        <f t="shared" si="250"/>
        <v/>
      </c>
      <c r="N3925" s="156" t="str">
        <f t="shared" si="251"/>
        <v/>
      </c>
    </row>
    <row r="3926" spans="10:14" x14ac:dyDescent="0.35">
      <c r="J3926" s="152"/>
      <c r="K3926" s="153" t="str">
        <f t="shared" si="248"/>
        <v/>
      </c>
      <c r="L3926" s="154">
        <f t="shared" si="249"/>
        <v>0</v>
      </c>
      <c r="M3926" s="155" t="str">
        <f t="shared" si="250"/>
        <v/>
      </c>
      <c r="N3926" s="156" t="str">
        <f t="shared" si="251"/>
        <v/>
      </c>
    </row>
    <row r="3927" spans="10:14" x14ac:dyDescent="0.35">
      <c r="J3927" s="152"/>
      <c r="K3927" s="153" t="str">
        <f t="shared" si="248"/>
        <v/>
      </c>
      <c r="L3927" s="154">
        <f t="shared" si="249"/>
        <v>0</v>
      </c>
      <c r="M3927" s="155" t="str">
        <f t="shared" si="250"/>
        <v/>
      </c>
      <c r="N3927" s="156" t="str">
        <f t="shared" si="251"/>
        <v/>
      </c>
    </row>
    <row r="3928" spans="10:14" x14ac:dyDescent="0.35">
      <c r="J3928" s="152"/>
      <c r="K3928" s="153" t="str">
        <f t="shared" si="248"/>
        <v/>
      </c>
      <c r="L3928" s="154">
        <f t="shared" si="249"/>
        <v>0</v>
      </c>
      <c r="M3928" s="155" t="str">
        <f t="shared" si="250"/>
        <v/>
      </c>
      <c r="N3928" s="156" t="str">
        <f t="shared" si="251"/>
        <v/>
      </c>
    </row>
    <row r="3929" spans="10:14" x14ac:dyDescent="0.35">
      <c r="J3929" s="152"/>
      <c r="K3929" s="153" t="str">
        <f t="shared" si="248"/>
        <v/>
      </c>
      <c r="L3929" s="154">
        <f t="shared" si="249"/>
        <v>0</v>
      </c>
      <c r="M3929" s="155" t="str">
        <f t="shared" si="250"/>
        <v/>
      </c>
      <c r="N3929" s="156" t="str">
        <f t="shared" si="251"/>
        <v/>
      </c>
    </row>
    <row r="3930" spans="10:14" x14ac:dyDescent="0.35">
      <c r="J3930" s="152"/>
      <c r="K3930" s="153" t="str">
        <f t="shared" si="248"/>
        <v/>
      </c>
      <c r="L3930" s="154">
        <f t="shared" si="249"/>
        <v>0</v>
      </c>
      <c r="M3930" s="155" t="str">
        <f t="shared" si="250"/>
        <v/>
      </c>
      <c r="N3930" s="156" t="str">
        <f t="shared" si="251"/>
        <v/>
      </c>
    </row>
    <row r="3931" spans="10:14" x14ac:dyDescent="0.35">
      <c r="J3931" s="152"/>
      <c r="K3931" s="153" t="str">
        <f t="shared" si="248"/>
        <v/>
      </c>
      <c r="L3931" s="154">
        <f t="shared" si="249"/>
        <v>0</v>
      </c>
      <c r="M3931" s="155" t="str">
        <f t="shared" si="250"/>
        <v/>
      </c>
      <c r="N3931" s="156" t="str">
        <f t="shared" si="251"/>
        <v/>
      </c>
    </row>
    <row r="3932" spans="10:14" x14ac:dyDescent="0.35">
      <c r="J3932" s="152"/>
      <c r="K3932" s="153" t="str">
        <f t="shared" si="248"/>
        <v/>
      </c>
      <c r="L3932" s="154">
        <f t="shared" si="249"/>
        <v>0</v>
      </c>
      <c r="M3932" s="155" t="str">
        <f t="shared" si="250"/>
        <v/>
      </c>
      <c r="N3932" s="156" t="str">
        <f t="shared" si="251"/>
        <v/>
      </c>
    </row>
    <row r="3933" spans="10:14" x14ac:dyDescent="0.35">
      <c r="J3933" s="152"/>
      <c r="K3933" s="153" t="str">
        <f t="shared" si="248"/>
        <v/>
      </c>
      <c r="L3933" s="154">
        <f t="shared" si="249"/>
        <v>0</v>
      </c>
      <c r="M3933" s="155" t="str">
        <f t="shared" si="250"/>
        <v/>
      </c>
      <c r="N3933" s="156" t="str">
        <f t="shared" si="251"/>
        <v/>
      </c>
    </row>
    <row r="3934" spans="10:14" x14ac:dyDescent="0.35">
      <c r="J3934" s="152"/>
      <c r="K3934" s="153" t="str">
        <f t="shared" si="248"/>
        <v/>
      </c>
      <c r="L3934" s="154">
        <f t="shared" si="249"/>
        <v>0</v>
      </c>
      <c r="M3934" s="155" t="str">
        <f t="shared" si="250"/>
        <v/>
      </c>
      <c r="N3934" s="156" t="str">
        <f t="shared" si="251"/>
        <v/>
      </c>
    </row>
    <row r="3935" spans="10:14" x14ac:dyDescent="0.35">
      <c r="J3935" s="152"/>
      <c r="K3935" s="153" t="str">
        <f t="shared" si="248"/>
        <v/>
      </c>
      <c r="L3935" s="154">
        <f t="shared" si="249"/>
        <v>0</v>
      </c>
      <c r="M3935" s="155" t="str">
        <f t="shared" si="250"/>
        <v/>
      </c>
      <c r="N3935" s="156" t="str">
        <f t="shared" si="251"/>
        <v/>
      </c>
    </row>
    <row r="3936" spans="10:14" x14ac:dyDescent="0.35">
      <c r="J3936" s="152"/>
      <c r="K3936" s="153" t="str">
        <f t="shared" si="248"/>
        <v/>
      </c>
      <c r="L3936" s="154">
        <f t="shared" si="249"/>
        <v>0</v>
      </c>
      <c r="M3936" s="155" t="str">
        <f t="shared" si="250"/>
        <v/>
      </c>
      <c r="N3936" s="156" t="str">
        <f t="shared" si="251"/>
        <v/>
      </c>
    </row>
    <row r="3937" spans="10:14" x14ac:dyDescent="0.35">
      <c r="J3937" s="152"/>
      <c r="K3937" s="153" t="str">
        <f t="shared" si="248"/>
        <v/>
      </c>
      <c r="L3937" s="154">
        <f t="shared" si="249"/>
        <v>0</v>
      </c>
      <c r="M3937" s="155" t="str">
        <f t="shared" si="250"/>
        <v/>
      </c>
      <c r="N3937" s="156" t="str">
        <f t="shared" si="251"/>
        <v/>
      </c>
    </row>
    <row r="3938" spans="10:14" x14ac:dyDescent="0.35">
      <c r="J3938" s="152"/>
      <c r="K3938" s="153" t="str">
        <f t="shared" si="248"/>
        <v/>
      </c>
      <c r="L3938" s="154">
        <f t="shared" si="249"/>
        <v>0</v>
      </c>
      <c r="M3938" s="155" t="str">
        <f t="shared" si="250"/>
        <v/>
      </c>
      <c r="N3938" s="156" t="str">
        <f t="shared" si="251"/>
        <v/>
      </c>
    </row>
    <row r="3939" spans="10:14" x14ac:dyDescent="0.35">
      <c r="J3939" s="152"/>
      <c r="K3939" s="153" t="str">
        <f t="shared" si="248"/>
        <v/>
      </c>
      <c r="L3939" s="154">
        <f t="shared" si="249"/>
        <v>0</v>
      </c>
      <c r="M3939" s="155" t="str">
        <f t="shared" si="250"/>
        <v/>
      </c>
      <c r="N3939" s="156" t="str">
        <f t="shared" si="251"/>
        <v/>
      </c>
    </row>
    <row r="3940" spans="10:14" x14ac:dyDescent="0.35">
      <c r="J3940" s="152"/>
      <c r="K3940" s="153" t="str">
        <f t="shared" si="248"/>
        <v/>
      </c>
      <c r="L3940" s="154">
        <f t="shared" si="249"/>
        <v>0</v>
      </c>
      <c r="M3940" s="155" t="str">
        <f t="shared" si="250"/>
        <v/>
      </c>
      <c r="N3940" s="156" t="str">
        <f t="shared" si="251"/>
        <v/>
      </c>
    </row>
    <row r="3941" spans="10:14" x14ac:dyDescent="0.35">
      <c r="J3941" s="152"/>
      <c r="K3941" s="153" t="str">
        <f t="shared" si="248"/>
        <v/>
      </c>
      <c r="L3941" s="154">
        <f t="shared" si="249"/>
        <v>0</v>
      </c>
      <c r="M3941" s="155" t="str">
        <f t="shared" si="250"/>
        <v/>
      </c>
      <c r="N3941" s="156" t="str">
        <f t="shared" si="251"/>
        <v/>
      </c>
    </row>
    <row r="3942" spans="10:14" x14ac:dyDescent="0.35">
      <c r="J3942" s="152"/>
      <c r="K3942" s="153" t="str">
        <f t="shared" si="248"/>
        <v/>
      </c>
      <c r="L3942" s="154">
        <f t="shared" si="249"/>
        <v>0</v>
      </c>
      <c r="M3942" s="155" t="str">
        <f t="shared" si="250"/>
        <v/>
      </c>
      <c r="N3942" s="156" t="str">
        <f t="shared" si="251"/>
        <v/>
      </c>
    </row>
    <row r="3943" spans="10:14" x14ac:dyDescent="0.35">
      <c r="J3943" s="152"/>
      <c r="K3943" s="153" t="str">
        <f t="shared" si="248"/>
        <v/>
      </c>
      <c r="L3943" s="154">
        <f t="shared" si="249"/>
        <v>0</v>
      </c>
      <c r="M3943" s="155" t="str">
        <f t="shared" si="250"/>
        <v/>
      </c>
      <c r="N3943" s="156" t="str">
        <f t="shared" si="251"/>
        <v/>
      </c>
    </row>
    <row r="3944" spans="10:14" x14ac:dyDescent="0.35">
      <c r="J3944" s="152"/>
      <c r="K3944" s="153" t="str">
        <f t="shared" si="248"/>
        <v/>
      </c>
      <c r="L3944" s="154">
        <f t="shared" si="249"/>
        <v>0</v>
      </c>
      <c r="M3944" s="155" t="str">
        <f t="shared" si="250"/>
        <v/>
      </c>
      <c r="N3944" s="156" t="str">
        <f t="shared" si="251"/>
        <v/>
      </c>
    </row>
    <row r="3945" spans="10:14" x14ac:dyDescent="0.35">
      <c r="J3945" s="152"/>
      <c r="K3945" s="153" t="str">
        <f t="shared" si="248"/>
        <v/>
      </c>
      <c r="L3945" s="154">
        <f t="shared" si="249"/>
        <v>0</v>
      </c>
      <c r="M3945" s="155" t="str">
        <f t="shared" si="250"/>
        <v/>
      </c>
      <c r="N3945" s="156" t="str">
        <f t="shared" si="251"/>
        <v/>
      </c>
    </row>
    <row r="3946" spans="10:14" x14ac:dyDescent="0.35">
      <c r="J3946" s="152"/>
      <c r="K3946" s="153" t="str">
        <f t="shared" si="248"/>
        <v/>
      </c>
      <c r="L3946" s="154">
        <f t="shared" si="249"/>
        <v>0</v>
      </c>
      <c r="M3946" s="155" t="str">
        <f t="shared" si="250"/>
        <v/>
      </c>
      <c r="N3946" s="156" t="str">
        <f t="shared" si="251"/>
        <v/>
      </c>
    </row>
    <row r="3947" spans="10:14" x14ac:dyDescent="0.35">
      <c r="J3947" s="152"/>
      <c r="K3947" s="153" t="str">
        <f t="shared" si="248"/>
        <v/>
      </c>
      <c r="L3947" s="154">
        <f t="shared" si="249"/>
        <v>0</v>
      </c>
      <c r="M3947" s="155" t="str">
        <f t="shared" si="250"/>
        <v/>
      </c>
      <c r="N3947" s="156" t="str">
        <f t="shared" si="251"/>
        <v/>
      </c>
    </row>
    <row r="3948" spans="10:14" x14ac:dyDescent="0.35">
      <c r="J3948" s="152"/>
      <c r="K3948" s="153" t="str">
        <f t="shared" si="248"/>
        <v/>
      </c>
      <c r="L3948" s="154">
        <f t="shared" si="249"/>
        <v>0</v>
      </c>
      <c r="M3948" s="155" t="str">
        <f t="shared" si="250"/>
        <v/>
      </c>
      <c r="N3948" s="156" t="str">
        <f t="shared" si="251"/>
        <v/>
      </c>
    </row>
    <row r="3949" spans="10:14" x14ac:dyDescent="0.35">
      <c r="J3949" s="152"/>
      <c r="K3949" s="153" t="str">
        <f t="shared" si="248"/>
        <v/>
      </c>
      <c r="L3949" s="154">
        <f t="shared" si="249"/>
        <v>0</v>
      </c>
      <c r="M3949" s="155" t="str">
        <f t="shared" si="250"/>
        <v/>
      </c>
      <c r="N3949" s="156" t="str">
        <f t="shared" si="251"/>
        <v/>
      </c>
    </row>
    <row r="3950" spans="10:14" x14ac:dyDescent="0.35">
      <c r="J3950" s="152"/>
      <c r="K3950" s="153" t="str">
        <f t="shared" si="248"/>
        <v/>
      </c>
      <c r="L3950" s="154">
        <f t="shared" si="249"/>
        <v>0</v>
      </c>
      <c r="M3950" s="155" t="str">
        <f t="shared" si="250"/>
        <v/>
      </c>
      <c r="N3950" s="156" t="str">
        <f t="shared" si="251"/>
        <v/>
      </c>
    </row>
    <row r="3951" spans="10:14" x14ac:dyDescent="0.35">
      <c r="J3951" s="152"/>
      <c r="K3951" s="153" t="str">
        <f t="shared" si="248"/>
        <v/>
      </c>
      <c r="L3951" s="154">
        <f t="shared" si="249"/>
        <v>0</v>
      </c>
      <c r="M3951" s="155" t="str">
        <f t="shared" si="250"/>
        <v/>
      </c>
      <c r="N3951" s="156" t="str">
        <f t="shared" si="251"/>
        <v/>
      </c>
    </row>
    <row r="3952" spans="10:14" x14ac:dyDescent="0.35">
      <c r="J3952" s="152"/>
      <c r="K3952" s="153" t="str">
        <f t="shared" si="248"/>
        <v/>
      </c>
      <c r="L3952" s="154">
        <f t="shared" si="249"/>
        <v>0</v>
      </c>
      <c r="M3952" s="155" t="str">
        <f t="shared" si="250"/>
        <v/>
      </c>
      <c r="N3952" s="156" t="str">
        <f t="shared" si="251"/>
        <v/>
      </c>
    </row>
    <row r="3953" spans="10:14" x14ac:dyDescent="0.35">
      <c r="J3953" s="152"/>
      <c r="K3953" s="153" t="str">
        <f t="shared" si="248"/>
        <v/>
      </c>
      <c r="L3953" s="154">
        <f t="shared" si="249"/>
        <v>0</v>
      </c>
      <c r="M3953" s="155" t="str">
        <f t="shared" si="250"/>
        <v/>
      </c>
      <c r="N3953" s="156" t="str">
        <f t="shared" si="251"/>
        <v/>
      </c>
    </row>
    <row r="3954" spans="10:14" x14ac:dyDescent="0.35">
      <c r="J3954" s="152"/>
      <c r="K3954" s="153" t="str">
        <f t="shared" si="248"/>
        <v/>
      </c>
      <c r="L3954" s="154">
        <f t="shared" si="249"/>
        <v>0</v>
      </c>
      <c r="M3954" s="155" t="str">
        <f t="shared" si="250"/>
        <v/>
      </c>
      <c r="N3954" s="156" t="str">
        <f t="shared" si="251"/>
        <v/>
      </c>
    </row>
    <row r="3955" spans="10:14" x14ac:dyDescent="0.35">
      <c r="J3955" s="152"/>
      <c r="K3955" s="153" t="str">
        <f t="shared" si="248"/>
        <v/>
      </c>
      <c r="L3955" s="154">
        <f t="shared" si="249"/>
        <v>0</v>
      </c>
      <c r="M3955" s="155" t="str">
        <f t="shared" si="250"/>
        <v/>
      </c>
      <c r="N3955" s="156" t="str">
        <f t="shared" si="251"/>
        <v/>
      </c>
    </row>
    <row r="3956" spans="10:14" x14ac:dyDescent="0.35">
      <c r="J3956" s="152"/>
      <c r="K3956" s="153" t="str">
        <f t="shared" si="248"/>
        <v/>
      </c>
      <c r="L3956" s="154">
        <f t="shared" si="249"/>
        <v>0</v>
      </c>
      <c r="M3956" s="155" t="str">
        <f t="shared" si="250"/>
        <v/>
      </c>
      <c r="N3956" s="156" t="str">
        <f t="shared" si="251"/>
        <v/>
      </c>
    </row>
    <row r="3957" spans="10:14" x14ac:dyDescent="0.35">
      <c r="J3957" s="152"/>
      <c r="K3957" s="153" t="str">
        <f t="shared" si="248"/>
        <v/>
      </c>
      <c r="L3957" s="154">
        <f t="shared" si="249"/>
        <v>0</v>
      </c>
      <c r="M3957" s="155" t="str">
        <f t="shared" si="250"/>
        <v/>
      </c>
      <c r="N3957" s="156" t="str">
        <f t="shared" si="251"/>
        <v/>
      </c>
    </row>
    <row r="3958" spans="10:14" x14ac:dyDescent="0.35">
      <c r="J3958" s="152"/>
      <c r="K3958" s="153" t="str">
        <f t="shared" si="248"/>
        <v/>
      </c>
      <c r="L3958" s="154">
        <f t="shared" si="249"/>
        <v>0</v>
      </c>
      <c r="M3958" s="155" t="str">
        <f t="shared" si="250"/>
        <v/>
      </c>
      <c r="N3958" s="156" t="str">
        <f t="shared" si="251"/>
        <v/>
      </c>
    </row>
    <row r="3959" spans="10:14" x14ac:dyDescent="0.35">
      <c r="J3959" s="152"/>
      <c r="K3959" s="153" t="str">
        <f t="shared" si="248"/>
        <v/>
      </c>
      <c r="L3959" s="154">
        <f t="shared" si="249"/>
        <v>0</v>
      </c>
      <c r="M3959" s="155" t="str">
        <f t="shared" si="250"/>
        <v/>
      </c>
      <c r="N3959" s="156" t="str">
        <f t="shared" si="251"/>
        <v/>
      </c>
    </row>
    <row r="3960" spans="10:14" x14ac:dyDescent="0.35">
      <c r="J3960" s="152"/>
      <c r="K3960" s="153" t="str">
        <f t="shared" si="248"/>
        <v/>
      </c>
      <c r="L3960" s="154">
        <f t="shared" si="249"/>
        <v>0</v>
      </c>
      <c r="M3960" s="155" t="str">
        <f t="shared" si="250"/>
        <v/>
      </c>
      <c r="N3960" s="156" t="str">
        <f t="shared" si="251"/>
        <v/>
      </c>
    </row>
    <row r="3961" spans="10:14" x14ac:dyDescent="0.35">
      <c r="J3961" s="152"/>
      <c r="K3961" s="153" t="str">
        <f t="shared" si="248"/>
        <v/>
      </c>
      <c r="L3961" s="154">
        <f t="shared" si="249"/>
        <v>0</v>
      </c>
      <c r="M3961" s="155" t="str">
        <f t="shared" si="250"/>
        <v/>
      </c>
      <c r="N3961" s="156" t="str">
        <f t="shared" si="251"/>
        <v/>
      </c>
    </row>
    <row r="3962" spans="10:14" x14ac:dyDescent="0.35">
      <c r="J3962" s="152"/>
      <c r="K3962" s="153" t="str">
        <f t="shared" si="248"/>
        <v/>
      </c>
      <c r="L3962" s="154">
        <f t="shared" si="249"/>
        <v>0</v>
      </c>
      <c r="M3962" s="155" t="str">
        <f t="shared" si="250"/>
        <v/>
      </c>
      <c r="N3962" s="156" t="str">
        <f t="shared" si="251"/>
        <v/>
      </c>
    </row>
    <row r="3963" spans="10:14" x14ac:dyDescent="0.35">
      <c r="J3963" s="152"/>
      <c r="K3963" s="153" t="str">
        <f t="shared" si="248"/>
        <v/>
      </c>
      <c r="L3963" s="154">
        <f t="shared" si="249"/>
        <v>0</v>
      </c>
      <c r="M3963" s="155" t="str">
        <f t="shared" si="250"/>
        <v/>
      </c>
      <c r="N3963" s="156" t="str">
        <f t="shared" si="251"/>
        <v/>
      </c>
    </row>
    <row r="3964" spans="10:14" x14ac:dyDescent="0.35">
      <c r="J3964" s="152"/>
      <c r="K3964" s="153" t="str">
        <f t="shared" si="248"/>
        <v/>
      </c>
      <c r="L3964" s="154">
        <f t="shared" si="249"/>
        <v>0</v>
      </c>
      <c r="M3964" s="155" t="str">
        <f t="shared" si="250"/>
        <v/>
      </c>
      <c r="N3964" s="156" t="str">
        <f t="shared" si="251"/>
        <v/>
      </c>
    </row>
    <row r="3965" spans="10:14" x14ac:dyDescent="0.35">
      <c r="J3965" s="152"/>
      <c r="K3965" s="153" t="str">
        <f t="shared" si="248"/>
        <v/>
      </c>
      <c r="L3965" s="154">
        <f t="shared" si="249"/>
        <v>0</v>
      </c>
      <c r="M3965" s="155" t="str">
        <f t="shared" si="250"/>
        <v/>
      </c>
      <c r="N3965" s="156" t="str">
        <f t="shared" si="251"/>
        <v/>
      </c>
    </row>
    <row r="3966" spans="10:14" x14ac:dyDescent="0.35">
      <c r="J3966" s="152"/>
      <c r="K3966" s="153" t="str">
        <f t="shared" si="248"/>
        <v/>
      </c>
      <c r="L3966" s="154">
        <f t="shared" si="249"/>
        <v>0</v>
      </c>
      <c r="M3966" s="155" t="str">
        <f t="shared" si="250"/>
        <v/>
      </c>
      <c r="N3966" s="156" t="str">
        <f t="shared" si="251"/>
        <v/>
      </c>
    </row>
    <row r="3967" spans="10:14" x14ac:dyDescent="0.35">
      <c r="J3967" s="152"/>
      <c r="K3967" s="153" t="str">
        <f t="shared" si="248"/>
        <v/>
      </c>
      <c r="L3967" s="154">
        <f t="shared" si="249"/>
        <v>0</v>
      </c>
      <c r="M3967" s="155" t="str">
        <f t="shared" si="250"/>
        <v/>
      </c>
      <c r="N3967" s="156" t="str">
        <f t="shared" si="251"/>
        <v/>
      </c>
    </row>
    <row r="3968" spans="10:14" x14ac:dyDescent="0.35">
      <c r="J3968" s="152"/>
      <c r="K3968" s="153" t="str">
        <f t="shared" si="248"/>
        <v/>
      </c>
      <c r="L3968" s="154">
        <f t="shared" si="249"/>
        <v>0</v>
      </c>
      <c r="M3968" s="155" t="str">
        <f t="shared" si="250"/>
        <v/>
      </c>
      <c r="N3968" s="156" t="str">
        <f t="shared" si="251"/>
        <v/>
      </c>
    </row>
    <row r="3969" spans="10:14" x14ac:dyDescent="0.35">
      <c r="J3969" s="152"/>
      <c r="K3969" s="153" t="str">
        <f t="shared" si="248"/>
        <v/>
      </c>
      <c r="L3969" s="154">
        <f t="shared" si="249"/>
        <v>0</v>
      </c>
      <c r="M3969" s="155" t="str">
        <f t="shared" si="250"/>
        <v/>
      </c>
      <c r="N3969" s="156" t="str">
        <f t="shared" si="251"/>
        <v/>
      </c>
    </row>
    <row r="3970" spans="10:14" x14ac:dyDescent="0.35">
      <c r="J3970" s="152"/>
      <c r="K3970" s="153" t="str">
        <f t="shared" si="248"/>
        <v/>
      </c>
      <c r="L3970" s="154">
        <f t="shared" si="249"/>
        <v>0</v>
      </c>
      <c r="M3970" s="155" t="str">
        <f t="shared" si="250"/>
        <v/>
      </c>
      <c r="N3970" s="156" t="str">
        <f t="shared" si="251"/>
        <v/>
      </c>
    </row>
    <row r="3971" spans="10:14" x14ac:dyDescent="0.35">
      <c r="J3971" s="152"/>
      <c r="K3971" s="153" t="str">
        <f t="shared" si="248"/>
        <v/>
      </c>
      <c r="L3971" s="154">
        <f t="shared" si="249"/>
        <v>0</v>
      </c>
      <c r="M3971" s="155" t="str">
        <f t="shared" si="250"/>
        <v/>
      </c>
      <c r="N3971" s="156" t="str">
        <f t="shared" si="251"/>
        <v/>
      </c>
    </row>
    <row r="3972" spans="10:14" x14ac:dyDescent="0.35">
      <c r="J3972" s="152"/>
      <c r="K3972" s="153" t="str">
        <f t="shared" si="248"/>
        <v/>
      </c>
      <c r="L3972" s="154">
        <f t="shared" si="249"/>
        <v>0</v>
      </c>
      <c r="M3972" s="155" t="str">
        <f t="shared" si="250"/>
        <v/>
      </c>
      <c r="N3972" s="156" t="str">
        <f t="shared" si="251"/>
        <v/>
      </c>
    </row>
    <row r="3973" spans="10:14" x14ac:dyDescent="0.35">
      <c r="J3973" s="152"/>
      <c r="K3973" s="153" t="str">
        <f t="shared" si="248"/>
        <v/>
      </c>
      <c r="L3973" s="154">
        <f t="shared" si="249"/>
        <v>0</v>
      </c>
      <c r="M3973" s="155" t="str">
        <f t="shared" si="250"/>
        <v/>
      </c>
      <c r="N3973" s="156" t="str">
        <f t="shared" si="251"/>
        <v/>
      </c>
    </row>
    <row r="3974" spans="10:14" x14ac:dyDescent="0.35">
      <c r="J3974" s="152"/>
      <c r="K3974" s="153" t="str">
        <f t="shared" si="248"/>
        <v/>
      </c>
      <c r="L3974" s="154">
        <f t="shared" si="249"/>
        <v>0</v>
      </c>
      <c r="M3974" s="155" t="str">
        <f t="shared" si="250"/>
        <v/>
      </c>
      <c r="N3974" s="156" t="str">
        <f t="shared" si="251"/>
        <v/>
      </c>
    </row>
    <row r="3975" spans="10:14" x14ac:dyDescent="0.35">
      <c r="J3975" s="152"/>
      <c r="K3975" s="153" t="str">
        <f t="shared" si="248"/>
        <v/>
      </c>
      <c r="L3975" s="154">
        <f t="shared" si="249"/>
        <v>0</v>
      </c>
      <c r="M3975" s="155" t="str">
        <f t="shared" si="250"/>
        <v/>
      </c>
      <c r="N3975" s="156" t="str">
        <f t="shared" si="251"/>
        <v/>
      </c>
    </row>
    <row r="3976" spans="10:14" x14ac:dyDescent="0.35">
      <c r="J3976" s="152"/>
      <c r="K3976" s="153" t="str">
        <f t="shared" si="248"/>
        <v/>
      </c>
      <c r="L3976" s="154">
        <f t="shared" si="249"/>
        <v>0</v>
      </c>
      <c r="M3976" s="155" t="str">
        <f t="shared" si="250"/>
        <v/>
      </c>
      <c r="N3976" s="156" t="str">
        <f t="shared" si="251"/>
        <v/>
      </c>
    </row>
    <row r="3977" spans="10:14" x14ac:dyDescent="0.35">
      <c r="J3977" s="152"/>
      <c r="K3977" s="153" t="str">
        <f t="shared" si="248"/>
        <v/>
      </c>
      <c r="L3977" s="154">
        <f t="shared" si="249"/>
        <v>0</v>
      </c>
      <c r="M3977" s="155" t="str">
        <f t="shared" si="250"/>
        <v/>
      </c>
      <c r="N3977" s="156" t="str">
        <f t="shared" si="251"/>
        <v/>
      </c>
    </row>
    <row r="3978" spans="10:14" x14ac:dyDescent="0.35">
      <c r="J3978" s="152"/>
      <c r="K3978" s="153" t="str">
        <f t="shared" si="248"/>
        <v/>
      </c>
      <c r="L3978" s="154">
        <f t="shared" si="249"/>
        <v>0</v>
      </c>
      <c r="M3978" s="155" t="str">
        <f t="shared" si="250"/>
        <v/>
      </c>
      <c r="N3978" s="156" t="str">
        <f t="shared" si="251"/>
        <v/>
      </c>
    </row>
    <row r="3979" spans="10:14" x14ac:dyDescent="0.35">
      <c r="J3979" s="152"/>
      <c r="K3979" s="153" t="str">
        <f t="shared" si="248"/>
        <v/>
      </c>
      <c r="L3979" s="154">
        <f t="shared" si="249"/>
        <v>0</v>
      </c>
      <c r="M3979" s="155" t="str">
        <f t="shared" si="250"/>
        <v/>
      </c>
      <c r="N3979" s="156" t="str">
        <f t="shared" si="251"/>
        <v/>
      </c>
    </row>
    <row r="3980" spans="10:14" x14ac:dyDescent="0.35">
      <c r="J3980" s="152"/>
      <c r="K3980" s="153" t="str">
        <f t="shared" si="248"/>
        <v/>
      </c>
      <c r="L3980" s="154">
        <f t="shared" si="249"/>
        <v>0</v>
      </c>
      <c r="M3980" s="155" t="str">
        <f t="shared" si="250"/>
        <v/>
      </c>
      <c r="N3980" s="156" t="str">
        <f t="shared" si="251"/>
        <v/>
      </c>
    </row>
    <row r="3981" spans="10:14" x14ac:dyDescent="0.35">
      <c r="J3981" s="152"/>
      <c r="K3981" s="153" t="str">
        <f t="shared" si="248"/>
        <v/>
      </c>
      <c r="L3981" s="154">
        <f t="shared" si="249"/>
        <v>0</v>
      </c>
      <c r="M3981" s="155" t="str">
        <f t="shared" si="250"/>
        <v/>
      </c>
      <c r="N3981" s="156" t="str">
        <f t="shared" si="251"/>
        <v/>
      </c>
    </row>
    <row r="3982" spans="10:14" x14ac:dyDescent="0.35">
      <c r="J3982" s="152"/>
      <c r="K3982" s="153" t="str">
        <f t="shared" si="248"/>
        <v/>
      </c>
      <c r="L3982" s="154">
        <f t="shared" si="249"/>
        <v>0</v>
      </c>
      <c r="M3982" s="155" t="str">
        <f t="shared" si="250"/>
        <v/>
      </c>
      <c r="N3982" s="156" t="str">
        <f t="shared" si="251"/>
        <v/>
      </c>
    </row>
    <row r="3983" spans="10:14" x14ac:dyDescent="0.35">
      <c r="J3983" s="152"/>
      <c r="K3983" s="153" t="str">
        <f t="shared" si="248"/>
        <v/>
      </c>
      <c r="L3983" s="154">
        <f t="shared" si="249"/>
        <v>0</v>
      </c>
      <c r="M3983" s="155" t="str">
        <f t="shared" si="250"/>
        <v/>
      </c>
      <c r="N3983" s="156" t="str">
        <f t="shared" si="251"/>
        <v/>
      </c>
    </row>
    <row r="3984" spans="10:14" x14ac:dyDescent="0.35">
      <c r="J3984" s="152"/>
      <c r="K3984" s="153" t="str">
        <f t="shared" si="248"/>
        <v/>
      </c>
      <c r="L3984" s="154">
        <f t="shared" si="249"/>
        <v>0</v>
      </c>
      <c r="M3984" s="155" t="str">
        <f t="shared" si="250"/>
        <v/>
      </c>
      <c r="N3984" s="156" t="str">
        <f t="shared" si="251"/>
        <v/>
      </c>
    </row>
    <row r="3985" spans="10:14" x14ac:dyDescent="0.35">
      <c r="J3985" s="152"/>
      <c r="K3985" s="153" t="str">
        <f t="shared" si="248"/>
        <v/>
      </c>
      <c r="L3985" s="154">
        <f t="shared" si="249"/>
        <v>0</v>
      </c>
      <c r="M3985" s="155" t="str">
        <f t="shared" si="250"/>
        <v/>
      </c>
      <c r="N3985" s="156" t="str">
        <f t="shared" si="251"/>
        <v/>
      </c>
    </row>
    <row r="3986" spans="10:14" x14ac:dyDescent="0.35">
      <c r="J3986" s="152"/>
      <c r="K3986" s="153" t="str">
        <f t="shared" si="248"/>
        <v/>
      </c>
      <c r="L3986" s="154">
        <f t="shared" si="249"/>
        <v>0</v>
      </c>
      <c r="M3986" s="155" t="str">
        <f t="shared" si="250"/>
        <v/>
      </c>
      <c r="N3986" s="156" t="str">
        <f t="shared" si="251"/>
        <v/>
      </c>
    </row>
    <row r="3987" spans="10:14" x14ac:dyDescent="0.35">
      <c r="J3987" s="152"/>
      <c r="K3987" s="153" t="str">
        <f t="shared" ref="K3987:K4000" si="252">IF(L3987&lt;&gt;0,VLOOKUP(L3987,full_name,3,FALSE),"")</f>
        <v/>
      </c>
      <c r="L3987" s="154">
        <f t="shared" ref="L3987:L4000" si="253">IF(J3987&gt;"0",VLOOKUP(J3987,full_name,2,FALSE),VLOOKUP(I3987,species_list,2,FALSE))</f>
        <v>0</v>
      </c>
      <c r="M3987" s="155" t="str">
        <f t="shared" ref="M3987:M4000" si="254">IF(K3987&lt;&gt;"",VLOOKUP(K3987,species_list,3,FALSE),"")</f>
        <v/>
      </c>
      <c r="N3987" s="156" t="str">
        <f t="shared" ref="N3987:N4000" si="255">IF(K3987&lt;&gt;"",VLOOKUP(K3987,species_list,4,FALSE),"")</f>
        <v/>
      </c>
    </row>
    <row r="3988" spans="10:14" x14ac:dyDescent="0.35">
      <c r="J3988" s="152"/>
      <c r="K3988" s="153" t="str">
        <f t="shared" si="252"/>
        <v/>
      </c>
      <c r="L3988" s="154">
        <f t="shared" si="253"/>
        <v>0</v>
      </c>
      <c r="M3988" s="155" t="str">
        <f t="shared" si="254"/>
        <v/>
      </c>
      <c r="N3988" s="156" t="str">
        <f t="shared" si="255"/>
        <v/>
      </c>
    </row>
    <row r="3989" spans="10:14" x14ac:dyDescent="0.35">
      <c r="J3989" s="152"/>
      <c r="K3989" s="153" t="str">
        <f t="shared" si="252"/>
        <v/>
      </c>
      <c r="L3989" s="154">
        <f t="shared" si="253"/>
        <v>0</v>
      </c>
      <c r="M3989" s="155" t="str">
        <f t="shared" si="254"/>
        <v/>
      </c>
      <c r="N3989" s="156" t="str">
        <f t="shared" si="255"/>
        <v/>
      </c>
    </row>
    <row r="3990" spans="10:14" x14ac:dyDescent="0.35">
      <c r="J3990" s="152"/>
      <c r="K3990" s="153" t="str">
        <f t="shared" si="252"/>
        <v/>
      </c>
      <c r="L3990" s="154">
        <f t="shared" si="253"/>
        <v>0</v>
      </c>
      <c r="M3990" s="155" t="str">
        <f t="shared" si="254"/>
        <v/>
      </c>
      <c r="N3990" s="156" t="str">
        <f t="shared" si="255"/>
        <v/>
      </c>
    </row>
    <row r="3991" spans="10:14" x14ac:dyDescent="0.35">
      <c r="J3991" s="152"/>
      <c r="K3991" s="153" t="str">
        <f t="shared" si="252"/>
        <v/>
      </c>
      <c r="L3991" s="154">
        <f t="shared" si="253"/>
        <v>0</v>
      </c>
      <c r="M3991" s="155" t="str">
        <f t="shared" si="254"/>
        <v/>
      </c>
      <c r="N3991" s="156" t="str">
        <f t="shared" si="255"/>
        <v/>
      </c>
    </row>
    <row r="3992" spans="10:14" x14ac:dyDescent="0.35">
      <c r="J3992" s="152"/>
      <c r="K3992" s="153" t="str">
        <f t="shared" si="252"/>
        <v/>
      </c>
      <c r="L3992" s="154">
        <f t="shared" si="253"/>
        <v>0</v>
      </c>
      <c r="M3992" s="155" t="str">
        <f t="shared" si="254"/>
        <v/>
      </c>
      <c r="N3992" s="156" t="str">
        <f t="shared" si="255"/>
        <v/>
      </c>
    </row>
    <row r="3993" spans="10:14" x14ac:dyDescent="0.35">
      <c r="J3993" s="152"/>
      <c r="K3993" s="153" t="str">
        <f t="shared" si="252"/>
        <v/>
      </c>
      <c r="L3993" s="154">
        <f t="shared" si="253"/>
        <v>0</v>
      </c>
      <c r="M3993" s="155" t="str">
        <f t="shared" si="254"/>
        <v/>
      </c>
      <c r="N3993" s="156" t="str">
        <f t="shared" si="255"/>
        <v/>
      </c>
    </row>
    <row r="3994" spans="10:14" x14ac:dyDescent="0.35">
      <c r="J3994" s="152"/>
      <c r="K3994" s="153" t="str">
        <f t="shared" si="252"/>
        <v/>
      </c>
      <c r="L3994" s="154">
        <f t="shared" si="253"/>
        <v>0</v>
      </c>
      <c r="M3994" s="155" t="str">
        <f t="shared" si="254"/>
        <v/>
      </c>
      <c r="N3994" s="156" t="str">
        <f t="shared" si="255"/>
        <v/>
      </c>
    </row>
    <row r="3995" spans="10:14" x14ac:dyDescent="0.35">
      <c r="J3995" s="152"/>
      <c r="K3995" s="153" t="str">
        <f t="shared" si="252"/>
        <v/>
      </c>
      <c r="L3995" s="154">
        <f t="shared" si="253"/>
        <v>0</v>
      </c>
      <c r="M3995" s="155" t="str">
        <f t="shared" si="254"/>
        <v/>
      </c>
      <c r="N3995" s="156" t="str">
        <f t="shared" si="255"/>
        <v/>
      </c>
    </row>
    <row r="3996" spans="10:14" x14ac:dyDescent="0.35">
      <c r="J3996" s="152"/>
      <c r="K3996" s="153" t="str">
        <f t="shared" si="252"/>
        <v/>
      </c>
      <c r="L3996" s="154">
        <f t="shared" si="253"/>
        <v>0</v>
      </c>
      <c r="M3996" s="155" t="str">
        <f t="shared" si="254"/>
        <v/>
      </c>
      <c r="N3996" s="156" t="str">
        <f t="shared" si="255"/>
        <v/>
      </c>
    </row>
    <row r="3997" spans="10:14" x14ac:dyDescent="0.35">
      <c r="J3997" s="152"/>
      <c r="K3997" s="153" t="str">
        <f t="shared" si="252"/>
        <v/>
      </c>
      <c r="L3997" s="154">
        <f t="shared" si="253"/>
        <v>0</v>
      </c>
      <c r="M3997" s="155" t="str">
        <f t="shared" si="254"/>
        <v/>
      </c>
      <c r="N3997" s="156" t="str">
        <f t="shared" si="255"/>
        <v/>
      </c>
    </row>
    <row r="3998" spans="10:14" x14ac:dyDescent="0.35">
      <c r="J3998" s="152"/>
      <c r="K3998" s="153" t="str">
        <f t="shared" si="252"/>
        <v/>
      </c>
      <c r="L3998" s="154">
        <f t="shared" si="253"/>
        <v>0</v>
      </c>
      <c r="M3998" s="155" t="str">
        <f t="shared" si="254"/>
        <v/>
      </c>
      <c r="N3998" s="156" t="str">
        <f t="shared" si="255"/>
        <v/>
      </c>
    </row>
    <row r="3999" spans="10:14" x14ac:dyDescent="0.35">
      <c r="J3999" s="152"/>
      <c r="K3999" s="153" t="str">
        <f t="shared" si="252"/>
        <v/>
      </c>
      <c r="L3999" s="154">
        <f t="shared" si="253"/>
        <v>0</v>
      </c>
      <c r="M3999" s="155" t="str">
        <f t="shared" si="254"/>
        <v/>
      </c>
      <c r="N3999" s="156" t="str">
        <f t="shared" si="255"/>
        <v/>
      </c>
    </row>
    <row r="4000" spans="10:14" x14ac:dyDescent="0.35">
      <c r="J4000" s="152"/>
      <c r="K4000" s="153" t="str">
        <f t="shared" si="252"/>
        <v/>
      </c>
      <c r="L4000" s="154">
        <f t="shared" si="253"/>
        <v>0</v>
      </c>
      <c r="M4000" s="155" t="str">
        <f t="shared" si="254"/>
        <v/>
      </c>
      <c r="N4000" s="156" t="str">
        <f t="shared" si="255"/>
        <v/>
      </c>
    </row>
    <row r="4001" spans="10:14" x14ac:dyDescent="0.35">
      <c r="J4001" s="152"/>
      <c r="K4001" s="153" t="str">
        <f t="shared" ref="K4001:K4064" si="256">IF(L4001&lt;&gt;0,VLOOKUP(L4001,full_name,3,FALSE),"")</f>
        <v/>
      </c>
      <c r="L4001" s="154">
        <f t="shared" ref="L4001:L4064" si="257">IF(J4001&gt;"0",VLOOKUP(J4001,full_name,2,FALSE),VLOOKUP(I4001,species_list,2,FALSE))</f>
        <v>0</v>
      </c>
      <c r="M4001" s="155" t="str">
        <f t="shared" ref="M4001:M4064" si="258">IF(K4001&lt;&gt;"",VLOOKUP(K4001,species_list,3,FALSE),"")</f>
        <v/>
      </c>
      <c r="N4001" s="156" t="str">
        <f t="shared" ref="N4001:N4064" si="259">IF(K4001&lt;&gt;"",VLOOKUP(K4001,species_list,4,FALSE),"")</f>
        <v/>
      </c>
    </row>
    <row r="4002" spans="10:14" x14ac:dyDescent="0.35">
      <c r="J4002" s="152"/>
      <c r="K4002" s="153" t="str">
        <f t="shared" si="256"/>
        <v/>
      </c>
      <c r="L4002" s="154">
        <f t="shared" si="257"/>
        <v>0</v>
      </c>
      <c r="M4002" s="155" t="str">
        <f t="shared" si="258"/>
        <v/>
      </c>
      <c r="N4002" s="156" t="str">
        <f t="shared" si="259"/>
        <v/>
      </c>
    </row>
    <row r="4003" spans="10:14" x14ac:dyDescent="0.35">
      <c r="J4003" s="152"/>
      <c r="K4003" s="153" t="str">
        <f t="shared" si="256"/>
        <v/>
      </c>
      <c r="L4003" s="154">
        <f t="shared" si="257"/>
        <v>0</v>
      </c>
      <c r="M4003" s="155" t="str">
        <f t="shared" si="258"/>
        <v/>
      </c>
      <c r="N4003" s="156" t="str">
        <f t="shared" si="259"/>
        <v/>
      </c>
    </row>
    <row r="4004" spans="10:14" x14ac:dyDescent="0.35">
      <c r="J4004" s="152"/>
      <c r="K4004" s="153" t="str">
        <f t="shared" si="256"/>
        <v/>
      </c>
      <c r="L4004" s="154">
        <f t="shared" si="257"/>
        <v>0</v>
      </c>
      <c r="M4004" s="155" t="str">
        <f t="shared" si="258"/>
        <v/>
      </c>
      <c r="N4004" s="156" t="str">
        <f t="shared" si="259"/>
        <v/>
      </c>
    </row>
    <row r="4005" spans="10:14" x14ac:dyDescent="0.35">
      <c r="J4005" s="152"/>
      <c r="K4005" s="153" t="str">
        <f t="shared" si="256"/>
        <v/>
      </c>
      <c r="L4005" s="154">
        <f t="shared" si="257"/>
        <v>0</v>
      </c>
      <c r="M4005" s="155" t="str">
        <f t="shared" si="258"/>
        <v/>
      </c>
      <c r="N4005" s="156" t="str">
        <f t="shared" si="259"/>
        <v/>
      </c>
    </row>
    <row r="4006" spans="10:14" x14ac:dyDescent="0.35">
      <c r="J4006" s="152"/>
      <c r="K4006" s="153" t="str">
        <f t="shared" si="256"/>
        <v/>
      </c>
      <c r="L4006" s="154">
        <f t="shared" si="257"/>
        <v>0</v>
      </c>
      <c r="M4006" s="155" t="str">
        <f t="shared" si="258"/>
        <v/>
      </c>
      <c r="N4006" s="156" t="str">
        <f t="shared" si="259"/>
        <v/>
      </c>
    </row>
    <row r="4007" spans="10:14" x14ac:dyDescent="0.35">
      <c r="J4007" s="152"/>
      <c r="K4007" s="153" t="str">
        <f t="shared" si="256"/>
        <v/>
      </c>
      <c r="L4007" s="154">
        <f t="shared" si="257"/>
        <v>0</v>
      </c>
      <c r="M4007" s="155" t="str">
        <f t="shared" si="258"/>
        <v/>
      </c>
      <c r="N4007" s="156" t="str">
        <f t="shared" si="259"/>
        <v/>
      </c>
    </row>
    <row r="4008" spans="10:14" x14ac:dyDescent="0.35">
      <c r="J4008" s="152"/>
      <c r="K4008" s="153" t="str">
        <f t="shared" si="256"/>
        <v/>
      </c>
      <c r="L4008" s="154">
        <f t="shared" si="257"/>
        <v>0</v>
      </c>
      <c r="M4008" s="155" t="str">
        <f t="shared" si="258"/>
        <v/>
      </c>
      <c r="N4008" s="156" t="str">
        <f t="shared" si="259"/>
        <v/>
      </c>
    </row>
    <row r="4009" spans="10:14" x14ac:dyDescent="0.35">
      <c r="J4009" s="152"/>
      <c r="K4009" s="153" t="str">
        <f t="shared" si="256"/>
        <v/>
      </c>
      <c r="L4009" s="154">
        <f t="shared" si="257"/>
        <v>0</v>
      </c>
      <c r="M4009" s="155" t="str">
        <f t="shared" si="258"/>
        <v/>
      </c>
      <c r="N4009" s="156" t="str">
        <f t="shared" si="259"/>
        <v/>
      </c>
    </row>
    <row r="4010" spans="10:14" x14ac:dyDescent="0.35">
      <c r="J4010" s="152"/>
      <c r="K4010" s="153" t="str">
        <f t="shared" si="256"/>
        <v/>
      </c>
      <c r="L4010" s="154">
        <f t="shared" si="257"/>
        <v>0</v>
      </c>
      <c r="M4010" s="155" t="str">
        <f t="shared" si="258"/>
        <v/>
      </c>
      <c r="N4010" s="156" t="str">
        <f t="shared" si="259"/>
        <v/>
      </c>
    </row>
    <row r="4011" spans="10:14" x14ac:dyDescent="0.35">
      <c r="J4011" s="152"/>
      <c r="K4011" s="153" t="str">
        <f t="shared" si="256"/>
        <v/>
      </c>
      <c r="L4011" s="154">
        <f t="shared" si="257"/>
        <v>0</v>
      </c>
      <c r="M4011" s="155" t="str">
        <f t="shared" si="258"/>
        <v/>
      </c>
      <c r="N4011" s="156" t="str">
        <f t="shared" si="259"/>
        <v/>
      </c>
    </row>
    <row r="4012" spans="10:14" x14ac:dyDescent="0.35">
      <c r="J4012" s="152"/>
      <c r="K4012" s="153" t="str">
        <f t="shared" si="256"/>
        <v/>
      </c>
      <c r="L4012" s="154">
        <f t="shared" si="257"/>
        <v>0</v>
      </c>
      <c r="M4012" s="155" t="str">
        <f t="shared" si="258"/>
        <v/>
      </c>
      <c r="N4012" s="156" t="str">
        <f t="shared" si="259"/>
        <v/>
      </c>
    </row>
    <row r="4013" spans="10:14" x14ac:dyDescent="0.35">
      <c r="J4013" s="152"/>
      <c r="K4013" s="153" t="str">
        <f t="shared" si="256"/>
        <v/>
      </c>
      <c r="L4013" s="154">
        <f t="shared" si="257"/>
        <v>0</v>
      </c>
      <c r="M4013" s="155" t="str">
        <f t="shared" si="258"/>
        <v/>
      </c>
      <c r="N4013" s="156" t="str">
        <f t="shared" si="259"/>
        <v/>
      </c>
    </row>
    <row r="4014" spans="10:14" x14ac:dyDescent="0.35">
      <c r="J4014" s="152"/>
      <c r="K4014" s="153" t="str">
        <f t="shared" si="256"/>
        <v/>
      </c>
      <c r="L4014" s="154">
        <f t="shared" si="257"/>
        <v>0</v>
      </c>
      <c r="M4014" s="155" t="str">
        <f t="shared" si="258"/>
        <v/>
      </c>
      <c r="N4014" s="156" t="str">
        <f t="shared" si="259"/>
        <v/>
      </c>
    </row>
    <row r="4015" spans="10:14" x14ac:dyDescent="0.35">
      <c r="J4015" s="152"/>
      <c r="K4015" s="153" t="str">
        <f t="shared" si="256"/>
        <v/>
      </c>
      <c r="L4015" s="154">
        <f t="shared" si="257"/>
        <v>0</v>
      </c>
      <c r="M4015" s="155" t="str">
        <f t="shared" si="258"/>
        <v/>
      </c>
      <c r="N4015" s="156" t="str">
        <f t="shared" si="259"/>
        <v/>
      </c>
    </row>
    <row r="4016" spans="10:14" x14ac:dyDescent="0.35">
      <c r="J4016" s="152"/>
      <c r="K4016" s="153" t="str">
        <f t="shared" si="256"/>
        <v/>
      </c>
      <c r="L4016" s="154">
        <f t="shared" si="257"/>
        <v>0</v>
      </c>
      <c r="M4016" s="155" t="str">
        <f t="shared" si="258"/>
        <v/>
      </c>
      <c r="N4016" s="156" t="str">
        <f t="shared" si="259"/>
        <v/>
      </c>
    </row>
    <row r="4017" spans="10:14" x14ac:dyDescent="0.35">
      <c r="J4017" s="152"/>
      <c r="K4017" s="153" t="str">
        <f t="shared" si="256"/>
        <v/>
      </c>
      <c r="L4017" s="154">
        <f t="shared" si="257"/>
        <v>0</v>
      </c>
      <c r="M4017" s="155" t="str">
        <f t="shared" si="258"/>
        <v/>
      </c>
      <c r="N4017" s="156" t="str">
        <f t="shared" si="259"/>
        <v/>
      </c>
    </row>
    <row r="4018" spans="10:14" x14ac:dyDescent="0.35">
      <c r="J4018" s="152"/>
      <c r="K4018" s="153" t="str">
        <f t="shared" si="256"/>
        <v/>
      </c>
      <c r="L4018" s="154">
        <f t="shared" si="257"/>
        <v>0</v>
      </c>
      <c r="M4018" s="155" t="str">
        <f t="shared" si="258"/>
        <v/>
      </c>
      <c r="N4018" s="156" t="str">
        <f t="shared" si="259"/>
        <v/>
      </c>
    </row>
    <row r="4019" spans="10:14" x14ac:dyDescent="0.35">
      <c r="J4019" s="152"/>
      <c r="K4019" s="153" t="str">
        <f t="shared" si="256"/>
        <v/>
      </c>
      <c r="L4019" s="154">
        <f t="shared" si="257"/>
        <v>0</v>
      </c>
      <c r="M4019" s="155" t="str">
        <f t="shared" si="258"/>
        <v/>
      </c>
      <c r="N4019" s="156" t="str">
        <f t="shared" si="259"/>
        <v/>
      </c>
    </row>
    <row r="4020" spans="10:14" x14ac:dyDescent="0.35">
      <c r="J4020" s="152"/>
      <c r="K4020" s="153" t="str">
        <f t="shared" si="256"/>
        <v/>
      </c>
      <c r="L4020" s="154">
        <f t="shared" si="257"/>
        <v>0</v>
      </c>
      <c r="M4020" s="155" t="str">
        <f t="shared" si="258"/>
        <v/>
      </c>
      <c r="N4020" s="156" t="str">
        <f t="shared" si="259"/>
        <v/>
      </c>
    </row>
    <row r="4021" spans="10:14" x14ac:dyDescent="0.35">
      <c r="J4021" s="152"/>
      <c r="K4021" s="153" t="str">
        <f t="shared" si="256"/>
        <v/>
      </c>
      <c r="L4021" s="154">
        <f t="shared" si="257"/>
        <v>0</v>
      </c>
      <c r="M4021" s="155" t="str">
        <f t="shared" si="258"/>
        <v/>
      </c>
      <c r="N4021" s="156" t="str">
        <f t="shared" si="259"/>
        <v/>
      </c>
    </row>
    <row r="4022" spans="10:14" x14ac:dyDescent="0.35">
      <c r="J4022" s="152"/>
      <c r="K4022" s="153" t="str">
        <f t="shared" si="256"/>
        <v/>
      </c>
      <c r="L4022" s="154">
        <f t="shared" si="257"/>
        <v>0</v>
      </c>
      <c r="M4022" s="155" t="str">
        <f t="shared" si="258"/>
        <v/>
      </c>
      <c r="N4022" s="156" t="str">
        <f t="shared" si="259"/>
        <v/>
      </c>
    </row>
    <row r="4023" spans="10:14" x14ac:dyDescent="0.35">
      <c r="J4023" s="152"/>
      <c r="K4023" s="153" t="str">
        <f t="shared" si="256"/>
        <v/>
      </c>
      <c r="L4023" s="154">
        <f t="shared" si="257"/>
        <v>0</v>
      </c>
      <c r="M4023" s="155" t="str">
        <f t="shared" si="258"/>
        <v/>
      </c>
      <c r="N4023" s="156" t="str">
        <f t="shared" si="259"/>
        <v/>
      </c>
    </row>
    <row r="4024" spans="10:14" x14ac:dyDescent="0.35">
      <c r="J4024" s="152"/>
      <c r="K4024" s="153" t="str">
        <f t="shared" si="256"/>
        <v/>
      </c>
      <c r="L4024" s="154">
        <f t="shared" si="257"/>
        <v>0</v>
      </c>
      <c r="M4024" s="155" t="str">
        <f t="shared" si="258"/>
        <v/>
      </c>
      <c r="N4024" s="156" t="str">
        <f t="shared" si="259"/>
        <v/>
      </c>
    </row>
    <row r="4025" spans="10:14" x14ac:dyDescent="0.35">
      <c r="J4025" s="152"/>
      <c r="K4025" s="153" t="str">
        <f t="shared" si="256"/>
        <v/>
      </c>
      <c r="L4025" s="154">
        <f t="shared" si="257"/>
        <v>0</v>
      </c>
      <c r="M4025" s="155" t="str">
        <f t="shared" si="258"/>
        <v/>
      </c>
      <c r="N4025" s="156" t="str">
        <f t="shared" si="259"/>
        <v/>
      </c>
    </row>
    <row r="4026" spans="10:14" x14ac:dyDescent="0.35">
      <c r="J4026" s="152"/>
      <c r="K4026" s="153" t="str">
        <f t="shared" si="256"/>
        <v/>
      </c>
      <c r="L4026" s="154">
        <f t="shared" si="257"/>
        <v>0</v>
      </c>
      <c r="M4026" s="155" t="str">
        <f t="shared" si="258"/>
        <v/>
      </c>
      <c r="N4026" s="156" t="str">
        <f t="shared" si="259"/>
        <v/>
      </c>
    </row>
    <row r="4027" spans="10:14" x14ac:dyDescent="0.35">
      <c r="J4027" s="152"/>
      <c r="K4027" s="153" t="str">
        <f t="shared" si="256"/>
        <v/>
      </c>
      <c r="L4027" s="154">
        <f t="shared" si="257"/>
        <v>0</v>
      </c>
      <c r="M4027" s="155" t="str">
        <f t="shared" si="258"/>
        <v/>
      </c>
      <c r="N4027" s="156" t="str">
        <f t="shared" si="259"/>
        <v/>
      </c>
    </row>
    <row r="4028" spans="10:14" x14ac:dyDescent="0.35">
      <c r="J4028" s="152"/>
      <c r="K4028" s="153" t="str">
        <f t="shared" si="256"/>
        <v/>
      </c>
      <c r="L4028" s="154">
        <f t="shared" si="257"/>
        <v>0</v>
      </c>
      <c r="M4028" s="155" t="str">
        <f t="shared" si="258"/>
        <v/>
      </c>
      <c r="N4028" s="156" t="str">
        <f t="shared" si="259"/>
        <v/>
      </c>
    </row>
    <row r="4029" spans="10:14" x14ac:dyDescent="0.35">
      <c r="J4029" s="152"/>
      <c r="K4029" s="153" t="str">
        <f t="shared" si="256"/>
        <v/>
      </c>
      <c r="L4029" s="154">
        <f t="shared" si="257"/>
        <v>0</v>
      </c>
      <c r="M4029" s="155" t="str">
        <f t="shared" si="258"/>
        <v/>
      </c>
      <c r="N4029" s="156" t="str">
        <f t="shared" si="259"/>
        <v/>
      </c>
    </row>
    <row r="4030" spans="10:14" x14ac:dyDescent="0.35">
      <c r="J4030" s="152"/>
      <c r="K4030" s="153" t="str">
        <f t="shared" si="256"/>
        <v/>
      </c>
      <c r="L4030" s="154">
        <f t="shared" si="257"/>
        <v>0</v>
      </c>
      <c r="M4030" s="155" t="str">
        <f t="shared" si="258"/>
        <v/>
      </c>
      <c r="N4030" s="156" t="str">
        <f t="shared" si="259"/>
        <v/>
      </c>
    </row>
    <row r="4031" spans="10:14" x14ac:dyDescent="0.35">
      <c r="J4031" s="152"/>
      <c r="K4031" s="153" t="str">
        <f t="shared" si="256"/>
        <v/>
      </c>
      <c r="L4031" s="154">
        <f t="shared" si="257"/>
        <v>0</v>
      </c>
      <c r="M4031" s="155" t="str">
        <f t="shared" si="258"/>
        <v/>
      </c>
      <c r="N4031" s="156" t="str">
        <f t="shared" si="259"/>
        <v/>
      </c>
    </row>
    <row r="4032" spans="10:14" x14ac:dyDescent="0.35">
      <c r="J4032" s="152"/>
      <c r="K4032" s="153" t="str">
        <f t="shared" si="256"/>
        <v/>
      </c>
      <c r="L4032" s="154">
        <f t="shared" si="257"/>
        <v>0</v>
      </c>
      <c r="M4032" s="155" t="str">
        <f t="shared" si="258"/>
        <v/>
      </c>
      <c r="N4032" s="156" t="str">
        <f t="shared" si="259"/>
        <v/>
      </c>
    </row>
    <row r="4033" spans="10:14" x14ac:dyDescent="0.35">
      <c r="J4033" s="152"/>
      <c r="K4033" s="153" t="str">
        <f t="shared" si="256"/>
        <v/>
      </c>
      <c r="L4033" s="154">
        <f t="shared" si="257"/>
        <v>0</v>
      </c>
      <c r="M4033" s="155" t="str">
        <f t="shared" si="258"/>
        <v/>
      </c>
      <c r="N4033" s="156" t="str">
        <f t="shared" si="259"/>
        <v/>
      </c>
    </row>
    <row r="4034" spans="10:14" x14ac:dyDescent="0.35">
      <c r="J4034" s="152"/>
      <c r="K4034" s="153" t="str">
        <f t="shared" si="256"/>
        <v/>
      </c>
      <c r="L4034" s="154">
        <f t="shared" si="257"/>
        <v>0</v>
      </c>
      <c r="M4034" s="155" t="str">
        <f t="shared" si="258"/>
        <v/>
      </c>
      <c r="N4034" s="156" t="str">
        <f t="shared" si="259"/>
        <v/>
      </c>
    </row>
    <row r="4035" spans="10:14" x14ac:dyDescent="0.35">
      <c r="J4035" s="152"/>
      <c r="K4035" s="153" t="str">
        <f t="shared" si="256"/>
        <v/>
      </c>
      <c r="L4035" s="154">
        <f t="shared" si="257"/>
        <v>0</v>
      </c>
      <c r="M4035" s="155" t="str">
        <f t="shared" si="258"/>
        <v/>
      </c>
      <c r="N4035" s="156" t="str">
        <f t="shared" si="259"/>
        <v/>
      </c>
    </row>
    <row r="4036" spans="10:14" x14ac:dyDescent="0.35">
      <c r="J4036" s="152"/>
      <c r="K4036" s="153" t="str">
        <f t="shared" si="256"/>
        <v/>
      </c>
      <c r="L4036" s="154">
        <f t="shared" si="257"/>
        <v>0</v>
      </c>
      <c r="M4036" s="155" t="str">
        <f t="shared" si="258"/>
        <v/>
      </c>
      <c r="N4036" s="156" t="str">
        <f t="shared" si="259"/>
        <v/>
      </c>
    </row>
    <row r="4037" spans="10:14" x14ac:dyDescent="0.35">
      <c r="J4037" s="152"/>
      <c r="K4037" s="153" t="str">
        <f t="shared" si="256"/>
        <v/>
      </c>
      <c r="L4037" s="154">
        <f t="shared" si="257"/>
        <v>0</v>
      </c>
      <c r="M4037" s="155" t="str">
        <f t="shared" si="258"/>
        <v/>
      </c>
      <c r="N4037" s="156" t="str">
        <f t="shared" si="259"/>
        <v/>
      </c>
    </row>
    <row r="4038" spans="10:14" x14ac:dyDescent="0.35">
      <c r="J4038" s="152"/>
      <c r="K4038" s="153" t="str">
        <f t="shared" si="256"/>
        <v/>
      </c>
      <c r="L4038" s="154">
        <f t="shared" si="257"/>
        <v>0</v>
      </c>
      <c r="M4038" s="155" t="str">
        <f t="shared" si="258"/>
        <v/>
      </c>
      <c r="N4038" s="156" t="str">
        <f t="shared" si="259"/>
        <v/>
      </c>
    </row>
    <row r="4039" spans="10:14" x14ac:dyDescent="0.35">
      <c r="J4039" s="152"/>
      <c r="K4039" s="153" t="str">
        <f t="shared" si="256"/>
        <v/>
      </c>
      <c r="L4039" s="154">
        <f t="shared" si="257"/>
        <v>0</v>
      </c>
      <c r="M4039" s="155" t="str">
        <f t="shared" si="258"/>
        <v/>
      </c>
      <c r="N4039" s="156" t="str">
        <f t="shared" si="259"/>
        <v/>
      </c>
    </row>
    <row r="4040" spans="10:14" x14ac:dyDescent="0.35">
      <c r="J4040" s="152"/>
      <c r="K4040" s="153" t="str">
        <f t="shared" si="256"/>
        <v/>
      </c>
      <c r="L4040" s="154">
        <f t="shared" si="257"/>
        <v>0</v>
      </c>
      <c r="M4040" s="155" t="str">
        <f t="shared" si="258"/>
        <v/>
      </c>
      <c r="N4040" s="156" t="str">
        <f t="shared" si="259"/>
        <v/>
      </c>
    </row>
    <row r="4041" spans="10:14" x14ac:dyDescent="0.35">
      <c r="J4041" s="152"/>
      <c r="K4041" s="153" t="str">
        <f t="shared" si="256"/>
        <v/>
      </c>
      <c r="L4041" s="154">
        <f t="shared" si="257"/>
        <v>0</v>
      </c>
      <c r="M4041" s="155" t="str">
        <f t="shared" si="258"/>
        <v/>
      </c>
      <c r="N4041" s="156" t="str">
        <f t="shared" si="259"/>
        <v/>
      </c>
    </row>
    <row r="4042" spans="10:14" x14ac:dyDescent="0.35">
      <c r="J4042" s="152"/>
      <c r="K4042" s="153" t="str">
        <f t="shared" si="256"/>
        <v/>
      </c>
      <c r="L4042" s="154">
        <f t="shared" si="257"/>
        <v>0</v>
      </c>
      <c r="M4042" s="155" t="str">
        <f t="shared" si="258"/>
        <v/>
      </c>
      <c r="N4042" s="156" t="str">
        <f t="shared" si="259"/>
        <v/>
      </c>
    </row>
    <row r="4043" spans="10:14" x14ac:dyDescent="0.35">
      <c r="J4043" s="152"/>
      <c r="K4043" s="153" t="str">
        <f t="shared" si="256"/>
        <v/>
      </c>
      <c r="L4043" s="154">
        <f t="shared" si="257"/>
        <v>0</v>
      </c>
      <c r="M4043" s="155" t="str">
        <f t="shared" si="258"/>
        <v/>
      </c>
      <c r="N4043" s="156" t="str">
        <f t="shared" si="259"/>
        <v/>
      </c>
    </row>
    <row r="4044" spans="10:14" x14ac:dyDescent="0.35">
      <c r="J4044" s="152"/>
      <c r="K4044" s="153" t="str">
        <f t="shared" si="256"/>
        <v/>
      </c>
      <c r="L4044" s="154">
        <f t="shared" si="257"/>
        <v>0</v>
      </c>
      <c r="M4044" s="155" t="str">
        <f t="shared" si="258"/>
        <v/>
      </c>
      <c r="N4044" s="156" t="str">
        <f t="shared" si="259"/>
        <v/>
      </c>
    </row>
    <row r="4045" spans="10:14" x14ac:dyDescent="0.35">
      <c r="J4045" s="152"/>
      <c r="K4045" s="153" t="str">
        <f t="shared" si="256"/>
        <v/>
      </c>
      <c r="L4045" s="154">
        <f t="shared" si="257"/>
        <v>0</v>
      </c>
      <c r="M4045" s="155" t="str">
        <f t="shared" si="258"/>
        <v/>
      </c>
      <c r="N4045" s="156" t="str">
        <f t="shared" si="259"/>
        <v/>
      </c>
    </row>
    <row r="4046" spans="10:14" x14ac:dyDescent="0.35">
      <c r="J4046" s="152"/>
      <c r="K4046" s="153" t="str">
        <f t="shared" si="256"/>
        <v/>
      </c>
      <c r="L4046" s="154">
        <f t="shared" si="257"/>
        <v>0</v>
      </c>
      <c r="M4046" s="155" t="str">
        <f t="shared" si="258"/>
        <v/>
      </c>
      <c r="N4046" s="156" t="str">
        <f t="shared" si="259"/>
        <v/>
      </c>
    </row>
    <row r="4047" spans="10:14" x14ac:dyDescent="0.35">
      <c r="J4047" s="152"/>
      <c r="K4047" s="153" t="str">
        <f t="shared" si="256"/>
        <v/>
      </c>
      <c r="L4047" s="154">
        <f t="shared" si="257"/>
        <v>0</v>
      </c>
      <c r="M4047" s="155" t="str">
        <f t="shared" si="258"/>
        <v/>
      </c>
      <c r="N4047" s="156" t="str">
        <f t="shared" si="259"/>
        <v/>
      </c>
    </row>
    <row r="4048" spans="10:14" x14ac:dyDescent="0.35">
      <c r="J4048" s="152"/>
      <c r="K4048" s="153" t="str">
        <f t="shared" si="256"/>
        <v/>
      </c>
      <c r="L4048" s="154">
        <f t="shared" si="257"/>
        <v>0</v>
      </c>
      <c r="M4048" s="155" t="str">
        <f t="shared" si="258"/>
        <v/>
      </c>
      <c r="N4048" s="156" t="str">
        <f t="shared" si="259"/>
        <v/>
      </c>
    </row>
    <row r="4049" spans="10:14" x14ac:dyDescent="0.35">
      <c r="J4049" s="152"/>
      <c r="K4049" s="153" t="str">
        <f t="shared" si="256"/>
        <v/>
      </c>
      <c r="L4049" s="154">
        <f t="shared" si="257"/>
        <v>0</v>
      </c>
      <c r="M4049" s="155" t="str">
        <f t="shared" si="258"/>
        <v/>
      </c>
      <c r="N4049" s="156" t="str">
        <f t="shared" si="259"/>
        <v/>
      </c>
    </row>
    <row r="4050" spans="10:14" x14ac:dyDescent="0.35">
      <c r="J4050" s="152"/>
      <c r="K4050" s="153" t="str">
        <f t="shared" si="256"/>
        <v/>
      </c>
      <c r="L4050" s="154">
        <f t="shared" si="257"/>
        <v>0</v>
      </c>
      <c r="M4050" s="155" t="str">
        <f t="shared" si="258"/>
        <v/>
      </c>
      <c r="N4050" s="156" t="str">
        <f t="shared" si="259"/>
        <v/>
      </c>
    </row>
    <row r="4051" spans="10:14" x14ac:dyDescent="0.35">
      <c r="J4051" s="152"/>
      <c r="K4051" s="153" t="str">
        <f t="shared" si="256"/>
        <v/>
      </c>
      <c r="L4051" s="154">
        <f t="shared" si="257"/>
        <v>0</v>
      </c>
      <c r="M4051" s="155" t="str">
        <f t="shared" si="258"/>
        <v/>
      </c>
      <c r="N4051" s="156" t="str">
        <f t="shared" si="259"/>
        <v/>
      </c>
    </row>
    <row r="4052" spans="10:14" x14ac:dyDescent="0.35">
      <c r="J4052" s="152"/>
      <c r="K4052" s="153" t="str">
        <f t="shared" si="256"/>
        <v/>
      </c>
      <c r="L4052" s="154">
        <f t="shared" si="257"/>
        <v>0</v>
      </c>
      <c r="M4052" s="155" t="str">
        <f t="shared" si="258"/>
        <v/>
      </c>
      <c r="N4052" s="156" t="str">
        <f t="shared" si="259"/>
        <v/>
      </c>
    </row>
    <row r="4053" spans="10:14" x14ac:dyDescent="0.35">
      <c r="J4053" s="152"/>
      <c r="K4053" s="153" t="str">
        <f t="shared" si="256"/>
        <v/>
      </c>
      <c r="L4053" s="154">
        <f t="shared" si="257"/>
        <v>0</v>
      </c>
      <c r="M4053" s="155" t="str">
        <f t="shared" si="258"/>
        <v/>
      </c>
      <c r="N4053" s="156" t="str">
        <f t="shared" si="259"/>
        <v/>
      </c>
    </row>
    <row r="4054" spans="10:14" x14ac:dyDescent="0.35">
      <c r="J4054" s="152"/>
      <c r="K4054" s="153" t="str">
        <f t="shared" si="256"/>
        <v/>
      </c>
      <c r="L4054" s="154">
        <f t="shared" si="257"/>
        <v>0</v>
      </c>
      <c r="M4054" s="155" t="str">
        <f t="shared" si="258"/>
        <v/>
      </c>
      <c r="N4054" s="156" t="str">
        <f t="shared" si="259"/>
        <v/>
      </c>
    </row>
    <row r="4055" spans="10:14" x14ac:dyDescent="0.35">
      <c r="J4055" s="152"/>
      <c r="K4055" s="153" t="str">
        <f t="shared" si="256"/>
        <v/>
      </c>
      <c r="L4055" s="154">
        <f t="shared" si="257"/>
        <v>0</v>
      </c>
      <c r="M4055" s="155" t="str">
        <f t="shared" si="258"/>
        <v/>
      </c>
      <c r="N4055" s="156" t="str">
        <f t="shared" si="259"/>
        <v/>
      </c>
    </row>
    <row r="4056" spans="10:14" x14ac:dyDescent="0.35">
      <c r="J4056" s="152"/>
      <c r="K4056" s="153" t="str">
        <f t="shared" si="256"/>
        <v/>
      </c>
      <c r="L4056" s="154">
        <f t="shared" si="257"/>
        <v>0</v>
      </c>
      <c r="M4056" s="155" t="str">
        <f t="shared" si="258"/>
        <v/>
      </c>
      <c r="N4056" s="156" t="str">
        <f t="shared" si="259"/>
        <v/>
      </c>
    </row>
    <row r="4057" spans="10:14" x14ac:dyDescent="0.35">
      <c r="J4057" s="152"/>
      <c r="K4057" s="153" t="str">
        <f t="shared" si="256"/>
        <v/>
      </c>
      <c r="L4057" s="154">
        <f t="shared" si="257"/>
        <v>0</v>
      </c>
      <c r="M4057" s="155" t="str">
        <f t="shared" si="258"/>
        <v/>
      </c>
      <c r="N4057" s="156" t="str">
        <f t="shared" si="259"/>
        <v/>
      </c>
    </row>
    <row r="4058" spans="10:14" x14ac:dyDescent="0.35">
      <c r="J4058" s="152"/>
      <c r="K4058" s="153" t="str">
        <f t="shared" si="256"/>
        <v/>
      </c>
      <c r="L4058" s="154">
        <f t="shared" si="257"/>
        <v>0</v>
      </c>
      <c r="M4058" s="155" t="str">
        <f t="shared" si="258"/>
        <v/>
      </c>
      <c r="N4058" s="156" t="str">
        <f t="shared" si="259"/>
        <v/>
      </c>
    </row>
    <row r="4059" spans="10:14" x14ac:dyDescent="0.35">
      <c r="J4059" s="152"/>
      <c r="K4059" s="153" t="str">
        <f t="shared" si="256"/>
        <v/>
      </c>
      <c r="L4059" s="154">
        <f t="shared" si="257"/>
        <v>0</v>
      </c>
      <c r="M4059" s="155" t="str">
        <f t="shared" si="258"/>
        <v/>
      </c>
      <c r="N4059" s="156" t="str">
        <f t="shared" si="259"/>
        <v/>
      </c>
    </row>
    <row r="4060" spans="10:14" x14ac:dyDescent="0.35">
      <c r="J4060" s="152"/>
      <c r="K4060" s="153" t="str">
        <f t="shared" si="256"/>
        <v/>
      </c>
      <c r="L4060" s="154">
        <f t="shared" si="257"/>
        <v>0</v>
      </c>
      <c r="M4060" s="155" t="str">
        <f t="shared" si="258"/>
        <v/>
      </c>
      <c r="N4060" s="156" t="str">
        <f t="shared" si="259"/>
        <v/>
      </c>
    </row>
    <row r="4061" spans="10:14" x14ac:dyDescent="0.35">
      <c r="J4061" s="152"/>
      <c r="K4061" s="153" t="str">
        <f t="shared" si="256"/>
        <v/>
      </c>
      <c r="L4061" s="154">
        <f t="shared" si="257"/>
        <v>0</v>
      </c>
      <c r="M4061" s="155" t="str">
        <f t="shared" si="258"/>
        <v/>
      </c>
      <c r="N4061" s="156" t="str">
        <f t="shared" si="259"/>
        <v/>
      </c>
    </row>
    <row r="4062" spans="10:14" x14ac:dyDescent="0.35">
      <c r="J4062" s="152"/>
      <c r="K4062" s="153" t="str">
        <f t="shared" si="256"/>
        <v/>
      </c>
      <c r="L4062" s="154">
        <f t="shared" si="257"/>
        <v>0</v>
      </c>
      <c r="M4062" s="155" t="str">
        <f t="shared" si="258"/>
        <v/>
      </c>
      <c r="N4062" s="156" t="str">
        <f t="shared" si="259"/>
        <v/>
      </c>
    </row>
    <row r="4063" spans="10:14" x14ac:dyDescent="0.35">
      <c r="J4063" s="152"/>
      <c r="K4063" s="153" t="str">
        <f t="shared" si="256"/>
        <v/>
      </c>
      <c r="L4063" s="154">
        <f t="shared" si="257"/>
        <v>0</v>
      </c>
      <c r="M4063" s="155" t="str">
        <f t="shared" si="258"/>
        <v/>
      </c>
      <c r="N4063" s="156" t="str">
        <f t="shared" si="259"/>
        <v/>
      </c>
    </row>
    <row r="4064" spans="10:14" x14ac:dyDescent="0.35">
      <c r="J4064" s="152"/>
      <c r="K4064" s="153" t="str">
        <f t="shared" si="256"/>
        <v/>
      </c>
      <c r="L4064" s="154">
        <f t="shared" si="257"/>
        <v>0</v>
      </c>
      <c r="M4064" s="155" t="str">
        <f t="shared" si="258"/>
        <v/>
      </c>
      <c r="N4064" s="156" t="str">
        <f t="shared" si="259"/>
        <v/>
      </c>
    </row>
    <row r="4065" spans="10:14" x14ac:dyDescent="0.35">
      <c r="J4065" s="152"/>
      <c r="K4065" s="153" t="str">
        <f t="shared" ref="K4065:K4128" si="260">IF(L4065&lt;&gt;0,VLOOKUP(L4065,full_name,3,FALSE),"")</f>
        <v/>
      </c>
      <c r="L4065" s="154">
        <f t="shared" ref="L4065:L4128" si="261">IF(J4065&gt;"0",VLOOKUP(J4065,full_name,2,FALSE),VLOOKUP(I4065,species_list,2,FALSE))</f>
        <v>0</v>
      </c>
      <c r="M4065" s="155" t="str">
        <f t="shared" ref="M4065:M4128" si="262">IF(K4065&lt;&gt;"",VLOOKUP(K4065,species_list,3,FALSE),"")</f>
        <v/>
      </c>
      <c r="N4065" s="156" t="str">
        <f t="shared" ref="N4065:N4128" si="263">IF(K4065&lt;&gt;"",VLOOKUP(K4065,species_list,4,FALSE),"")</f>
        <v/>
      </c>
    </row>
    <row r="4066" spans="10:14" x14ac:dyDescent="0.35">
      <c r="J4066" s="152"/>
      <c r="K4066" s="153" t="str">
        <f t="shared" si="260"/>
        <v/>
      </c>
      <c r="L4066" s="154">
        <f t="shared" si="261"/>
        <v>0</v>
      </c>
      <c r="M4066" s="155" t="str">
        <f t="shared" si="262"/>
        <v/>
      </c>
      <c r="N4066" s="156" t="str">
        <f t="shared" si="263"/>
        <v/>
      </c>
    </row>
    <row r="4067" spans="10:14" x14ac:dyDescent="0.35">
      <c r="J4067" s="152"/>
      <c r="K4067" s="153" t="str">
        <f t="shared" si="260"/>
        <v/>
      </c>
      <c r="L4067" s="154">
        <f t="shared" si="261"/>
        <v>0</v>
      </c>
      <c r="M4067" s="155" t="str">
        <f t="shared" si="262"/>
        <v/>
      </c>
      <c r="N4067" s="156" t="str">
        <f t="shared" si="263"/>
        <v/>
      </c>
    </row>
    <row r="4068" spans="10:14" x14ac:dyDescent="0.35">
      <c r="J4068" s="152"/>
      <c r="K4068" s="153" t="str">
        <f t="shared" si="260"/>
        <v/>
      </c>
      <c r="L4068" s="154">
        <f t="shared" si="261"/>
        <v>0</v>
      </c>
      <c r="M4068" s="155" t="str">
        <f t="shared" si="262"/>
        <v/>
      </c>
      <c r="N4068" s="156" t="str">
        <f t="shared" si="263"/>
        <v/>
      </c>
    </row>
    <row r="4069" spans="10:14" x14ac:dyDescent="0.35">
      <c r="J4069" s="152"/>
      <c r="K4069" s="153" t="str">
        <f t="shared" si="260"/>
        <v/>
      </c>
      <c r="L4069" s="154">
        <f t="shared" si="261"/>
        <v>0</v>
      </c>
      <c r="M4069" s="155" t="str">
        <f t="shared" si="262"/>
        <v/>
      </c>
      <c r="N4069" s="156" t="str">
        <f t="shared" si="263"/>
        <v/>
      </c>
    </row>
    <row r="4070" spans="10:14" x14ac:dyDescent="0.35">
      <c r="J4070" s="152"/>
      <c r="K4070" s="153" t="str">
        <f t="shared" si="260"/>
        <v/>
      </c>
      <c r="L4070" s="154">
        <f t="shared" si="261"/>
        <v>0</v>
      </c>
      <c r="M4070" s="155" t="str">
        <f t="shared" si="262"/>
        <v/>
      </c>
      <c r="N4070" s="156" t="str">
        <f t="shared" si="263"/>
        <v/>
      </c>
    </row>
    <row r="4071" spans="10:14" x14ac:dyDescent="0.35">
      <c r="J4071" s="152"/>
      <c r="K4071" s="153" t="str">
        <f t="shared" si="260"/>
        <v/>
      </c>
      <c r="L4071" s="154">
        <f t="shared" si="261"/>
        <v>0</v>
      </c>
      <c r="M4071" s="155" t="str">
        <f t="shared" si="262"/>
        <v/>
      </c>
      <c r="N4071" s="156" t="str">
        <f t="shared" si="263"/>
        <v/>
      </c>
    </row>
    <row r="4072" spans="10:14" x14ac:dyDescent="0.35">
      <c r="J4072" s="152"/>
      <c r="K4072" s="153" t="str">
        <f t="shared" si="260"/>
        <v/>
      </c>
      <c r="L4072" s="154">
        <f t="shared" si="261"/>
        <v>0</v>
      </c>
      <c r="M4072" s="155" t="str">
        <f t="shared" si="262"/>
        <v/>
      </c>
      <c r="N4072" s="156" t="str">
        <f t="shared" si="263"/>
        <v/>
      </c>
    </row>
    <row r="4073" spans="10:14" x14ac:dyDescent="0.35">
      <c r="J4073" s="152"/>
      <c r="K4073" s="153" t="str">
        <f t="shared" si="260"/>
        <v/>
      </c>
      <c r="L4073" s="154">
        <f t="shared" si="261"/>
        <v>0</v>
      </c>
      <c r="M4073" s="155" t="str">
        <f t="shared" si="262"/>
        <v/>
      </c>
      <c r="N4073" s="156" t="str">
        <f t="shared" si="263"/>
        <v/>
      </c>
    </row>
    <row r="4074" spans="10:14" x14ac:dyDescent="0.35">
      <c r="J4074" s="152"/>
      <c r="K4074" s="153" t="str">
        <f t="shared" si="260"/>
        <v/>
      </c>
      <c r="L4074" s="154">
        <f t="shared" si="261"/>
        <v>0</v>
      </c>
      <c r="M4074" s="155" t="str">
        <f t="shared" si="262"/>
        <v/>
      </c>
      <c r="N4074" s="156" t="str">
        <f t="shared" si="263"/>
        <v/>
      </c>
    </row>
    <row r="4075" spans="10:14" x14ac:dyDescent="0.35">
      <c r="J4075" s="152"/>
      <c r="K4075" s="153" t="str">
        <f t="shared" si="260"/>
        <v/>
      </c>
      <c r="L4075" s="154">
        <f t="shared" si="261"/>
        <v>0</v>
      </c>
      <c r="M4075" s="155" t="str">
        <f t="shared" si="262"/>
        <v/>
      </c>
      <c r="N4075" s="156" t="str">
        <f t="shared" si="263"/>
        <v/>
      </c>
    </row>
    <row r="4076" spans="10:14" x14ac:dyDescent="0.35">
      <c r="J4076" s="152"/>
      <c r="K4076" s="153" t="str">
        <f t="shared" si="260"/>
        <v/>
      </c>
      <c r="L4076" s="154">
        <f t="shared" si="261"/>
        <v>0</v>
      </c>
      <c r="M4076" s="155" t="str">
        <f t="shared" si="262"/>
        <v/>
      </c>
      <c r="N4076" s="156" t="str">
        <f t="shared" si="263"/>
        <v/>
      </c>
    </row>
    <row r="4077" spans="10:14" x14ac:dyDescent="0.35">
      <c r="J4077" s="152"/>
      <c r="K4077" s="153" t="str">
        <f t="shared" si="260"/>
        <v/>
      </c>
      <c r="L4077" s="154">
        <f t="shared" si="261"/>
        <v>0</v>
      </c>
      <c r="M4077" s="155" t="str">
        <f t="shared" si="262"/>
        <v/>
      </c>
      <c r="N4077" s="156" t="str">
        <f t="shared" si="263"/>
        <v/>
      </c>
    </row>
    <row r="4078" spans="10:14" x14ac:dyDescent="0.35">
      <c r="J4078" s="152"/>
      <c r="K4078" s="153" t="str">
        <f t="shared" si="260"/>
        <v/>
      </c>
      <c r="L4078" s="154">
        <f t="shared" si="261"/>
        <v>0</v>
      </c>
      <c r="M4078" s="155" t="str">
        <f t="shared" si="262"/>
        <v/>
      </c>
      <c r="N4078" s="156" t="str">
        <f t="shared" si="263"/>
        <v/>
      </c>
    </row>
    <row r="4079" spans="10:14" x14ac:dyDescent="0.35">
      <c r="J4079" s="152"/>
      <c r="K4079" s="153" t="str">
        <f t="shared" si="260"/>
        <v/>
      </c>
      <c r="L4079" s="154">
        <f t="shared" si="261"/>
        <v>0</v>
      </c>
      <c r="M4079" s="155" t="str">
        <f t="shared" si="262"/>
        <v/>
      </c>
      <c r="N4079" s="156" t="str">
        <f t="shared" si="263"/>
        <v/>
      </c>
    </row>
    <row r="4080" spans="10:14" x14ac:dyDescent="0.35">
      <c r="J4080" s="152"/>
      <c r="K4080" s="153" t="str">
        <f t="shared" si="260"/>
        <v/>
      </c>
      <c r="L4080" s="154">
        <f t="shared" si="261"/>
        <v>0</v>
      </c>
      <c r="M4080" s="155" t="str">
        <f t="shared" si="262"/>
        <v/>
      </c>
      <c r="N4080" s="156" t="str">
        <f t="shared" si="263"/>
        <v/>
      </c>
    </row>
    <row r="4081" spans="10:14" x14ac:dyDescent="0.35">
      <c r="J4081" s="152"/>
      <c r="K4081" s="153" t="str">
        <f t="shared" si="260"/>
        <v/>
      </c>
      <c r="L4081" s="154">
        <f t="shared" si="261"/>
        <v>0</v>
      </c>
      <c r="M4081" s="155" t="str">
        <f t="shared" si="262"/>
        <v/>
      </c>
      <c r="N4081" s="156" t="str">
        <f t="shared" si="263"/>
        <v/>
      </c>
    </row>
    <row r="4082" spans="10:14" x14ac:dyDescent="0.35">
      <c r="J4082" s="152"/>
      <c r="K4082" s="153" t="str">
        <f t="shared" si="260"/>
        <v/>
      </c>
      <c r="L4082" s="154">
        <f t="shared" si="261"/>
        <v>0</v>
      </c>
      <c r="M4082" s="155" t="str">
        <f t="shared" si="262"/>
        <v/>
      </c>
      <c r="N4082" s="156" t="str">
        <f t="shared" si="263"/>
        <v/>
      </c>
    </row>
    <row r="4083" spans="10:14" x14ac:dyDescent="0.35">
      <c r="J4083" s="152"/>
      <c r="K4083" s="153" t="str">
        <f t="shared" si="260"/>
        <v/>
      </c>
      <c r="L4083" s="154">
        <f t="shared" si="261"/>
        <v>0</v>
      </c>
      <c r="M4083" s="155" t="str">
        <f t="shared" si="262"/>
        <v/>
      </c>
      <c r="N4083" s="156" t="str">
        <f t="shared" si="263"/>
        <v/>
      </c>
    </row>
    <row r="4084" spans="10:14" x14ac:dyDescent="0.35">
      <c r="J4084" s="152"/>
      <c r="K4084" s="153" t="str">
        <f t="shared" si="260"/>
        <v/>
      </c>
      <c r="L4084" s="154">
        <f t="shared" si="261"/>
        <v>0</v>
      </c>
      <c r="M4084" s="155" t="str">
        <f t="shared" si="262"/>
        <v/>
      </c>
      <c r="N4084" s="156" t="str">
        <f t="shared" si="263"/>
        <v/>
      </c>
    </row>
    <row r="4085" spans="10:14" x14ac:dyDescent="0.35">
      <c r="J4085" s="152"/>
      <c r="K4085" s="153" t="str">
        <f t="shared" si="260"/>
        <v/>
      </c>
      <c r="L4085" s="154">
        <f t="shared" si="261"/>
        <v>0</v>
      </c>
      <c r="M4085" s="155" t="str">
        <f t="shared" si="262"/>
        <v/>
      </c>
      <c r="N4085" s="156" t="str">
        <f t="shared" si="263"/>
        <v/>
      </c>
    </row>
    <row r="4086" spans="10:14" x14ac:dyDescent="0.35">
      <c r="J4086" s="152"/>
      <c r="K4086" s="153" t="str">
        <f t="shared" si="260"/>
        <v/>
      </c>
      <c r="L4086" s="154">
        <f t="shared" si="261"/>
        <v>0</v>
      </c>
      <c r="M4086" s="155" t="str">
        <f t="shared" si="262"/>
        <v/>
      </c>
      <c r="N4086" s="156" t="str">
        <f t="shared" si="263"/>
        <v/>
      </c>
    </row>
    <row r="4087" spans="10:14" x14ac:dyDescent="0.35">
      <c r="J4087" s="152"/>
      <c r="K4087" s="153" t="str">
        <f t="shared" si="260"/>
        <v/>
      </c>
      <c r="L4087" s="154">
        <f t="shared" si="261"/>
        <v>0</v>
      </c>
      <c r="M4087" s="155" t="str">
        <f t="shared" si="262"/>
        <v/>
      </c>
      <c r="N4087" s="156" t="str">
        <f t="shared" si="263"/>
        <v/>
      </c>
    </row>
    <row r="4088" spans="10:14" x14ac:dyDescent="0.35">
      <c r="J4088" s="152"/>
      <c r="K4088" s="153" t="str">
        <f t="shared" si="260"/>
        <v/>
      </c>
      <c r="L4088" s="154">
        <f t="shared" si="261"/>
        <v>0</v>
      </c>
      <c r="M4088" s="155" t="str">
        <f t="shared" si="262"/>
        <v/>
      </c>
      <c r="N4088" s="156" t="str">
        <f t="shared" si="263"/>
        <v/>
      </c>
    </row>
    <row r="4089" spans="10:14" x14ac:dyDescent="0.35">
      <c r="J4089" s="152"/>
      <c r="K4089" s="153" t="str">
        <f t="shared" si="260"/>
        <v/>
      </c>
      <c r="L4089" s="154">
        <f t="shared" si="261"/>
        <v>0</v>
      </c>
      <c r="M4089" s="155" t="str">
        <f t="shared" si="262"/>
        <v/>
      </c>
      <c r="N4089" s="156" t="str">
        <f t="shared" si="263"/>
        <v/>
      </c>
    </row>
    <row r="4090" spans="10:14" x14ac:dyDescent="0.35">
      <c r="J4090" s="152"/>
      <c r="K4090" s="153" t="str">
        <f t="shared" si="260"/>
        <v/>
      </c>
      <c r="L4090" s="154">
        <f t="shared" si="261"/>
        <v>0</v>
      </c>
      <c r="M4090" s="155" t="str">
        <f t="shared" si="262"/>
        <v/>
      </c>
      <c r="N4090" s="156" t="str">
        <f t="shared" si="263"/>
        <v/>
      </c>
    </row>
    <row r="4091" spans="10:14" x14ac:dyDescent="0.35">
      <c r="J4091" s="152"/>
      <c r="K4091" s="153" t="str">
        <f t="shared" si="260"/>
        <v/>
      </c>
      <c r="L4091" s="154">
        <f t="shared" si="261"/>
        <v>0</v>
      </c>
      <c r="M4091" s="155" t="str">
        <f t="shared" si="262"/>
        <v/>
      </c>
      <c r="N4091" s="156" t="str">
        <f t="shared" si="263"/>
        <v/>
      </c>
    </row>
    <row r="4092" spans="10:14" x14ac:dyDescent="0.35">
      <c r="J4092" s="152"/>
      <c r="K4092" s="153" t="str">
        <f t="shared" si="260"/>
        <v/>
      </c>
      <c r="L4092" s="154">
        <f t="shared" si="261"/>
        <v>0</v>
      </c>
      <c r="M4092" s="155" t="str">
        <f t="shared" si="262"/>
        <v/>
      </c>
      <c r="N4092" s="156" t="str">
        <f t="shared" si="263"/>
        <v/>
      </c>
    </row>
    <row r="4093" spans="10:14" x14ac:dyDescent="0.35">
      <c r="J4093" s="152"/>
      <c r="K4093" s="153" t="str">
        <f t="shared" si="260"/>
        <v/>
      </c>
      <c r="L4093" s="154">
        <f t="shared" si="261"/>
        <v>0</v>
      </c>
      <c r="M4093" s="155" t="str">
        <f t="shared" si="262"/>
        <v/>
      </c>
      <c r="N4093" s="156" t="str">
        <f t="shared" si="263"/>
        <v/>
      </c>
    </row>
    <row r="4094" spans="10:14" x14ac:dyDescent="0.35">
      <c r="J4094" s="152"/>
      <c r="K4094" s="153" t="str">
        <f t="shared" si="260"/>
        <v/>
      </c>
      <c r="L4094" s="154">
        <f t="shared" si="261"/>
        <v>0</v>
      </c>
      <c r="M4094" s="155" t="str">
        <f t="shared" si="262"/>
        <v/>
      </c>
      <c r="N4094" s="156" t="str">
        <f t="shared" si="263"/>
        <v/>
      </c>
    </row>
    <row r="4095" spans="10:14" x14ac:dyDescent="0.35">
      <c r="J4095" s="152"/>
      <c r="K4095" s="153" t="str">
        <f t="shared" si="260"/>
        <v/>
      </c>
      <c r="L4095" s="154">
        <f t="shared" si="261"/>
        <v>0</v>
      </c>
      <c r="M4095" s="155" t="str">
        <f t="shared" si="262"/>
        <v/>
      </c>
      <c r="N4095" s="156" t="str">
        <f t="shared" si="263"/>
        <v/>
      </c>
    </row>
    <row r="4096" spans="10:14" x14ac:dyDescent="0.35">
      <c r="J4096" s="152"/>
      <c r="K4096" s="153" t="str">
        <f t="shared" si="260"/>
        <v/>
      </c>
      <c r="L4096" s="154">
        <f t="shared" si="261"/>
        <v>0</v>
      </c>
      <c r="M4096" s="155" t="str">
        <f t="shared" si="262"/>
        <v/>
      </c>
      <c r="N4096" s="156" t="str">
        <f t="shared" si="263"/>
        <v/>
      </c>
    </row>
    <row r="4097" spans="10:14" x14ac:dyDescent="0.35">
      <c r="J4097" s="152"/>
      <c r="K4097" s="153" t="str">
        <f t="shared" si="260"/>
        <v/>
      </c>
      <c r="L4097" s="154">
        <f t="shared" si="261"/>
        <v>0</v>
      </c>
      <c r="M4097" s="155" t="str">
        <f t="shared" si="262"/>
        <v/>
      </c>
      <c r="N4097" s="156" t="str">
        <f t="shared" si="263"/>
        <v/>
      </c>
    </row>
    <row r="4098" spans="10:14" x14ac:dyDescent="0.35">
      <c r="J4098" s="152"/>
      <c r="K4098" s="153" t="str">
        <f t="shared" si="260"/>
        <v/>
      </c>
      <c r="L4098" s="154">
        <f t="shared" si="261"/>
        <v>0</v>
      </c>
      <c r="M4098" s="155" t="str">
        <f t="shared" si="262"/>
        <v/>
      </c>
      <c r="N4098" s="156" t="str">
        <f t="shared" si="263"/>
        <v/>
      </c>
    </row>
    <row r="4099" spans="10:14" x14ac:dyDescent="0.35">
      <c r="J4099" s="152"/>
      <c r="K4099" s="153" t="str">
        <f t="shared" si="260"/>
        <v/>
      </c>
      <c r="L4099" s="154">
        <f t="shared" si="261"/>
        <v>0</v>
      </c>
      <c r="M4099" s="155" t="str">
        <f t="shared" si="262"/>
        <v/>
      </c>
      <c r="N4099" s="156" t="str">
        <f t="shared" si="263"/>
        <v/>
      </c>
    </row>
    <row r="4100" spans="10:14" x14ac:dyDescent="0.35">
      <c r="J4100" s="152"/>
      <c r="K4100" s="153" t="str">
        <f t="shared" si="260"/>
        <v/>
      </c>
      <c r="L4100" s="154">
        <f t="shared" si="261"/>
        <v>0</v>
      </c>
      <c r="M4100" s="155" t="str">
        <f t="shared" si="262"/>
        <v/>
      </c>
      <c r="N4100" s="156" t="str">
        <f t="shared" si="263"/>
        <v/>
      </c>
    </row>
    <row r="4101" spans="10:14" x14ac:dyDescent="0.35">
      <c r="J4101" s="152"/>
      <c r="K4101" s="153" t="str">
        <f t="shared" si="260"/>
        <v/>
      </c>
      <c r="L4101" s="154">
        <f t="shared" si="261"/>
        <v>0</v>
      </c>
      <c r="M4101" s="155" t="str">
        <f t="shared" si="262"/>
        <v/>
      </c>
      <c r="N4101" s="156" t="str">
        <f t="shared" si="263"/>
        <v/>
      </c>
    </row>
    <row r="4102" spans="10:14" x14ac:dyDescent="0.35">
      <c r="J4102" s="152"/>
      <c r="K4102" s="153" t="str">
        <f t="shared" si="260"/>
        <v/>
      </c>
      <c r="L4102" s="154">
        <f t="shared" si="261"/>
        <v>0</v>
      </c>
      <c r="M4102" s="155" t="str">
        <f t="shared" si="262"/>
        <v/>
      </c>
      <c r="N4102" s="156" t="str">
        <f t="shared" si="263"/>
        <v/>
      </c>
    </row>
    <row r="4103" spans="10:14" x14ac:dyDescent="0.35">
      <c r="J4103" s="152"/>
      <c r="K4103" s="153" t="str">
        <f t="shared" si="260"/>
        <v/>
      </c>
      <c r="L4103" s="154">
        <f t="shared" si="261"/>
        <v>0</v>
      </c>
      <c r="M4103" s="155" t="str">
        <f t="shared" si="262"/>
        <v/>
      </c>
      <c r="N4103" s="156" t="str">
        <f t="shared" si="263"/>
        <v/>
      </c>
    </row>
    <row r="4104" spans="10:14" x14ac:dyDescent="0.35">
      <c r="J4104" s="152"/>
      <c r="K4104" s="153" t="str">
        <f t="shared" si="260"/>
        <v/>
      </c>
      <c r="L4104" s="154">
        <f t="shared" si="261"/>
        <v>0</v>
      </c>
      <c r="M4104" s="155" t="str">
        <f t="shared" si="262"/>
        <v/>
      </c>
      <c r="N4104" s="156" t="str">
        <f t="shared" si="263"/>
        <v/>
      </c>
    </row>
    <row r="4105" spans="10:14" x14ac:dyDescent="0.35">
      <c r="J4105" s="152"/>
      <c r="K4105" s="153" t="str">
        <f t="shared" si="260"/>
        <v/>
      </c>
      <c r="L4105" s="154">
        <f t="shared" si="261"/>
        <v>0</v>
      </c>
      <c r="M4105" s="155" t="str">
        <f t="shared" si="262"/>
        <v/>
      </c>
      <c r="N4105" s="156" t="str">
        <f t="shared" si="263"/>
        <v/>
      </c>
    </row>
    <row r="4106" spans="10:14" x14ac:dyDescent="0.35">
      <c r="J4106" s="152"/>
      <c r="K4106" s="153" t="str">
        <f t="shared" si="260"/>
        <v/>
      </c>
      <c r="L4106" s="154">
        <f t="shared" si="261"/>
        <v>0</v>
      </c>
      <c r="M4106" s="155" t="str">
        <f t="shared" si="262"/>
        <v/>
      </c>
      <c r="N4106" s="156" t="str">
        <f t="shared" si="263"/>
        <v/>
      </c>
    </row>
    <row r="4107" spans="10:14" x14ac:dyDescent="0.35">
      <c r="J4107" s="152"/>
      <c r="K4107" s="153" t="str">
        <f t="shared" si="260"/>
        <v/>
      </c>
      <c r="L4107" s="154">
        <f t="shared" si="261"/>
        <v>0</v>
      </c>
      <c r="M4107" s="155" t="str">
        <f t="shared" si="262"/>
        <v/>
      </c>
      <c r="N4107" s="156" t="str">
        <f t="shared" si="263"/>
        <v/>
      </c>
    </row>
    <row r="4108" spans="10:14" x14ac:dyDescent="0.35">
      <c r="J4108" s="152"/>
      <c r="K4108" s="153" t="str">
        <f t="shared" si="260"/>
        <v/>
      </c>
      <c r="L4108" s="154">
        <f t="shared" si="261"/>
        <v>0</v>
      </c>
      <c r="M4108" s="155" t="str">
        <f t="shared" si="262"/>
        <v/>
      </c>
      <c r="N4108" s="156" t="str">
        <f t="shared" si="263"/>
        <v/>
      </c>
    </row>
    <row r="4109" spans="10:14" x14ac:dyDescent="0.35">
      <c r="J4109" s="152"/>
      <c r="K4109" s="153" t="str">
        <f t="shared" si="260"/>
        <v/>
      </c>
      <c r="L4109" s="154">
        <f t="shared" si="261"/>
        <v>0</v>
      </c>
      <c r="M4109" s="155" t="str">
        <f t="shared" si="262"/>
        <v/>
      </c>
      <c r="N4109" s="156" t="str">
        <f t="shared" si="263"/>
        <v/>
      </c>
    </row>
    <row r="4110" spans="10:14" x14ac:dyDescent="0.35">
      <c r="J4110" s="152"/>
      <c r="K4110" s="153" t="str">
        <f t="shared" si="260"/>
        <v/>
      </c>
      <c r="L4110" s="154">
        <f t="shared" si="261"/>
        <v>0</v>
      </c>
      <c r="M4110" s="155" t="str">
        <f t="shared" si="262"/>
        <v/>
      </c>
      <c r="N4110" s="156" t="str">
        <f t="shared" si="263"/>
        <v/>
      </c>
    </row>
    <row r="4111" spans="10:14" x14ac:dyDescent="0.35">
      <c r="J4111" s="152"/>
      <c r="K4111" s="153" t="str">
        <f t="shared" si="260"/>
        <v/>
      </c>
      <c r="L4111" s="154">
        <f t="shared" si="261"/>
        <v>0</v>
      </c>
      <c r="M4111" s="155" t="str">
        <f t="shared" si="262"/>
        <v/>
      </c>
      <c r="N4111" s="156" t="str">
        <f t="shared" si="263"/>
        <v/>
      </c>
    </row>
    <row r="4112" spans="10:14" x14ac:dyDescent="0.35">
      <c r="J4112" s="152"/>
      <c r="K4112" s="153" t="str">
        <f t="shared" si="260"/>
        <v/>
      </c>
      <c r="L4112" s="154">
        <f t="shared" si="261"/>
        <v>0</v>
      </c>
      <c r="M4112" s="155" t="str">
        <f t="shared" si="262"/>
        <v/>
      </c>
      <c r="N4112" s="156" t="str">
        <f t="shared" si="263"/>
        <v/>
      </c>
    </row>
    <row r="4113" spans="10:14" x14ac:dyDescent="0.35">
      <c r="J4113" s="152"/>
      <c r="K4113" s="153" t="str">
        <f t="shared" si="260"/>
        <v/>
      </c>
      <c r="L4113" s="154">
        <f t="shared" si="261"/>
        <v>0</v>
      </c>
      <c r="M4113" s="155" t="str">
        <f t="shared" si="262"/>
        <v/>
      </c>
      <c r="N4113" s="156" t="str">
        <f t="shared" si="263"/>
        <v/>
      </c>
    </row>
    <row r="4114" spans="10:14" x14ac:dyDescent="0.35">
      <c r="J4114" s="152"/>
      <c r="K4114" s="153" t="str">
        <f t="shared" si="260"/>
        <v/>
      </c>
      <c r="L4114" s="154">
        <f t="shared" si="261"/>
        <v>0</v>
      </c>
      <c r="M4114" s="155" t="str">
        <f t="shared" si="262"/>
        <v/>
      </c>
      <c r="N4114" s="156" t="str">
        <f t="shared" si="263"/>
        <v/>
      </c>
    </row>
    <row r="4115" spans="10:14" x14ac:dyDescent="0.35">
      <c r="J4115" s="152"/>
      <c r="K4115" s="153" t="str">
        <f t="shared" si="260"/>
        <v/>
      </c>
      <c r="L4115" s="154">
        <f t="shared" si="261"/>
        <v>0</v>
      </c>
      <c r="M4115" s="155" t="str">
        <f t="shared" si="262"/>
        <v/>
      </c>
      <c r="N4115" s="156" t="str">
        <f t="shared" si="263"/>
        <v/>
      </c>
    </row>
    <row r="4116" spans="10:14" x14ac:dyDescent="0.35">
      <c r="J4116" s="152"/>
      <c r="K4116" s="153" t="str">
        <f t="shared" si="260"/>
        <v/>
      </c>
      <c r="L4116" s="154">
        <f t="shared" si="261"/>
        <v>0</v>
      </c>
      <c r="M4116" s="155" t="str">
        <f t="shared" si="262"/>
        <v/>
      </c>
      <c r="N4116" s="156" t="str">
        <f t="shared" si="263"/>
        <v/>
      </c>
    </row>
    <row r="4117" spans="10:14" x14ac:dyDescent="0.35">
      <c r="J4117" s="152"/>
      <c r="K4117" s="153" t="str">
        <f t="shared" si="260"/>
        <v/>
      </c>
      <c r="L4117" s="154">
        <f t="shared" si="261"/>
        <v>0</v>
      </c>
      <c r="M4117" s="155" t="str">
        <f t="shared" si="262"/>
        <v/>
      </c>
      <c r="N4117" s="156" t="str">
        <f t="shared" si="263"/>
        <v/>
      </c>
    </row>
    <row r="4118" spans="10:14" x14ac:dyDescent="0.35">
      <c r="J4118" s="152"/>
      <c r="K4118" s="153" t="str">
        <f t="shared" si="260"/>
        <v/>
      </c>
      <c r="L4118" s="154">
        <f t="shared" si="261"/>
        <v>0</v>
      </c>
      <c r="M4118" s="155" t="str">
        <f t="shared" si="262"/>
        <v/>
      </c>
      <c r="N4118" s="156" t="str">
        <f t="shared" si="263"/>
        <v/>
      </c>
    </row>
    <row r="4119" spans="10:14" x14ac:dyDescent="0.35">
      <c r="J4119" s="152"/>
      <c r="K4119" s="153" t="str">
        <f t="shared" si="260"/>
        <v/>
      </c>
      <c r="L4119" s="154">
        <f t="shared" si="261"/>
        <v>0</v>
      </c>
      <c r="M4119" s="155" t="str">
        <f t="shared" si="262"/>
        <v/>
      </c>
      <c r="N4119" s="156" t="str">
        <f t="shared" si="263"/>
        <v/>
      </c>
    </row>
    <row r="4120" spans="10:14" x14ac:dyDescent="0.35">
      <c r="J4120" s="152"/>
      <c r="K4120" s="153" t="str">
        <f t="shared" si="260"/>
        <v/>
      </c>
      <c r="L4120" s="154">
        <f t="shared" si="261"/>
        <v>0</v>
      </c>
      <c r="M4120" s="155" t="str">
        <f t="shared" si="262"/>
        <v/>
      </c>
      <c r="N4120" s="156" t="str">
        <f t="shared" si="263"/>
        <v/>
      </c>
    </row>
    <row r="4121" spans="10:14" x14ac:dyDescent="0.35">
      <c r="J4121" s="152"/>
      <c r="K4121" s="153" t="str">
        <f t="shared" si="260"/>
        <v/>
      </c>
      <c r="L4121" s="154">
        <f t="shared" si="261"/>
        <v>0</v>
      </c>
      <c r="M4121" s="155" t="str">
        <f t="shared" si="262"/>
        <v/>
      </c>
      <c r="N4121" s="156" t="str">
        <f t="shared" si="263"/>
        <v/>
      </c>
    </row>
    <row r="4122" spans="10:14" x14ac:dyDescent="0.35">
      <c r="J4122" s="152"/>
      <c r="K4122" s="153" t="str">
        <f t="shared" si="260"/>
        <v/>
      </c>
      <c r="L4122" s="154">
        <f t="shared" si="261"/>
        <v>0</v>
      </c>
      <c r="M4122" s="155" t="str">
        <f t="shared" si="262"/>
        <v/>
      </c>
      <c r="N4122" s="156" t="str">
        <f t="shared" si="263"/>
        <v/>
      </c>
    </row>
    <row r="4123" spans="10:14" x14ac:dyDescent="0.35">
      <c r="J4123" s="152"/>
      <c r="K4123" s="153" t="str">
        <f t="shared" si="260"/>
        <v/>
      </c>
      <c r="L4123" s="154">
        <f t="shared" si="261"/>
        <v>0</v>
      </c>
      <c r="M4123" s="155" t="str">
        <f t="shared" si="262"/>
        <v/>
      </c>
      <c r="N4123" s="156" t="str">
        <f t="shared" si="263"/>
        <v/>
      </c>
    </row>
    <row r="4124" spans="10:14" x14ac:dyDescent="0.35">
      <c r="J4124" s="152"/>
      <c r="K4124" s="153" t="str">
        <f t="shared" si="260"/>
        <v/>
      </c>
      <c r="L4124" s="154">
        <f t="shared" si="261"/>
        <v>0</v>
      </c>
      <c r="M4124" s="155" t="str">
        <f t="shared" si="262"/>
        <v/>
      </c>
      <c r="N4124" s="156" t="str">
        <f t="shared" si="263"/>
        <v/>
      </c>
    </row>
    <row r="4125" spans="10:14" x14ac:dyDescent="0.35">
      <c r="J4125" s="152"/>
      <c r="K4125" s="153" t="str">
        <f t="shared" si="260"/>
        <v/>
      </c>
      <c r="L4125" s="154">
        <f t="shared" si="261"/>
        <v>0</v>
      </c>
      <c r="M4125" s="155" t="str">
        <f t="shared" si="262"/>
        <v/>
      </c>
      <c r="N4125" s="156" t="str">
        <f t="shared" si="263"/>
        <v/>
      </c>
    </row>
    <row r="4126" spans="10:14" x14ac:dyDescent="0.35">
      <c r="J4126" s="152"/>
      <c r="K4126" s="153" t="str">
        <f t="shared" si="260"/>
        <v/>
      </c>
      <c r="L4126" s="154">
        <f t="shared" si="261"/>
        <v>0</v>
      </c>
      <c r="M4126" s="155" t="str">
        <f t="shared" si="262"/>
        <v/>
      </c>
      <c r="N4126" s="156" t="str">
        <f t="shared" si="263"/>
        <v/>
      </c>
    </row>
    <row r="4127" spans="10:14" x14ac:dyDescent="0.35">
      <c r="J4127" s="152"/>
      <c r="K4127" s="153" t="str">
        <f t="shared" si="260"/>
        <v/>
      </c>
      <c r="L4127" s="154">
        <f t="shared" si="261"/>
        <v>0</v>
      </c>
      <c r="M4127" s="155" t="str">
        <f t="shared" si="262"/>
        <v/>
      </c>
      <c r="N4127" s="156" t="str">
        <f t="shared" si="263"/>
        <v/>
      </c>
    </row>
    <row r="4128" spans="10:14" x14ac:dyDescent="0.35">
      <c r="J4128" s="152"/>
      <c r="K4128" s="153" t="str">
        <f t="shared" si="260"/>
        <v/>
      </c>
      <c r="L4128" s="154">
        <f t="shared" si="261"/>
        <v>0</v>
      </c>
      <c r="M4128" s="155" t="str">
        <f t="shared" si="262"/>
        <v/>
      </c>
      <c r="N4128" s="156" t="str">
        <f t="shared" si="263"/>
        <v/>
      </c>
    </row>
    <row r="4129" spans="10:14" x14ac:dyDescent="0.35">
      <c r="J4129" s="152"/>
      <c r="K4129" s="153" t="str">
        <f t="shared" ref="K4129:K4192" si="264">IF(L4129&lt;&gt;0,VLOOKUP(L4129,full_name,3,FALSE),"")</f>
        <v/>
      </c>
      <c r="L4129" s="154">
        <f t="shared" ref="L4129:L4192" si="265">IF(J4129&gt;"0",VLOOKUP(J4129,full_name,2,FALSE),VLOOKUP(I4129,species_list,2,FALSE))</f>
        <v>0</v>
      </c>
      <c r="M4129" s="155" t="str">
        <f t="shared" ref="M4129:M4192" si="266">IF(K4129&lt;&gt;"",VLOOKUP(K4129,species_list,3,FALSE),"")</f>
        <v/>
      </c>
      <c r="N4129" s="156" t="str">
        <f t="shared" ref="N4129:N4192" si="267">IF(K4129&lt;&gt;"",VLOOKUP(K4129,species_list,4,FALSE),"")</f>
        <v/>
      </c>
    </row>
    <row r="4130" spans="10:14" x14ac:dyDescent="0.35">
      <c r="J4130" s="152"/>
      <c r="K4130" s="153" t="str">
        <f t="shared" si="264"/>
        <v/>
      </c>
      <c r="L4130" s="154">
        <f t="shared" si="265"/>
        <v>0</v>
      </c>
      <c r="M4130" s="155" t="str">
        <f t="shared" si="266"/>
        <v/>
      </c>
      <c r="N4130" s="156" t="str">
        <f t="shared" si="267"/>
        <v/>
      </c>
    </row>
    <row r="4131" spans="10:14" x14ac:dyDescent="0.35">
      <c r="J4131" s="152"/>
      <c r="K4131" s="153" t="str">
        <f t="shared" si="264"/>
        <v/>
      </c>
      <c r="L4131" s="154">
        <f t="shared" si="265"/>
        <v>0</v>
      </c>
      <c r="M4131" s="155" t="str">
        <f t="shared" si="266"/>
        <v/>
      </c>
      <c r="N4131" s="156" t="str">
        <f t="shared" si="267"/>
        <v/>
      </c>
    </row>
    <row r="4132" spans="10:14" x14ac:dyDescent="0.35">
      <c r="J4132" s="152"/>
      <c r="K4132" s="153" t="str">
        <f t="shared" si="264"/>
        <v/>
      </c>
      <c r="L4132" s="154">
        <f t="shared" si="265"/>
        <v>0</v>
      </c>
      <c r="M4132" s="155" t="str">
        <f t="shared" si="266"/>
        <v/>
      </c>
      <c r="N4132" s="156" t="str">
        <f t="shared" si="267"/>
        <v/>
      </c>
    </row>
    <row r="4133" spans="10:14" x14ac:dyDescent="0.35">
      <c r="J4133" s="152"/>
      <c r="K4133" s="153" t="str">
        <f t="shared" si="264"/>
        <v/>
      </c>
      <c r="L4133" s="154">
        <f t="shared" si="265"/>
        <v>0</v>
      </c>
      <c r="M4133" s="155" t="str">
        <f t="shared" si="266"/>
        <v/>
      </c>
      <c r="N4133" s="156" t="str">
        <f t="shared" si="267"/>
        <v/>
      </c>
    </row>
    <row r="4134" spans="10:14" x14ac:dyDescent="0.35">
      <c r="J4134" s="152"/>
      <c r="K4134" s="153" t="str">
        <f t="shared" si="264"/>
        <v/>
      </c>
      <c r="L4134" s="154">
        <f t="shared" si="265"/>
        <v>0</v>
      </c>
      <c r="M4134" s="155" t="str">
        <f t="shared" si="266"/>
        <v/>
      </c>
      <c r="N4134" s="156" t="str">
        <f t="shared" si="267"/>
        <v/>
      </c>
    </row>
    <row r="4135" spans="10:14" x14ac:dyDescent="0.35">
      <c r="J4135" s="152"/>
      <c r="K4135" s="153" t="str">
        <f t="shared" si="264"/>
        <v/>
      </c>
      <c r="L4135" s="154">
        <f t="shared" si="265"/>
        <v>0</v>
      </c>
      <c r="M4135" s="155" t="str">
        <f t="shared" si="266"/>
        <v/>
      </c>
      <c r="N4135" s="156" t="str">
        <f t="shared" si="267"/>
        <v/>
      </c>
    </row>
    <row r="4136" spans="10:14" x14ac:dyDescent="0.35">
      <c r="J4136" s="152"/>
      <c r="K4136" s="153" t="str">
        <f t="shared" si="264"/>
        <v/>
      </c>
      <c r="L4136" s="154">
        <f t="shared" si="265"/>
        <v>0</v>
      </c>
      <c r="M4136" s="155" t="str">
        <f t="shared" si="266"/>
        <v/>
      </c>
      <c r="N4136" s="156" t="str">
        <f t="shared" si="267"/>
        <v/>
      </c>
    </row>
    <row r="4137" spans="10:14" x14ac:dyDescent="0.35">
      <c r="J4137" s="152"/>
      <c r="K4137" s="153" t="str">
        <f t="shared" si="264"/>
        <v/>
      </c>
      <c r="L4137" s="154">
        <f t="shared" si="265"/>
        <v>0</v>
      </c>
      <c r="M4137" s="155" t="str">
        <f t="shared" si="266"/>
        <v/>
      </c>
      <c r="N4137" s="156" t="str">
        <f t="shared" si="267"/>
        <v/>
      </c>
    </row>
    <row r="4138" spans="10:14" x14ac:dyDescent="0.35">
      <c r="J4138" s="152"/>
      <c r="K4138" s="153" t="str">
        <f t="shared" si="264"/>
        <v/>
      </c>
      <c r="L4138" s="154">
        <f t="shared" si="265"/>
        <v>0</v>
      </c>
      <c r="M4138" s="155" t="str">
        <f t="shared" si="266"/>
        <v/>
      </c>
      <c r="N4138" s="156" t="str">
        <f t="shared" si="267"/>
        <v/>
      </c>
    </row>
    <row r="4139" spans="10:14" x14ac:dyDescent="0.35">
      <c r="J4139" s="152"/>
      <c r="K4139" s="153" t="str">
        <f t="shared" si="264"/>
        <v/>
      </c>
      <c r="L4139" s="154">
        <f t="shared" si="265"/>
        <v>0</v>
      </c>
      <c r="M4139" s="155" t="str">
        <f t="shared" si="266"/>
        <v/>
      </c>
      <c r="N4139" s="156" t="str">
        <f t="shared" si="267"/>
        <v/>
      </c>
    </row>
    <row r="4140" spans="10:14" x14ac:dyDescent="0.35">
      <c r="J4140" s="152"/>
      <c r="K4140" s="153" t="str">
        <f t="shared" si="264"/>
        <v/>
      </c>
      <c r="L4140" s="154">
        <f t="shared" si="265"/>
        <v>0</v>
      </c>
      <c r="M4140" s="155" t="str">
        <f t="shared" si="266"/>
        <v/>
      </c>
      <c r="N4140" s="156" t="str">
        <f t="shared" si="267"/>
        <v/>
      </c>
    </row>
    <row r="4141" spans="10:14" x14ac:dyDescent="0.35">
      <c r="J4141" s="152"/>
      <c r="K4141" s="153" t="str">
        <f t="shared" si="264"/>
        <v/>
      </c>
      <c r="L4141" s="154">
        <f t="shared" si="265"/>
        <v>0</v>
      </c>
      <c r="M4141" s="155" t="str">
        <f t="shared" si="266"/>
        <v/>
      </c>
      <c r="N4141" s="156" t="str">
        <f t="shared" si="267"/>
        <v/>
      </c>
    </row>
    <row r="4142" spans="10:14" x14ac:dyDescent="0.35">
      <c r="J4142" s="152"/>
      <c r="K4142" s="153" t="str">
        <f t="shared" si="264"/>
        <v/>
      </c>
      <c r="L4142" s="154">
        <f t="shared" si="265"/>
        <v>0</v>
      </c>
      <c r="M4142" s="155" t="str">
        <f t="shared" si="266"/>
        <v/>
      </c>
      <c r="N4142" s="156" t="str">
        <f t="shared" si="267"/>
        <v/>
      </c>
    </row>
    <row r="4143" spans="10:14" x14ac:dyDescent="0.35">
      <c r="J4143" s="152"/>
      <c r="K4143" s="153" t="str">
        <f t="shared" si="264"/>
        <v/>
      </c>
      <c r="L4143" s="154">
        <f t="shared" si="265"/>
        <v>0</v>
      </c>
      <c r="M4143" s="155" t="str">
        <f t="shared" si="266"/>
        <v/>
      </c>
      <c r="N4143" s="156" t="str">
        <f t="shared" si="267"/>
        <v/>
      </c>
    </row>
    <row r="4144" spans="10:14" x14ac:dyDescent="0.35">
      <c r="J4144" s="152"/>
      <c r="K4144" s="153" t="str">
        <f t="shared" si="264"/>
        <v/>
      </c>
      <c r="L4144" s="154">
        <f t="shared" si="265"/>
        <v>0</v>
      </c>
      <c r="M4144" s="155" t="str">
        <f t="shared" si="266"/>
        <v/>
      </c>
      <c r="N4144" s="156" t="str">
        <f t="shared" si="267"/>
        <v/>
      </c>
    </row>
    <row r="4145" spans="10:14" x14ac:dyDescent="0.35">
      <c r="J4145" s="152"/>
      <c r="K4145" s="153" t="str">
        <f t="shared" si="264"/>
        <v/>
      </c>
      <c r="L4145" s="154">
        <f t="shared" si="265"/>
        <v>0</v>
      </c>
      <c r="M4145" s="155" t="str">
        <f t="shared" si="266"/>
        <v/>
      </c>
      <c r="N4145" s="156" t="str">
        <f t="shared" si="267"/>
        <v/>
      </c>
    </row>
    <row r="4146" spans="10:14" x14ac:dyDescent="0.35">
      <c r="J4146" s="152"/>
      <c r="K4146" s="153" t="str">
        <f t="shared" si="264"/>
        <v/>
      </c>
      <c r="L4146" s="154">
        <f t="shared" si="265"/>
        <v>0</v>
      </c>
      <c r="M4146" s="155" t="str">
        <f t="shared" si="266"/>
        <v/>
      </c>
      <c r="N4146" s="156" t="str">
        <f t="shared" si="267"/>
        <v/>
      </c>
    </row>
    <row r="4147" spans="10:14" x14ac:dyDescent="0.35">
      <c r="J4147" s="152"/>
      <c r="K4147" s="153" t="str">
        <f t="shared" si="264"/>
        <v/>
      </c>
      <c r="L4147" s="154">
        <f t="shared" si="265"/>
        <v>0</v>
      </c>
      <c r="M4147" s="155" t="str">
        <f t="shared" si="266"/>
        <v/>
      </c>
      <c r="N4147" s="156" t="str">
        <f t="shared" si="267"/>
        <v/>
      </c>
    </row>
    <row r="4148" spans="10:14" x14ac:dyDescent="0.35">
      <c r="J4148" s="152"/>
      <c r="K4148" s="153" t="str">
        <f t="shared" si="264"/>
        <v/>
      </c>
      <c r="L4148" s="154">
        <f t="shared" si="265"/>
        <v>0</v>
      </c>
      <c r="M4148" s="155" t="str">
        <f t="shared" si="266"/>
        <v/>
      </c>
      <c r="N4148" s="156" t="str">
        <f t="shared" si="267"/>
        <v/>
      </c>
    </row>
    <row r="4149" spans="10:14" x14ac:dyDescent="0.35">
      <c r="J4149" s="152"/>
      <c r="K4149" s="153" t="str">
        <f t="shared" si="264"/>
        <v/>
      </c>
      <c r="L4149" s="154">
        <f t="shared" si="265"/>
        <v>0</v>
      </c>
      <c r="M4149" s="155" t="str">
        <f t="shared" si="266"/>
        <v/>
      </c>
      <c r="N4149" s="156" t="str">
        <f t="shared" si="267"/>
        <v/>
      </c>
    </row>
    <row r="4150" spans="10:14" x14ac:dyDescent="0.35">
      <c r="J4150" s="152"/>
      <c r="K4150" s="153" t="str">
        <f t="shared" si="264"/>
        <v/>
      </c>
      <c r="L4150" s="154">
        <f t="shared" si="265"/>
        <v>0</v>
      </c>
      <c r="M4150" s="155" t="str">
        <f t="shared" si="266"/>
        <v/>
      </c>
      <c r="N4150" s="156" t="str">
        <f t="shared" si="267"/>
        <v/>
      </c>
    </row>
    <row r="4151" spans="10:14" x14ac:dyDescent="0.35">
      <c r="J4151" s="152"/>
      <c r="K4151" s="153" t="str">
        <f t="shared" si="264"/>
        <v/>
      </c>
      <c r="L4151" s="154">
        <f t="shared" si="265"/>
        <v>0</v>
      </c>
      <c r="M4151" s="155" t="str">
        <f t="shared" si="266"/>
        <v/>
      </c>
      <c r="N4151" s="156" t="str">
        <f t="shared" si="267"/>
        <v/>
      </c>
    </row>
    <row r="4152" spans="10:14" x14ac:dyDescent="0.35">
      <c r="J4152" s="152"/>
      <c r="K4152" s="153" t="str">
        <f t="shared" si="264"/>
        <v/>
      </c>
      <c r="L4152" s="154">
        <f t="shared" si="265"/>
        <v>0</v>
      </c>
      <c r="M4152" s="155" t="str">
        <f t="shared" si="266"/>
        <v/>
      </c>
      <c r="N4152" s="156" t="str">
        <f t="shared" si="267"/>
        <v/>
      </c>
    </row>
    <row r="4153" spans="10:14" x14ac:dyDescent="0.35">
      <c r="J4153" s="152"/>
      <c r="K4153" s="153" t="str">
        <f t="shared" si="264"/>
        <v/>
      </c>
      <c r="L4153" s="154">
        <f t="shared" si="265"/>
        <v>0</v>
      </c>
      <c r="M4153" s="155" t="str">
        <f t="shared" si="266"/>
        <v/>
      </c>
      <c r="N4153" s="156" t="str">
        <f t="shared" si="267"/>
        <v/>
      </c>
    </row>
    <row r="4154" spans="10:14" x14ac:dyDescent="0.35">
      <c r="J4154" s="152"/>
      <c r="K4154" s="153" t="str">
        <f t="shared" si="264"/>
        <v/>
      </c>
      <c r="L4154" s="154">
        <f t="shared" si="265"/>
        <v>0</v>
      </c>
      <c r="M4154" s="155" t="str">
        <f t="shared" si="266"/>
        <v/>
      </c>
      <c r="N4154" s="156" t="str">
        <f t="shared" si="267"/>
        <v/>
      </c>
    </row>
    <row r="4155" spans="10:14" x14ac:dyDescent="0.35">
      <c r="J4155" s="152"/>
      <c r="K4155" s="153" t="str">
        <f t="shared" si="264"/>
        <v/>
      </c>
      <c r="L4155" s="154">
        <f t="shared" si="265"/>
        <v>0</v>
      </c>
      <c r="M4155" s="155" t="str">
        <f t="shared" si="266"/>
        <v/>
      </c>
      <c r="N4155" s="156" t="str">
        <f t="shared" si="267"/>
        <v/>
      </c>
    </row>
    <row r="4156" spans="10:14" x14ac:dyDescent="0.35">
      <c r="J4156" s="152"/>
      <c r="K4156" s="153" t="str">
        <f t="shared" si="264"/>
        <v/>
      </c>
      <c r="L4156" s="154">
        <f t="shared" si="265"/>
        <v>0</v>
      </c>
      <c r="M4156" s="155" t="str">
        <f t="shared" si="266"/>
        <v/>
      </c>
      <c r="N4156" s="156" t="str">
        <f t="shared" si="267"/>
        <v/>
      </c>
    </row>
    <row r="4157" spans="10:14" x14ac:dyDescent="0.35">
      <c r="J4157" s="152"/>
      <c r="K4157" s="153" t="str">
        <f t="shared" si="264"/>
        <v/>
      </c>
      <c r="L4157" s="154">
        <f t="shared" si="265"/>
        <v>0</v>
      </c>
      <c r="M4157" s="155" t="str">
        <f t="shared" si="266"/>
        <v/>
      </c>
      <c r="N4157" s="156" t="str">
        <f t="shared" si="267"/>
        <v/>
      </c>
    </row>
    <row r="4158" spans="10:14" x14ac:dyDescent="0.35">
      <c r="J4158" s="152"/>
      <c r="K4158" s="153" t="str">
        <f t="shared" si="264"/>
        <v/>
      </c>
      <c r="L4158" s="154">
        <f t="shared" si="265"/>
        <v>0</v>
      </c>
      <c r="M4158" s="155" t="str">
        <f t="shared" si="266"/>
        <v/>
      </c>
      <c r="N4158" s="156" t="str">
        <f t="shared" si="267"/>
        <v/>
      </c>
    </row>
    <row r="4159" spans="10:14" x14ac:dyDescent="0.35">
      <c r="J4159" s="152"/>
      <c r="K4159" s="153" t="str">
        <f t="shared" si="264"/>
        <v/>
      </c>
      <c r="L4159" s="154">
        <f t="shared" si="265"/>
        <v>0</v>
      </c>
      <c r="M4159" s="155" t="str">
        <f t="shared" si="266"/>
        <v/>
      </c>
      <c r="N4159" s="156" t="str">
        <f t="shared" si="267"/>
        <v/>
      </c>
    </row>
    <row r="4160" spans="10:14" x14ac:dyDescent="0.35">
      <c r="J4160" s="152"/>
      <c r="K4160" s="153" t="str">
        <f t="shared" si="264"/>
        <v/>
      </c>
      <c r="L4160" s="154">
        <f t="shared" si="265"/>
        <v>0</v>
      </c>
      <c r="M4160" s="155" t="str">
        <f t="shared" si="266"/>
        <v/>
      </c>
      <c r="N4160" s="156" t="str">
        <f t="shared" si="267"/>
        <v/>
      </c>
    </row>
    <row r="4161" spans="10:14" x14ac:dyDescent="0.35">
      <c r="J4161" s="152"/>
      <c r="K4161" s="153" t="str">
        <f t="shared" si="264"/>
        <v/>
      </c>
      <c r="L4161" s="154">
        <f t="shared" si="265"/>
        <v>0</v>
      </c>
      <c r="M4161" s="155" t="str">
        <f t="shared" si="266"/>
        <v/>
      </c>
      <c r="N4161" s="156" t="str">
        <f t="shared" si="267"/>
        <v/>
      </c>
    </row>
    <row r="4162" spans="10:14" x14ac:dyDescent="0.35">
      <c r="J4162" s="152"/>
      <c r="K4162" s="153" t="str">
        <f t="shared" si="264"/>
        <v/>
      </c>
      <c r="L4162" s="154">
        <f t="shared" si="265"/>
        <v>0</v>
      </c>
      <c r="M4162" s="155" t="str">
        <f t="shared" si="266"/>
        <v/>
      </c>
      <c r="N4162" s="156" t="str">
        <f t="shared" si="267"/>
        <v/>
      </c>
    </row>
    <row r="4163" spans="10:14" x14ac:dyDescent="0.35">
      <c r="J4163" s="152"/>
      <c r="K4163" s="153" t="str">
        <f t="shared" si="264"/>
        <v/>
      </c>
      <c r="L4163" s="154">
        <f t="shared" si="265"/>
        <v>0</v>
      </c>
      <c r="M4163" s="155" t="str">
        <f t="shared" si="266"/>
        <v/>
      </c>
      <c r="N4163" s="156" t="str">
        <f t="shared" si="267"/>
        <v/>
      </c>
    </row>
    <row r="4164" spans="10:14" x14ac:dyDescent="0.35">
      <c r="J4164" s="152"/>
      <c r="K4164" s="153" t="str">
        <f t="shared" si="264"/>
        <v/>
      </c>
      <c r="L4164" s="154">
        <f t="shared" si="265"/>
        <v>0</v>
      </c>
      <c r="M4164" s="155" t="str">
        <f t="shared" si="266"/>
        <v/>
      </c>
      <c r="N4164" s="156" t="str">
        <f t="shared" si="267"/>
        <v/>
      </c>
    </row>
    <row r="4165" spans="10:14" x14ac:dyDescent="0.35">
      <c r="J4165" s="152"/>
      <c r="K4165" s="153" t="str">
        <f t="shared" si="264"/>
        <v/>
      </c>
      <c r="L4165" s="154">
        <f t="shared" si="265"/>
        <v>0</v>
      </c>
      <c r="M4165" s="155" t="str">
        <f t="shared" si="266"/>
        <v/>
      </c>
      <c r="N4165" s="156" t="str">
        <f t="shared" si="267"/>
        <v/>
      </c>
    </row>
    <row r="4166" spans="10:14" x14ac:dyDescent="0.35">
      <c r="J4166" s="152"/>
      <c r="K4166" s="153" t="str">
        <f t="shared" si="264"/>
        <v/>
      </c>
      <c r="L4166" s="154">
        <f t="shared" si="265"/>
        <v>0</v>
      </c>
      <c r="M4166" s="155" t="str">
        <f t="shared" si="266"/>
        <v/>
      </c>
      <c r="N4166" s="156" t="str">
        <f t="shared" si="267"/>
        <v/>
      </c>
    </row>
    <row r="4167" spans="10:14" x14ac:dyDescent="0.35">
      <c r="J4167" s="152"/>
      <c r="K4167" s="153" t="str">
        <f t="shared" si="264"/>
        <v/>
      </c>
      <c r="L4167" s="154">
        <f t="shared" si="265"/>
        <v>0</v>
      </c>
      <c r="M4167" s="155" t="str">
        <f t="shared" si="266"/>
        <v/>
      </c>
      <c r="N4167" s="156" t="str">
        <f t="shared" si="267"/>
        <v/>
      </c>
    </row>
    <row r="4168" spans="10:14" x14ac:dyDescent="0.35">
      <c r="J4168" s="152"/>
      <c r="K4168" s="153" t="str">
        <f t="shared" si="264"/>
        <v/>
      </c>
      <c r="L4168" s="154">
        <f t="shared" si="265"/>
        <v>0</v>
      </c>
      <c r="M4168" s="155" t="str">
        <f t="shared" si="266"/>
        <v/>
      </c>
      <c r="N4168" s="156" t="str">
        <f t="shared" si="267"/>
        <v/>
      </c>
    </row>
    <row r="4169" spans="10:14" x14ac:dyDescent="0.35">
      <c r="J4169" s="152"/>
      <c r="K4169" s="153" t="str">
        <f t="shared" si="264"/>
        <v/>
      </c>
      <c r="L4169" s="154">
        <f t="shared" si="265"/>
        <v>0</v>
      </c>
      <c r="M4169" s="155" t="str">
        <f t="shared" si="266"/>
        <v/>
      </c>
      <c r="N4169" s="156" t="str">
        <f t="shared" si="267"/>
        <v/>
      </c>
    </row>
    <row r="4170" spans="10:14" x14ac:dyDescent="0.35">
      <c r="J4170" s="152"/>
      <c r="K4170" s="153" t="str">
        <f t="shared" si="264"/>
        <v/>
      </c>
      <c r="L4170" s="154">
        <f t="shared" si="265"/>
        <v>0</v>
      </c>
      <c r="M4170" s="155" t="str">
        <f t="shared" si="266"/>
        <v/>
      </c>
      <c r="N4170" s="156" t="str">
        <f t="shared" si="267"/>
        <v/>
      </c>
    </row>
    <row r="4171" spans="10:14" x14ac:dyDescent="0.35">
      <c r="J4171" s="152"/>
      <c r="K4171" s="153" t="str">
        <f t="shared" si="264"/>
        <v/>
      </c>
      <c r="L4171" s="154">
        <f t="shared" si="265"/>
        <v>0</v>
      </c>
      <c r="M4171" s="155" t="str">
        <f t="shared" si="266"/>
        <v/>
      </c>
      <c r="N4171" s="156" t="str">
        <f t="shared" si="267"/>
        <v/>
      </c>
    </row>
    <row r="4172" spans="10:14" x14ac:dyDescent="0.35">
      <c r="J4172" s="152"/>
      <c r="K4172" s="153" t="str">
        <f t="shared" si="264"/>
        <v/>
      </c>
      <c r="L4172" s="154">
        <f t="shared" si="265"/>
        <v>0</v>
      </c>
      <c r="M4172" s="155" t="str">
        <f t="shared" si="266"/>
        <v/>
      </c>
      <c r="N4172" s="156" t="str">
        <f t="shared" si="267"/>
        <v/>
      </c>
    </row>
    <row r="4173" spans="10:14" x14ac:dyDescent="0.35">
      <c r="J4173" s="152"/>
      <c r="K4173" s="153" t="str">
        <f t="shared" si="264"/>
        <v/>
      </c>
      <c r="L4173" s="154">
        <f t="shared" si="265"/>
        <v>0</v>
      </c>
      <c r="M4173" s="155" t="str">
        <f t="shared" si="266"/>
        <v/>
      </c>
      <c r="N4173" s="156" t="str">
        <f t="shared" si="267"/>
        <v/>
      </c>
    </row>
    <row r="4174" spans="10:14" x14ac:dyDescent="0.35">
      <c r="J4174" s="152"/>
      <c r="K4174" s="153" t="str">
        <f t="shared" si="264"/>
        <v/>
      </c>
      <c r="L4174" s="154">
        <f t="shared" si="265"/>
        <v>0</v>
      </c>
      <c r="M4174" s="155" t="str">
        <f t="shared" si="266"/>
        <v/>
      </c>
      <c r="N4174" s="156" t="str">
        <f t="shared" si="267"/>
        <v/>
      </c>
    </row>
    <row r="4175" spans="10:14" x14ac:dyDescent="0.35">
      <c r="J4175" s="152"/>
      <c r="K4175" s="153" t="str">
        <f t="shared" si="264"/>
        <v/>
      </c>
      <c r="L4175" s="154">
        <f t="shared" si="265"/>
        <v>0</v>
      </c>
      <c r="M4175" s="155" t="str">
        <f t="shared" si="266"/>
        <v/>
      </c>
      <c r="N4175" s="156" t="str">
        <f t="shared" si="267"/>
        <v/>
      </c>
    </row>
    <row r="4176" spans="10:14" x14ac:dyDescent="0.35">
      <c r="J4176" s="152"/>
      <c r="K4176" s="153" t="str">
        <f t="shared" si="264"/>
        <v/>
      </c>
      <c r="L4176" s="154">
        <f t="shared" si="265"/>
        <v>0</v>
      </c>
      <c r="M4176" s="155" t="str">
        <f t="shared" si="266"/>
        <v/>
      </c>
      <c r="N4176" s="156" t="str">
        <f t="shared" si="267"/>
        <v/>
      </c>
    </row>
    <row r="4177" spans="10:14" x14ac:dyDescent="0.35">
      <c r="J4177" s="152"/>
      <c r="K4177" s="153" t="str">
        <f t="shared" si="264"/>
        <v/>
      </c>
      <c r="L4177" s="154">
        <f t="shared" si="265"/>
        <v>0</v>
      </c>
      <c r="M4177" s="155" t="str">
        <f t="shared" si="266"/>
        <v/>
      </c>
      <c r="N4177" s="156" t="str">
        <f t="shared" si="267"/>
        <v/>
      </c>
    </row>
    <row r="4178" spans="10:14" x14ac:dyDescent="0.35">
      <c r="J4178" s="152"/>
      <c r="K4178" s="153" t="str">
        <f t="shared" si="264"/>
        <v/>
      </c>
      <c r="L4178" s="154">
        <f t="shared" si="265"/>
        <v>0</v>
      </c>
      <c r="M4178" s="155" t="str">
        <f t="shared" si="266"/>
        <v/>
      </c>
      <c r="N4178" s="156" t="str">
        <f t="shared" si="267"/>
        <v/>
      </c>
    </row>
    <row r="4179" spans="10:14" x14ac:dyDescent="0.35">
      <c r="J4179" s="152"/>
      <c r="K4179" s="153" t="str">
        <f t="shared" si="264"/>
        <v/>
      </c>
      <c r="L4179" s="154">
        <f t="shared" si="265"/>
        <v>0</v>
      </c>
      <c r="M4179" s="155" t="str">
        <f t="shared" si="266"/>
        <v/>
      </c>
      <c r="N4179" s="156" t="str">
        <f t="shared" si="267"/>
        <v/>
      </c>
    </row>
    <row r="4180" spans="10:14" x14ac:dyDescent="0.35">
      <c r="J4180" s="152"/>
      <c r="K4180" s="153" t="str">
        <f t="shared" si="264"/>
        <v/>
      </c>
      <c r="L4180" s="154">
        <f t="shared" si="265"/>
        <v>0</v>
      </c>
      <c r="M4180" s="155" t="str">
        <f t="shared" si="266"/>
        <v/>
      </c>
      <c r="N4180" s="156" t="str">
        <f t="shared" si="267"/>
        <v/>
      </c>
    </row>
    <row r="4181" spans="10:14" x14ac:dyDescent="0.35">
      <c r="J4181" s="152"/>
      <c r="K4181" s="153" t="str">
        <f t="shared" si="264"/>
        <v/>
      </c>
      <c r="L4181" s="154">
        <f t="shared" si="265"/>
        <v>0</v>
      </c>
      <c r="M4181" s="155" t="str">
        <f t="shared" si="266"/>
        <v/>
      </c>
      <c r="N4181" s="156" t="str">
        <f t="shared" si="267"/>
        <v/>
      </c>
    </row>
    <row r="4182" spans="10:14" x14ac:dyDescent="0.35">
      <c r="J4182" s="152"/>
      <c r="K4182" s="153" t="str">
        <f t="shared" si="264"/>
        <v/>
      </c>
      <c r="L4182" s="154">
        <f t="shared" si="265"/>
        <v>0</v>
      </c>
      <c r="M4182" s="155" t="str">
        <f t="shared" si="266"/>
        <v/>
      </c>
      <c r="N4182" s="156" t="str">
        <f t="shared" si="267"/>
        <v/>
      </c>
    </row>
    <row r="4183" spans="10:14" x14ac:dyDescent="0.35">
      <c r="J4183" s="152"/>
      <c r="K4183" s="153" t="str">
        <f t="shared" si="264"/>
        <v/>
      </c>
      <c r="L4183" s="154">
        <f t="shared" si="265"/>
        <v>0</v>
      </c>
      <c r="M4183" s="155" t="str">
        <f t="shared" si="266"/>
        <v/>
      </c>
      <c r="N4183" s="156" t="str">
        <f t="shared" si="267"/>
        <v/>
      </c>
    </row>
    <row r="4184" spans="10:14" x14ac:dyDescent="0.35">
      <c r="J4184" s="152"/>
      <c r="K4184" s="153" t="str">
        <f t="shared" si="264"/>
        <v/>
      </c>
      <c r="L4184" s="154">
        <f t="shared" si="265"/>
        <v>0</v>
      </c>
      <c r="M4184" s="155" t="str">
        <f t="shared" si="266"/>
        <v/>
      </c>
      <c r="N4184" s="156" t="str">
        <f t="shared" si="267"/>
        <v/>
      </c>
    </row>
    <row r="4185" spans="10:14" x14ac:dyDescent="0.35">
      <c r="J4185" s="152"/>
      <c r="K4185" s="153" t="str">
        <f t="shared" si="264"/>
        <v/>
      </c>
      <c r="L4185" s="154">
        <f t="shared" si="265"/>
        <v>0</v>
      </c>
      <c r="M4185" s="155" t="str">
        <f t="shared" si="266"/>
        <v/>
      </c>
      <c r="N4185" s="156" t="str">
        <f t="shared" si="267"/>
        <v/>
      </c>
    </row>
    <row r="4186" spans="10:14" x14ac:dyDescent="0.35">
      <c r="J4186" s="152"/>
      <c r="K4186" s="153" t="str">
        <f t="shared" si="264"/>
        <v/>
      </c>
      <c r="L4186" s="154">
        <f t="shared" si="265"/>
        <v>0</v>
      </c>
      <c r="M4186" s="155" t="str">
        <f t="shared" si="266"/>
        <v/>
      </c>
      <c r="N4186" s="156" t="str">
        <f t="shared" si="267"/>
        <v/>
      </c>
    </row>
    <row r="4187" spans="10:14" x14ac:dyDescent="0.35">
      <c r="J4187" s="152"/>
      <c r="K4187" s="153" t="str">
        <f t="shared" si="264"/>
        <v/>
      </c>
      <c r="L4187" s="154">
        <f t="shared" si="265"/>
        <v>0</v>
      </c>
      <c r="M4187" s="155" t="str">
        <f t="shared" si="266"/>
        <v/>
      </c>
      <c r="N4187" s="156" t="str">
        <f t="shared" si="267"/>
        <v/>
      </c>
    </row>
    <row r="4188" spans="10:14" x14ac:dyDescent="0.35">
      <c r="J4188" s="152"/>
      <c r="K4188" s="153" t="str">
        <f t="shared" si="264"/>
        <v/>
      </c>
      <c r="L4188" s="154">
        <f t="shared" si="265"/>
        <v>0</v>
      </c>
      <c r="M4188" s="155" t="str">
        <f t="shared" si="266"/>
        <v/>
      </c>
      <c r="N4188" s="156" t="str">
        <f t="shared" si="267"/>
        <v/>
      </c>
    </row>
    <row r="4189" spans="10:14" x14ac:dyDescent="0.35">
      <c r="J4189" s="152"/>
      <c r="K4189" s="153" t="str">
        <f t="shared" si="264"/>
        <v/>
      </c>
      <c r="L4189" s="154">
        <f t="shared" si="265"/>
        <v>0</v>
      </c>
      <c r="M4189" s="155" t="str">
        <f t="shared" si="266"/>
        <v/>
      </c>
      <c r="N4189" s="156" t="str">
        <f t="shared" si="267"/>
        <v/>
      </c>
    </row>
    <row r="4190" spans="10:14" x14ac:dyDescent="0.35">
      <c r="J4190" s="152"/>
      <c r="K4190" s="153" t="str">
        <f t="shared" si="264"/>
        <v/>
      </c>
      <c r="L4190" s="154">
        <f t="shared" si="265"/>
        <v>0</v>
      </c>
      <c r="M4190" s="155" t="str">
        <f t="shared" si="266"/>
        <v/>
      </c>
      <c r="N4190" s="156" t="str">
        <f t="shared" si="267"/>
        <v/>
      </c>
    </row>
    <row r="4191" spans="10:14" x14ac:dyDescent="0.35">
      <c r="J4191" s="152"/>
      <c r="K4191" s="153" t="str">
        <f t="shared" si="264"/>
        <v/>
      </c>
      <c r="L4191" s="154">
        <f t="shared" si="265"/>
        <v>0</v>
      </c>
      <c r="M4191" s="155" t="str">
        <f t="shared" si="266"/>
        <v/>
      </c>
      <c r="N4191" s="156" t="str">
        <f t="shared" si="267"/>
        <v/>
      </c>
    </row>
    <row r="4192" spans="10:14" x14ac:dyDescent="0.35">
      <c r="J4192" s="152"/>
      <c r="K4192" s="153" t="str">
        <f t="shared" si="264"/>
        <v/>
      </c>
      <c r="L4192" s="154">
        <f t="shared" si="265"/>
        <v>0</v>
      </c>
      <c r="M4192" s="155" t="str">
        <f t="shared" si="266"/>
        <v/>
      </c>
      <c r="N4192" s="156" t="str">
        <f t="shared" si="267"/>
        <v/>
      </c>
    </row>
    <row r="4193" spans="10:14" x14ac:dyDescent="0.35">
      <c r="J4193" s="152"/>
      <c r="K4193" s="153" t="str">
        <f t="shared" ref="K4193:K4256" si="268">IF(L4193&lt;&gt;0,VLOOKUP(L4193,full_name,3,FALSE),"")</f>
        <v/>
      </c>
      <c r="L4193" s="154">
        <f t="shared" ref="L4193:L4256" si="269">IF(J4193&gt;"0",VLOOKUP(J4193,full_name,2,FALSE),VLOOKUP(I4193,species_list,2,FALSE))</f>
        <v>0</v>
      </c>
      <c r="M4193" s="155" t="str">
        <f t="shared" ref="M4193:M4256" si="270">IF(K4193&lt;&gt;"",VLOOKUP(K4193,species_list,3,FALSE),"")</f>
        <v/>
      </c>
      <c r="N4193" s="156" t="str">
        <f t="shared" ref="N4193:N4256" si="271">IF(K4193&lt;&gt;"",VLOOKUP(K4193,species_list,4,FALSE),"")</f>
        <v/>
      </c>
    </row>
    <row r="4194" spans="10:14" x14ac:dyDescent="0.35">
      <c r="J4194" s="152"/>
      <c r="K4194" s="153" t="str">
        <f t="shared" si="268"/>
        <v/>
      </c>
      <c r="L4194" s="154">
        <f t="shared" si="269"/>
        <v>0</v>
      </c>
      <c r="M4194" s="155" t="str">
        <f t="shared" si="270"/>
        <v/>
      </c>
      <c r="N4194" s="156" t="str">
        <f t="shared" si="271"/>
        <v/>
      </c>
    </row>
    <row r="4195" spans="10:14" x14ac:dyDescent="0.35">
      <c r="J4195" s="152"/>
      <c r="K4195" s="153" t="str">
        <f t="shared" si="268"/>
        <v/>
      </c>
      <c r="L4195" s="154">
        <f t="shared" si="269"/>
        <v>0</v>
      </c>
      <c r="M4195" s="155" t="str">
        <f t="shared" si="270"/>
        <v/>
      </c>
      <c r="N4195" s="156" t="str">
        <f t="shared" si="271"/>
        <v/>
      </c>
    </row>
    <row r="4196" spans="10:14" x14ac:dyDescent="0.35">
      <c r="J4196" s="152"/>
      <c r="K4196" s="153" t="str">
        <f t="shared" si="268"/>
        <v/>
      </c>
      <c r="L4196" s="154">
        <f t="shared" si="269"/>
        <v>0</v>
      </c>
      <c r="M4196" s="155" t="str">
        <f t="shared" si="270"/>
        <v/>
      </c>
      <c r="N4196" s="156" t="str">
        <f t="shared" si="271"/>
        <v/>
      </c>
    </row>
    <row r="4197" spans="10:14" x14ac:dyDescent="0.35">
      <c r="J4197" s="152"/>
      <c r="K4197" s="153" t="str">
        <f t="shared" si="268"/>
        <v/>
      </c>
      <c r="L4197" s="154">
        <f t="shared" si="269"/>
        <v>0</v>
      </c>
      <c r="M4197" s="155" t="str">
        <f t="shared" si="270"/>
        <v/>
      </c>
      <c r="N4197" s="156" t="str">
        <f t="shared" si="271"/>
        <v/>
      </c>
    </row>
    <row r="4198" spans="10:14" x14ac:dyDescent="0.35">
      <c r="J4198" s="152"/>
      <c r="K4198" s="153" t="str">
        <f t="shared" si="268"/>
        <v/>
      </c>
      <c r="L4198" s="154">
        <f t="shared" si="269"/>
        <v>0</v>
      </c>
      <c r="M4198" s="155" t="str">
        <f t="shared" si="270"/>
        <v/>
      </c>
      <c r="N4198" s="156" t="str">
        <f t="shared" si="271"/>
        <v/>
      </c>
    </row>
    <row r="4199" spans="10:14" x14ac:dyDescent="0.35">
      <c r="J4199" s="152"/>
      <c r="K4199" s="153" t="str">
        <f t="shared" si="268"/>
        <v/>
      </c>
      <c r="L4199" s="154">
        <f t="shared" si="269"/>
        <v>0</v>
      </c>
      <c r="M4199" s="155" t="str">
        <f t="shared" si="270"/>
        <v/>
      </c>
      <c r="N4199" s="156" t="str">
        <f t="shared" si="271"/>
        <v/>
      </c>
    </row>
    <row r="4200" spans="10:14" x14ac:dyDescent="0.35">
      <c r="J4200" s="152"/>
      <c r="K4200" s="153" t="str">
        <f t="shared" si="268"/>
        <v/>
      </c>
      <c r="L4200" s="154">
        <f t="shared" si="269"/>
        <v>0</v>
      </c>
      <c r="M4200" s="155" t="str">
        <f t="shared" si="270"/>
        <v/>
      </c>
      <c r="N4200" s="156" t="str">
        <f t="shared" si="271"/>
        <v/>
      </c>
    </row>
    <row r="4201" spans="10:14" x14ac:dyDescent="0.35">
      <c r="J4201" s="152"/>
      <c r="K4201" s="153" t="str">
        <f t="shared" si="268"/>
        <v/>
      </c>
      <c r="L4201" s="154">
        <f t="shared" si="269"/>
        <v>0</v>
      </c>
      <c r="M4201" s="155" t="str">
        <f t="shared" si="270"/>
        <v/>
      </c>
      <c r="N4201" s="156" t="str">
        <f t="shared" si="271"/>
        <v/>
      </c>
    </row>
    <row r="4202" spans="10:14" x14ac:dyDescent="0.35">
      <c r="J4202" s="152"/>
      <c r="K4202" s="153" t="str">
        <f t="shared" si="268"/>
        <v/>
      </c>
      <c r="L4202" s="154">
        <f t="shared" si="269"/>
        <v>0</v>
      </c>
      <c r="M4202" s="155" t="str">
        <f t="shared" si="270"/>
        <v/>
      </c>
      <c r="N4202" s="156" t="str">
        <f t="shared" si="271"/>
        <v/>
      </c>
    </row>
    <row r="4203" spans="10:14" x14ac:dyDescent="0.35">
      <c r="J4203" s="152"/>
      <c r="K4203" s="153" t="str">
        <f t="shared" si="268"/>
        <v/>
      </c>
      <c r="L4203" s="154">
        <f t="shared" si="269"/>
        <v>0</v>
      </c>
      <c r="M4203" s="155" t="str">
        <f t="shared" si="270"/>
        <v/>
      </c>
      <c r="N4203" s="156" t="str">
        <f t="shared" si="271"/>
        <v/>
      </c>
    </row>
    <row r="4204" spans="10:14" x14ac:dyDescent="0.35">
      <c r="J4204" s="152"/>
      <c r="K4204" s="153" t="str">
        <f t="shared" si="268"/>
        <v/>
      </c>
      <c r="L4204" s="154">
        <f t="shared" si="269"/>
        <v>0</v>
      </c>
      <c r="M4204" s="155" t="str">
        <f t="shared" si="270"/>
        <v/>
      </c>
      <c r="N4204" s="156" t="str">
        <f t="shared" si="271"/>
        <v/>
      </c>
    </row>
    <row r="4205" spans="10:14" x14ac:dyDescent="0.35">
      <c r="J4205" s="152"/>
      <c r="K4205" s="153" t="str">
        <f t="shared" si="268"/>
        <v/>
      </c>
      <c r="L4205" s="154">
        <f t="shared" si="269"/>
        <v>0</v>
      </c>
      <c r="M4205" s="155" t="str">
        <f t="shared" si="270"/>
        <v/>
      </c>
      <c r="N4205" s="156" t="str">
        <f t="shared" si="271"/>
        <v/>
      </c>
    </row>
    <row r="4206" spans="10:14" x14ac:dyDescent="0.35">
      <c r="J4206" s="152"/>
      <c r="K4206" s="153" t="str">
        <f t="shared" si="268"/>
        <v/>
      </c>
      <c r="L4206" s="154">
        <f t="shared" si="269"/>
        <v>0</v>
      </c>
      <c r="M4206" s="155" t="str">
        <f t="shared" si="270"/>
        <v/>
      </c>
      <c r="N4206" s="156" t="str">
        <f t="shared" si="271"/>
        <v/>
      </c>
    </row>
    <row r="4207" spans="10:14" x14ac:dyDescent="0.35">
      <c r="J4207" s="152"/>
      <c r="K4207" s="153" t="str">
        <f t="shared" si="268"/>
        <v/>
      </c>
      <c r="L4207" s="154">
        <f t="shared" si="269"/>
        <v>0</v>
      </c>
      <c r="M4207" s="155" t="str">
        <f t="shared" si="270"/>
        <v/>
      </c>
      <c r="N4207" s="156" t="str">
        <f t="shared" si="271"/>
        <v/>
      </c>
    </row>
    <row r="4208" spans="10:14" x14ac:dyDescent="0.35">
      <c r="J4208" s="152"/>
      <c r="K4208" s="153" t="str">
        <f t="shared" si="268"/>
        <v/>
      </c>
      <c r="L4208" s="154">
        <f t="shared" si="269"/>
        <v>0</v>
      </c>
      <c r="M4208" s="155" t="str">
        <f t="shared" si="270"/>
        <v/>
      </c>
      <c r="N4208" s="156" t="str">
        <f t="shared" si="271"/>
        <v/>
      </c>
    </row>
    <row r="4209" spans="10:14" x14ac:dyDescent="0.35">
      <c r="J4209" s="152"/>
      <c r="K4209" s="153" t="str">
        <f t="shared" si="268"/>
        <v/>
      </c>
      <c r="L4209" s="154">
        <f t="shared" si="269"/>
        <v>0</v>
      </c>
      <c r="M4209" s="155" t="str">
        <f t="shared" si="270"/>
        <v/>
      </c>
      <c r="N4209" s="156" t="str">
        <f t="shared" si="271"/>
        <v/>
      </c>
    </row>
    <row r="4210" spans="10:14" x14ac:dyDescent="0.35">
      <c r="J4210" s="152"/>
      <c r="K4210" s="153" t="str">
        <f t="shared" si="268"/>
        <v/>
      </c>
      <c r="L4210" s="154">
        <f t="shared" si="269"/>
        <v>0</v>
      </c>
      <c r="M4210" s="155" t="str">
        <f t="shared" si="270"/>
        <v/>
      </c>
      <c r="N4210" s="156" t="str">
        <f t="shared" si="271"/>
        <v/>
      </c>
    </row>
    <row r="4211" spans="10:14" x14ac:dyDescent="0.35">
      <c r="J4211" s="152"/>
      <c r="K4211" s="153" t="str">
        <f t="shared" si="268"/>
        <v/>
      </c>
      <c r="L4211" s="154">
        <f t="shared" si="269"/>
        <v>0</v>
      </c>
      <c r="M4211" s="155" t="str">
        <f t="shared" si="270"/>
        <v/>
      </c>
      <c r="N4211" s="156" t="str">
        <f t="shared" si="271"/>
        <v/>
      </c>
    </row>
    <row r="4212" spans="10:14" x14ac:dyDescent="0.35">
      <c r="J4212" s="152"/>
      <c r="K4212" s="153" t="str">
        <f t="shared" si="268"/>
        <v/>
      </c>
      <c r="L4212" s="154">
        <f t="shared" si="269"/>
        <v>0</v>
      </c>
      <c r="M4212" s="155" t="str">
        <f t="shared" si="270"/>
        <v/>
      </c>
      <c r="N4212" s="156" t="str">
        <f t="shared" si="271"/>
        <v/>
      </c>
    </row>
    <row r="4213" spans="10:14" x14ac:dyDescent="0.35">
      <c r="J4213" s="152"/>
      <c r="K4213" s="153" t="str">
        <f t="shared" si="268"/>
        <v/>
      </c>
      <c r="L4213" s="154">
        <f t="shared" si="269"/>
        <v>0</v>
      </c>
      <c r="M4213" s="155" t="str">
        <f t="shared" si="270"/>
        <v/>
      </c>
      <c r="N4213" s="156" t="str">
        <f t="shared" si="271"/>
        <v/>
      </c>
    </row>
    <row r="4214" spans="10:14" x14ac:dyDescent="0.35">
      <c r="J4214" s="152"/>
      <c r="K4214" s="153" t="str">
        <f t="shared" si="268"/>
        <v/>
      </c>
      <c r="L4214" s="154">
        <f t="shared" si="269"/>
        <v>0</v>
      </c>
      <c r="M4214" s="155" t="str">
        <f t="shared" si="270"/>
        <v/>
      </c>
      <c r="N4214" s="156" t="str">
        <f t="shared" si="271"/>
        <v/>
      </c>
    </row>
    <row r="4215" spans="10:14" x14ac:dyDescent="0.35">
      <c r="J4215" s="152"/>
      <c r="K4215" s="153" t="str">
        <f t="shared" si="268"/>
        <v/>
      </c>
      <c r="L4215" s="154">
        <f t="shared" si="269"/>
        <v>0</v>
      </c>
      <c r="M4215" s="155" t="str">
        <f t="shared" si="270"/>
        <v/>
      </c>
      <c r="N4215" s="156" t="str">
        <f t="shared" si="271"/>
        <v/>
      </c>
    </row>
    <row r="4216" spans="10:14" x14ac:dyDescent="0.35">
      <c r="J4216" s="152"/>
      <c r="K4216" s="153" t="str">
        <f t="shared" si="268"/>
        <v/>
      </c>
      <c r="L4216" s="154">
        <f t="shared" si="269"/>
        <v>0</v>
      </c>
      <c r="M4216" s="155" t="str">
        <f t="shared" si="270"/>
        <v/>
      </c>
      <c r="N4216" s="156" t="str">
        <f t="shared" si="271"/>
        <v/>
      </c>
    </row>
    <row r="4217" spans="10:14" x14ac:dyDescent="0.35">
      <c r="J4217" s="152"/>
      <c r="K4217" s="153" t="str">
        <f t="shared" si="268"/>
        <v/>
      </c>
      <c r="L4217" s="154">
        <f t="shared" si="269"/>
        <v>0</v>
      </c>
      <c r="M4217" s="155" t="str">
        <f t="shared" si="270"/>
        <v/>
      </c>
      <c r="N4217" s="156" t="str">
        <f t="shared" si="271"/>
        <v/>
      </c>
    </row>
    <row r="4218" spans="10:14" x14ac:dyDescent="0.35">
      <c r="J4218" s="152"/>
      <c r="K4218" s="153" t="str">
        <f t="shared" si="268"/>
        <v/>
      </c>
      <c r="L4218" s="154">
        <f t="shared" si="269"/>
        <v>0</v>
      </c>
      <c r="M4218" s="155" t="str">
        <f t="shared" si="270"/>
        <v/>
      </c>
      <c r="N4218" s="156" t="str">
        <f t="shared" si="271"/>
        <v/>
      </c>
    </row>
    <row r="4219" spans="10:14" x14ac:dyDescent="0.35">
      <c r="J4219" s="152"/>
      <c r="K4219" s="153" t="str">
        <f t="shared" si="268"/>
        <v/>
      </c>
      <c r="L4219" s="154">
        <f t="shared" si="269"/>
        <v>0</v>
      </c>
      <c r="M4219" s="155" t="str">
        <f t="shared" si="270"/>
        <v/>
      </c>
      <c r="N4219" s="156" t="str">
        <f t="shared" si="271"/>
        <v/>
      </c>
    </row>
    <row r="4220" spans="10:14" x14ac:dyDescent="0.35">
      <c r="J4220" s="152"/>
      <c r="K4220" s="153" t="str">
        <f t="shared" si="268"/>
        <v/>
      </c>
      <c r="L4220" s="154">
        <f t="shared" si="269"/>
        <v>0</v>
      </c>
      <c r="M4220" s="155" t="str">
        <f t="shared" si="270"/>
        <v/>
      </c>
      <c r="N4220" s="156" t="str">
        <f t="shared" si="271"/>
        <v/>
      </c>
    </row>
    <row r="4221" spans="10:14" x14ac:dyDescent="0.35">
      <c r="J4221" s="152"/>
      <c r="K4221" s="153" t="str">
        <f t="shared" si="268"/>
        <v/>
      </c>
      <c r="L4221" s="154">
        <f t="shared" si="269"/>
        <v>0</v>
      </c>
      <c r="M4221" s="155" t="str">
        <f t="shared" si="270"/>
        <v/>
      </c>
      <c r="N4221" s="156" t="str">
        <f t="shared" si="271"/>
        <v/>
      </c>
    </row>
    <row r="4222" spans="10:14" x14ac:dyDescent="0.35">
      <c r="J4222" s="152"/>
      <c r="K4222" s="153" t="str">
        <f t="shared" si="268"/>
        <v/>
      </c>
      <c r="L4222" s="154">
        <f t="shared" si="269"/>
        <v>0</v>
      </c>
      <c r="M4222" s="155" t="str">
        <f t="shared" si="270"/>
        <v/>
      </c>
      <c r="N4222" s="156" t="str">
        <f t="shared" si="271"/>
        <v/>
      </c>
    </row>
    <row r="4223" spans="10:14" x14ac:dyDescent="0.35">
      <c r="J4223" s="152"/>
      <c r="K4223" s="153" t="str">
        <f t="shared" si="268"/>
        <v/>
      </c>
      <c r="L4223" s="154">
        <f t="shared" si="269"/>
        <v>0</v>
      </c>
      <c r="M4223" s="155" t="str">
        <f t="shared" si="270"/>
        <v/>
      </c>
      <c r="N4223" s="156" t="str">
        <f t="shared" si="271"/>
        <v/>
      </c>
    </row>
    <row r="4224" spans="10:14" x14ac:dyDescent="0.35">
      <c r="J4224" s="152"/>
      <c r="K4224" s="153" t="str">
        <f t="shared" si="268"/>
        <v/>
      </c>
      <c r="L4224" s="154">
        <f t="shared" si="269"/>
        <v>0</v>
      </c>
      <c r="M4224" s="155" t="str">
        <f t="shared" si="270"/>
        <v/>
      </c>
      <c r="N4224" s="156" t="str">
        <f t="shared" si="271"/>
        <v/>
      </c>
    </row>
    <row r="4225" spans="10:14" x14ac:dyDescent="0.35">
      <c r="J4225" s="152"/>
      <c r="K4225" s="153" t="str">
        <f t="shared" si="268"/>
        <v/>
      </c>
      <c r="L4225" s="154">
        <f t="shared" si="269"/>
        <v>0</v>
      </c>
      <c r="M4225" s="155" t="str">
        <f t="shared" si="270"/>
        <v/>
      </c>
      <c r="N4225" s="156" t="str">
        <f t="shared" si="271"/>
        <v/>
      </c>
    </row>
    <row r="4226" spans="10:14" x14ac:dyDescent="0.35">
      <c r="J4226" s="152"/>
      <c r="K4226" s="153" t="str">
        <f t="shared" si="268"/>
        <v/>
      </c>
      <c r="L4226" s="154">
        <f t="shared" si="269"/>
        <v>0</v>
      </c>
      <c r="M4226" s="155" t="str">
        <f t="shared" si="270"/>
        <v/>
      </c>
      <c r="N4226" s="156" t="str">
        <f t="shared" si="271"/>
        <v/>
      </c>
    </row>
    <row r="4227" spans="10:14" x14ac:dyDescent="0.35">
      <c r="J4227" s="152"/>
      <c r="K4227" s="153" t="str">
        <f t="shared" si="268"/>
        <v/>
      </c>
      <c r="L4227" s="154">
        <f t="shared" si="269"/>
        <v>0</v>
      </c>
      <c r="M4227" s="155" t="str">
        <f t="shared" si="270"/>
        <v/>
      </c>
      <c r="N4227" s="156" t="str">
        <f t="shared" si="271"/>
        <v/>
      </c>
    </row>
    <row r="4228" spans="10:14" x14ac:dyDescent="0.35">
      <c r="J4228" s="152"/>
      <c r="K4228" s="153" t="str">
        <f t="shared" si="268"/>
        <v/>
      </c>
      <c r="L4228" s="154">
        <f t="shared" si="269"/>
        <v>0</v>
      </c>
      <c r="M4228" s="155" t="str">
        <f t="shared" si="270"/>
        <v/>
      </c>
      <c r="N4228" s="156" t="str">
        <f t="shared" si="271"/>
        <v/>
      </c>
    </row>
    <row r="4229" spans="10:14" x14ac:dyDescent="0.35">
      <c r="J4229" s="152"/>
      <c r="K4229" s="153" t="str">
        <f t="shared" si="268"/>
        <v/>
      </c>
      <c r="L4229" s="154">
        <f t="shared" si="269"/>
        <v>0</v>
      </c>
      <c r="M4229" s="155" t="str">
        <f t="shared" si="270"/>
        <v/>
      </c>
      <c r="N4229" s="156" t="str">
        <f t="shared" si="271"/>
        <v/>
      </c>
    </row>
    <row r="4230" spans="10:14" x14ac:dyDescent="0.35">
      <c r="J4230" s="152"/>
      <c r="K4230" s="153" t="str">
        <f t="shared" si="268"/>
        <v/>
      </c>
      <c r="L4230" s="154">
        <f t="shared" si="269"/>
        <v>0</v>
      </c>
      <c r="M4230" s="155" t="str">
        <f t="shared" si="270"/>
        <v/>
      </c>
      <c r="N4230" s="156" t="str">
        <f t="shared" si="271"/>
        <v/>
      </c>
    </row>
    <row r="4231" spans="10:14" x14ac:dyDescent="0.35">
      <c r="J4231" s="152"/>
      <c r="K4231" s="153" t="str">
        <f t="shared" si="268"/>
        <v/>
      </c>
      <c r="L4231" s="154">
        <f t="shared" si="269"/>
        <v>0</v>
      </c>
      <c r="M4231" s="155" t="str">
        <f t="shared" si="270"/>
        <v/>
      </c>
      <c r="N4231" s="156" t="str">
        <f t="shared" si="271"/>
        <v/>
      </c>
    </row>
    <row r="4232" spans="10:14" x14ac:dyDescent="0.35">
      <c r="J4232" s="152"/>
      <c r="K4232" s="153" t="str">
        <f t="shared" si="268"/>
        <v/>
      </c>
      <c r="L4232" s="154">
        <f t="shared" si="269"/>
        <v>0</v>
      </c>
      <c r="M4232" s="155" t="str">
        <f t="shared" si="270"/>
        <v/>
      </c>
      <c r="N4232" s="156" t="str">
        <f t="shared" si="271"/>
        <v/>
      </c>
    </row>
    <row r="4233" spans="10:14" x14ac:dyDescent="0.35">
      <c r="J4233" s="152"/>
      <c r="K4233" s="153" t="str">
        <f t="shared" si="268"/>
        <v/>
      </c>
      <c r="L4233" s="154">
        <f t="shared" si="269"/>
        <v>0</v>
      </c>
      <c r="M4233" s="155" t="str">
        <f t="shared" si="270"/>
        <v/>
      </c>
      <c r="N4233" s="156" t="str">
        <f t="shared" si="271"/>
        <v/>
      </c>
    </row>
    <row r="4234" spans="10:14" x14ac:dyDescent="0.35">
      <c r="J4234" s="152"/>
      <c r="K4234" s="153" t="str">
        <f t="shared" si="268"/>
        <v/>
      </c>
      <c r="L4234" s="154">
        <f t="shared" si="269"/>
        <v>0</v>
      </c>
      <c r="M4234" s="155" t="str">
        <f t="shared" si="270"/>
        <v/>
      </c>
      <c r="N4234" s="156" t="str">
        <f t="shared" si="271"/>
        <v/>
      </c>
    </row>
    <row r="4235" spans="10:14" x14ac:dyDescent="0.35">
      <c r="J4235" s="152"/>
      <c r="K4235" s="153" t="str">
        <f t="shared" si="268"/>
        <v/>
      </c>
      <c r="L4235" s="154">
        <f t="shared" si="269"/>
        <v>0</v>
      </c>
      <c r="M4235" s="155" t="str">
        <f t="shared" si="270"/>
        <v/>
      </c>
      <c r="N4235" s="156" t="str">
        <f t="shared" si="271"/>
        <v/>
      </c>
    </row>
    <row r="4236" spans="10:14" x14ac:dyDescent="0.35">
      <c r="J4236" s="152"/>
      <c r="K4236" s="153" t="str">
        <f t="shared" si="268"/>
        <v/>
      </c>
      <c r="L4236" s="154">
        <f t="shared" si="269"/>
        <v>0</v>
      </c>
      <c r="M4236" s="155" t="str">
        <f t="shared" si="270"/>
        <v/>
      </c>
      <c r="N4236" s="156" t="str">
        <f t="shared" si="271"/>
        <v/>
      </c>
    </row>
    <row r="4237" spans="10:14" x14ac:dyDescent="0.35">
      <c r="J4237" s="152"/>
      <c r="K4237" s="153" t="str">
        <f t="shared" si="268"/>
        <v/>
      </c>
      <c r="L4237" s="154">
        <f t="shared" si="269"/>
        <v>0</v>
      </c>
      <c r="M4237" s="155" t="str">
        <f t="shared" si="270"/>
        <v/>
      </c>
      <c r="N4237" s="156" t="str">
        <f t="shared" si="271"/>
        <v/>
      </c>
    </row>
    <row r="4238" spans="10:14" x14ac:dyDescent="0.35">
      <c r="J4238" s="152"/>
      <c r="K4238" s="153" t="str">
        <f t="shared" si="268"/>
        <v/>
      </c>
      <c r="L4238" s="154">
        <f t="shared" si="269"/>
        <v>0</v>
      </c>
      <c r="M4238" s="155" t="str">
        <f t="shared" si="270"/>
        <v/>
      </c>
      <c r="N4238" s="156" t="str">
        <f t="shared" si="271"/>
        <v/>
      </c>
    </row>
    <row r="4239" spans="10:14" x14ac:dyDescent="0.35">
      <c r="J4239" s="152"/>
      <c r="K4239" s="153" t="str">
        <f t="shared" si="268"/>
        <v/>
      </c>
      <c r="L4239" s="154">
        <f t="shared" si="269"/>
        <v>0</v>
      </c>
      <c r="M4239" s="155" t="str">
        <f t="shared" si="270"/>
        <v/>
      </c>
      <c r="N4239" s="156" t="str">
        <f t="shared" si="271"/>
        <v/>
      </c>
    </row>
    <row r="4240" spans="10:14" x14ac:dyDescent="0.35">
      <c r="J4240" s="152"/>
      <c r="K4240" s="153" t="str">
        <f t="shared" si="268"/>
        <v/>
      </c>
      <c r="L4240" s="154">
        <f t="shared" si="269"/>
        <v>0</v>
      </c>
      <c r="M4240" s="155" t="str">
        <f t="shared" si="270"/>
        <v/>
      </c>
      <c r="N4240" s="156" t="str">
        <f t="shared" si="271"/>
        <v/>
      </c>
    </row>
    <row r="4241" spans="10:14" x14ac:dyDescent="0.35">
      <c r="J4241" s="152"/>
      <c r="K4241" s="153" t="str">
        <f t="shared" si="268"/>
        <v/>
      </c>
      <c r="L4241" s="154">
        <f t="shared" si="269"/>
        <v>0</v>
      </c>
      <c r="M4241" s="155" t="str">
        <f t="shared" si="270"/>
        <v/>
      </c>
      <c r="N4241" s="156" t="str">
        <f t="shared" si="271"/>
        <v/>
      </c>
    </row>
    <row r="4242" spans="10:14" x14ac:dyDescent="0.35">
      <c r="J4242" s="152"/>
      <c r="K4242" s="153" t="str">
        <f t="shared" si="268"/>
        <v/>
      </c>
      <c r="L4242" s="154">
        <f t="shared" si="269"/>
        <v>0</v>
      </c>
      <c r="M4242" s="155" t="str">
        <f t="shared" si="270"/>
        <v/>
      </c>
      <c r="N4242" s="156" t="str">
        <f t="shared" si="271"/>
        <v/>
      </c>
    </row>
    <row r="4243" spans="10:14" x14ac:dyDescent="0.35">
      <c r="J4243" s="152"/>
      <c r="K4243" s="153" t="str">
        <f t="shared" si="268"/>
        <v/>
      </c>
      <c r="L4243" s="154">
        <f t="shared" si="269"/>
        <v>0</v>
      </c>
      <c r="M4243" s="155" t="str">
        <f t="shared" si="270"/>
        <v/>
      </c>
      <c r="N4243" s="156" t="str">
        <f t="shared" si="271"/>
        <v/>
      </c>
    </row>
    <row r="4244" spans="10:14" x14ac:dyDescent="0.35">
      <c r="J4244" s="152"/>
      <c r="K4244" s="153" t="str">
        <f t="shared" si="268"/>
        <v/>
      </c>
      <c r="L4244" s="154">
        <f t="shared" si="269"/>
        <v>0</v>
      </c>
      <c r="M4244" s="155" t="str">
        <f t="shared" si="270"/>
        <v/>
      </c>
      <c r="N4244" s="156" t="str">
        <f t="shared" si="271"/>
        <v/>
      </c>
    </row>
    <row r="4245" spans="10:14" x14ac:dyDescent="0.35">
      <c r="J4245" s="152"/>
      <c r="K4245" s="153" t="str">
        <f t="shared" si="268"/>
        <v/>
      </c>
      <c r="L4245" s="154">
        <f t="shared" si="269"/>
        <v>0</v>
      </c>
      <c r="M4245" s="155" t="str">
        <f t="shared" si="270"/>
        <v/>
      </c>
      <c r="N4245" s="156" t="str">
        <f t="shared" si="271"/>
        <v/>
      </c>
    </row>
    <row r="4246" spans="10:14" x14ac:dyDescent="0.35">
      <c r="J4246" s="152"/>
      <c r="K4246" s="153" t="str">
        <f t="shared" si="268"/>
        <v/>
      </c>
      <c r="L4246" s="154">
        <f t="shared" si="269"/>
        <v>0</v>
      </c>
      <c r="M4246" s="155" t="str">
        <f t="shared" si="270"/>
        <v/>
      </c>
      <c r="N4246" s="156" t="str">
        <f t="shared" si="271"/>
        <v/>
      </c>
    </row>
    <row r="4247" spans="10:14" x14ac:dyDescent="0.35">
      <c r="J4247" s="152"/>
      <c r="K4247" s="153" t="str">
        <f t="shared" si="268"/>
        <v/>
      </c>
      <c r="L4247" s="154">
        <f t="shared" si="269"/>
        <v>0</v>
      </c>
      <c r="M4247" s="155" t="str">
        <f t="shared" si="270"/>
        <v/>
      </c>
      <c r="N4247" s="156" t="str">
        <f t="shared" si="271"/>
        <v/>
      </c>
    </row>
    <row r="4248" spans="10:14" x14ac:dyDescent="0.35">
      <c r="J4248" s="152"/>
      <c r="K4248" s="153" t="str">
        <f t="shared" si="268"/>
        <v/>
      </c>
      <c r="L4248" s="154">
        <f t="shared" si="269"/>
        <v>0</v>
      </c>
      <c r="M4248" s="155" t="str">
        <f t="shared" si="270"/>
        <v/>
      </c>
      <c r="N4248" s="156" t="str">
        <f t="shared" si="271"/>
        <v/>
      </c>
    </row>
    <row r="4249" spans="10:14" x14ac:dyDescent="0.35">
      <c r="J4249" s="152"/>
      <c r="K4249" s="153" t="str">
        <f t="shared" si="268"/>
        <v/>
      </c>
      <c r="L4249" s="154">
        <f t="shared" si="269"/>
        <v>0</v>
      </c>
      <c r="M4249" s="155" t="str">
        <f t="shared" si="270"/>
        <v/>
      </c>
      <c r="N4249" s="156" t="str">
        <f t="shared" si="271"/>
        <v/>
      </c>
    </row>
    <row r="4250" spans="10:14" x14ac:dyDescent="0.35">
      <c r="J4250" s="152"/>
      <c r="K4250" s="153" t="str">
        <f t="shared" si="268"/>
        <v/>
      </c>
      <c r="L4250" s="154">
        <f t="shared" si="269"/>
        <v>0</v>
      </c>
      <c r="M4250" s="155" t="str">
        <f t="shared" si="270"/>
        <v/>
      </c>
      <c r="N4250" s="156" t="str">
        <f t="shared" si="271"/>
        <v/>
      </c>
    </row>
    <row r="4251" spans="10:14" x14ac:dyDescent="0.35">
      <c r="J4251" s="152"/>
      <c r="K4251" s="153" t="str">
        <f t="shared" si="268"/>
        <v/>
      </c>
      <c r="L4251" s="154">
        <f t="shared" si="269"/>
        <v>0</v>
      </c>
      <c r="M4251" s="155" t="str">
        <f t="shared" si="270"/>
        <v/>
      </c>
      <c r="N4251" s="156" t="str">
        <f t="shared" si="271"/>
        <v/>
      </c>
    </row>
    <row r="4252" spans="10:14" x14ac:dyDescent="0.35">
      <c r="J4252" s="152"/>
      <c r="K4252" s="153" t="str">
        <f t="shared" si="268"/>
        <v/>
      </c>
      <c r="L4252" s="154">
        <f t="shared" si="269"/>
        <v>0</v>
      </c>
      <c r="M4252" s="155" t="str">
        <f t="shared" si="270"/>
        <v/>
      </c>
      <c r="N4252" s="156" t="str">
        <f t="shared" si="271"/>
        <v/>
      </c>
    </row>
    <row r="4253" spans="10:14" x14ac:dyDescent="0.35">
      <c r="J4253" s="152"/>
      <c r="K4253" s="153" t="str">
        <f t="shared" si="268"/>
        <v/>
      </c>
      <c r="L4253" s="154">
        <f t="shared" si="269"/>
        <v>0</v>
      </c>
      <c r="M4253" s="155" t="str">
        <f t="shared" si="270"/>
        <v/>
      </c>
      <c r="N4253" s="156" t="str">
        <f t="shared" si="271"/>
        <v/>
      </c>
    </row>
    <row r="4254" spans="10:14" x14ac:dyDescent="0.35">
      <c r="J4254" s="152"/>
      <c r="K4254" s="153" t="str">
        <f t="shared" si="268"/>
        <v/>
      </c>
      <c r="L4254" s="154">
        <f t="shared" si="269"/>
        <v>0</v>
      </c>
      <c r="M4254" s="155" t="str">
        <f t="shared" si="270"/>
        <v/>
      </c>
      <c r="N4254" s="156" t="str">
        <f t="shared" si="271"/>
        <v/>
      </c>
    </row>
    <row r="4255" spans="10:14" x14ac:dyDescent="0.35">
      <c r="J4255" s="152"/>
      <c r="K4255" s="153" t="str">
        <f t="shared" si="268"/>
        <v/>
      </c>
      <c r="L4255" s="154">
        <f t="shared" si="269"/>
        <v>0</v>
      </c>
      <c r="M4255" s="155" t="str">
        <f t="shared" si="270"/>
        <v/>
      </c>
      <c r="N4255" s="156" t="str">
        <f t="shared" si="271"/>
        <v/>
      </c>
    </row>
    <row r="4256" spans="10:14" x14ac:dyDescent="0.35">
      <c r="J4256" s="152"/>
      <c r="K4256" s="153" t="str">
        <f t="shared" si="268"/>
        <v/>
      </c>
      <c r="L4256" s="154">
        <f t="shared" si="269"/>
        <v>0</v>
      </c>
      <c r="M4256" s="155" t="str">
        <f t="shared" si="270"/>
        <v/>
      </c>
      <c r="N4256" s="156" t="str">
        <f t="shared" si="271"/>
        <v/>
      </c>
    </row>
    <row r="4257" spans="10:14" x14ac:dyDescent="0.35">
      <c r="J4257" s="152"/>
      <c r="K4257" s="153" t="str">
        <f t="shared" ref="K4257:K4320" si="272">IF(L4257&lt;&gt;0,VLOOKUP(L4257,full_name,3,FALSE),"")</f>
        <v/>
      </c>
      <c r="L4257" s="154">
        <f t="shared" ref="L4257:L4320" si="273">IF(J4257&gt;"0",VLOOKUP(J4257,full_name,2,FALSE),VLOOKUP(I4257,species_list,2,FALSE))</f>
        <v>0</v>
      </c>
      <c r="M4257" s="155" t="str">
        <f t="shared" ref="M4257:M4320" si="274">IF(K4257&lt;&gt;"",VLOOKUP(K4257,species_list,3,FALSE),"")</f>
        <v/>
      </c>
      <c r="N4257" s="156" t="str">
        <f t="shared" ref="N4257:N4320" si="275">IF(K4257&lt;&gt;"",VLOOKUP(K4257,species_list,4,FALSE),"")</f>
        <v/>
      </c>
    </row>
    <row r="4258" spans="10:14" x14ac:dyDescent="0.35">
      <c r="J4258" s="152"/>
      <c r="K4258" s="153" t="str">
        <f t="shared" si="272"/>
        <v/>
      </c>
      <c r="L4258" s="154">
        <f t="shared" si="273"/>
        <v>0</v>
      </c>
      <c r="M4258" s="155" t="str">
        <f t="shared" si="274"/>
        <v/>
      </c>
      <c r="N4258" s="156" t="str">
        <f t="shared" si="275"/>
        <v/>
      </c>
    </row>
    <row r="4259" spans="10:14" x14ac:dyDescent="0.35">
      <c r="J4259" s="152"/>
      <c r="K4259" s="153" t="str">
        <f t="shared" si="272"/>
        <v/>
      </c>
      <c r="L4259" s="154">
        <f t="shared" si="273"/>
        <v>0</v>
      </c>
      <c r="M4259" s="155" t="str">
        <f t="shared" si="274"/>
        <v/>
      </c>
      <c r="N4259" s="156" t="str">
        <f t="shared" si="275"/>
        <v/>
      </c>
    </row>
    <row r="4260" spans="10:14" x14ac:dyDescent="0.35">
      <c r="J4260" s="152"/>
      <c r="K4260" s="153" t="str">
        <f t="shared" si="272"/>
        <v/>
      </c>
      <c r="L4260" s="154">
        <f t="shared" si="273"/>
        <v>0</v>
      </c>
      <c r="M4260" s="155" t="str">
        <f t="shared" si="274"/>
        <v/>
      </c>
      <c r="N4260" s="156" t="str">
        <f t="shared" si="275"/>
        <v/>
      </c>
    </row>
    <row r="4261" spans="10:14" x14ac:dyDescent="0.35">
      <c r="J4261" s="152"/>
      <c r="K4261" s="153" t="str">
        <f t="shared" si="272"/>
        <v/>
      </c>
      <c r="L4261" s="154">
        <f t="shared" si="273"/>
        <v>0</v>
      </c>
      <c r="M4261" s="155" t="str">
        <f t="shared" si="274"/>
        <v/>
      </c>
      <c r="N4261" s="156" t="str">
        <f t="shared" si="275"/>
        <v/>
      </c>
    </row>
    <row r="4262" spans="10:14" x14ac:dyDescent="0.35">
      <c r="J4262" s="152"/>
      <c r="K4262" s="153" t="str">
        <f t="shared" si="272"/>
        <v/>
      </c>
      <c r="L4262" s="154">
        <f t="shared" si="273"/>
        <v>0</v>
      </c>
      <c r="M4262" s="155" t="str">
        <f t="shared" si="274"/>
        <v/>
      </c>
      <c r="N4262" s="156" t="str">
        <f t="shared" si="275"/>
        <v/>
      </c>
    </row>
    <row r="4263" spans="10:14" x14ac:dyDescent="0.35">
      <c r="J4263" s="152"/>
      <c r="K4263" s="153" t="str">
        <f t="shared" si="272"/>
        <v/>
      </c>
      <c r="L4263" s="154">
        <f t="shared" si="273"/>
        <v>0</v>
      </c>
      <c r="M4263" s="155" t="str">
        <f t="shared" si="274"/>
        <v/>
      </c>
      <c r="N4263" s="156" t="str">
        <f t="shared" si="275"/>
        <v/>
      </c>
    </row>
    <row r="4264" spans="10:14" x14ac:dyDescent="0.35">
      <c r="J4264" s="152"/>
      <c r="K4264" s="153" t="str">
        <f t="shared" si="272"/>
        <v/>
      </c>
      <c r="L4264" s="154">
        <f t="shared" si="273"/>
        <v>0</v>
      </c>
      <c r="M4264" s="155" t="str">
        <f t="shared" si="274"/>
        <v/>
      </c>
      <c r="N4264" s="156" t="str">
        <f t="shared" si="275"/>
        <v/>
      </c>
    </row>
    <row r="4265" spans="10:14" x14ac:dyDescent="0.35">
      <c r="J4265" s="152"/>
      <c r="K4265" s="153" t="str">
        <f t="shared" si="272"/>
        <v/>
      </c>
      <c r="L4265" s="154">
        <f t="shared" si="273"/>
        <v>0</v>
      </c>
      <c r="M4265" s="155" t="str">
        <f t="shared" si="274"/>
        <v/>
      </c>
      <c r="N4265" s="156" t="str">
        <f t="shared" si="275"/>
        <v/>
      </c>
    </row>
    <row r="4266" spans="10:14" x14ac:dyDescent="0.35">
      <c r="J4266" s="152"/>
      <c r="K4266" s="153" t="str">
        <f t="shared" si="272"/>
        <v/>
      </c>
      <c r="L4266" s="154">
        <f t="shared" si="273"/>
        <v>0</v>
      </c>
      <c r="M4266" s="155" t="str">
        <f t="shared" si="274"/>
        <v/>
      </c>
      <c r="N4266" s="156" t="str">
        <f t="shared" si="275"/>
        <v/>
      </c>
    </row>
    <row r="4267" spans="10:14" x14ac:dyDescent="0.35">
      <c r="J4267" s="152"/>
      <c r="K4267" s="153" t="str">
        <f t="shared" si="272"/>
        <v/>
      </c>
      <c r="L4267" s="154">
        <f t="shared" si="273"/>
        <v>0</v>
      </c>
      <c r="M4267" s="155" t="str">
        <f t="shared" si="274"/>
        <v/>
      </c>
      <c r="N4267" s="156" t="str">
        <f t="shared" si="275"/>
        <v/>
      </c>
    </row>
    <row r="4268" spans="10:14" x14ac:dyDescent="0.35">
      <c r="J4268" s="152"/>
      <c r="K4268" s="153" t="str">
        <f t="shared" si="272"/>
        <v/>
      </c>
      <c r="L4268" s="154">
        <f t="shared" si="273"/>
        <v>0</v>
      </c>
      <c r="M4268" s="155" t="str">
        <f t="shared" si="274"/>
        <v/>
      </c>
      <c r="N4268" s="156" t="str">
        <f t="shared" si="275"/>
        <v/>
      </c>
    </row>
    <row r="4269" spans="10:14" x14ac:dyDescent="0.35">
      <c r="J4269" s="152"/>
      <c r="K4269" s="153" t="str">
        <f t="shared" si="272"/>
        <v/>
      </c>
      <c r="L4269" s="154">
        <f t="shared" si="273"/>
        <v>0</v>
      </c>
      <c r="M4269" s="155" t="str">
        <f t="shared" si="274"/>
        <v/>
      </c>
      <c r="N4269" s="156" t="str">
        <f t="shared" si="275"/>
        <v/>
      </c>
    </row>
    <row r="4270" spans="10:14" x14ac:dyDescent="0.35">
      <c r="J4270" s="152"/>
      <c r="K4270" s="153" t="str">
        <f t="shared" si="272"/>
        <v/>
      </c>
      <c r="L4270" s="154">
        <f t="shared" si="273"/>
        <v>0</v>
      </c>
      <c r="M4270" s="155" t="str">
        <f t="shared" si="274"/>
        <v/>
      </c>
      <c r="N4270" s="156" t="str">
        <f t="shared" si="275"/>
        <v/>
      </c>
    </row>
    <row r="4271" spans="10:14" x14ac:dyDescent="0.35">
      <c r="J4271" s="152"/>
      <c r="K4271" s="153" t="str">
        <f t="shared" si="272"/>
        <v/>
      </c>
      <c r="L4271" s="154">
        <f t="shared" si="273"/>
        <v>0</v>
      </c>
      <c r="M4271" s="155" t="str">
        <f t="shared" si="274"/>
        <v/>
      </c>
      <c r="N4271" s="156" t="str">
        <f t="shared" si="275"/>
        <v/>
      </c>
    </row>
    <row r="4272" spans="10:14" x14ac:dyDescent="0.35">
      <c r="J4272" s="152"/>
      <c r="K4272" s="153" t="str">
        <f t="shared" si="272"/>
        <v/>
      </c>
      <c r="L4272" s="154">
        <f t="shared" si="273"/>
        <v>0</v>
      </c>
      <c r="M4272" s="155" t="str">
        <f t="shared" si="274"/>
        <v/>
      </c>
      <c r="N4272" s="156" t="str">
        <f t="shared" si="275"/>
        <v/>
      </c>
    </row>
    <row r="4273" spans="10:14" x14ac:dyDescent="0.35">
      <c r="J4273" s="152"/>
      <c r="K4273" s="153" t="str">
        <f t="shared" si="272"/>
        <v/>
      </c>
      <c r="L4273" s="154">
        <f t="shared" si="273"/>
        <v>0</v>
      </c>
      <c r="M4273" s="155" t="str">
        <f t="shared" si="274"/>
        <v/>
      </c>
      <c r="N4273" s="156" t="str">
        <f t="shared" si="275"/>
        <v/>
      </c>
    </row>
    <row r="4274" spans="10:14" x14ac:dyDescent="0.35">
      <c r="J4274" s="152"/>
      <c r="K4274" s="153" t="str">
        <f t="shared" si="272"/>
        <v/>
      </c>
      <c r="L4274" s="154">
        <f t="shared" si="273"/>
        <v>0</v>
      </c>
      <c r="M4274" s="155" t="str">
        <f t="shared" si="274"/>
        <v/>
      </c>
      <c r="N4274" s="156" t="str">
        <f t="shared" si="275"/>
        <v/>
      </c>
    </row>
    <row r="4275" spans="10:14" x14ac:dyDescent="0.35">
      <c r="J4275" s="152"/>
      <c r="K4275" s="153" t="str">
        <f t="shared" si="272"/>
        <v/>
      </c>
      <c r="L4275" s="154">
        <f t="shared" si="273"/>
        <v>0</v>
      </c>
      <c r="M4275" s="155" t="str">
        <f t="shared" si="274"/>
        <v/>
      </c>
      <c r="N4275" s="156" t="str">
        <f t="shared" si="275"/>
        <v/>
      </c>
    </row>
    <row r="4276" spans="10:14" x14ac:dyDescent="0.35">
      <c r="J4276" s="152"/>
      <c r="K4276" s="153" t="str">
        <f t="shared" si="272"/>
        <v/>
      </c>
      <c r="L4276" s="154">
        <f t="shared" si="273"/>
        <v>0</v>
      </c>
      <c r="M4276" s="155" t="str">
        <f t="shared" si="274"/>
        <v/>
      </c>
      <c r="N4276" s="156" t="str">
        <f t="shared" si="275"/>
        <v/>
      </c>
    </row>
    <row r="4277" spans="10:14" x14ac:dyDescent="0.35">
      <c r="J4277" s="152"/>
      <c r="K4277" s="153" t="str">
        <f t="shared" si="272"/>
        <v/>
      </c>
      <c r="L4277" s="154">
        <f t="shared" si="273"/>
        <v>0</v>
      </c>
      <c r="M4277" s="155" t="str">
        <f t="shared" si="274"/>
        <v/>
      </c>
      <c r="N4277" s="156" t="str">
        <f t="shared" si="275"/>
        <v/>
      </c>
    </row>
    <row r="4278" spans="10:14" x14ac:dyDescent="0.35">
      <c r="J4278" s="152"/>
      <c r="K4278" s="153" t="str">
        <f t="shared" si="272"/>
        <v/>
      </c>
      <c r="L4278" s="154">
        <f t="shared" si="273"/>
        <v>0</v>
      </c>
      <c r="M4278" s="155" t="str">
        <f t="shared" si="274"/>
        <v/>
      </c>
      <c r="N4278" s="156" t="str">
        <f t="shared" si="275"/>
        <v/>
      </c>
    </row>
    <row r="4279" spans="10:14" x14ac:dyDescent="0.35">
      <c r="J4279" s="152"/>
      <c r="K4279" s="153" t="str">
        <f t="shared" si="272"/>
        <v/>
      </c>
      <c r="L4279" s="154">
        <f t="shared" si="273"/>
        <v>0</v>
      </c>
      <c r="M4279" s="155" t="str">
        <f t="shared" si="274"/>
        <v/>
      </c>
      <c r="N4279" s="156" t="str">
        <f t="shared" si="275"/>
        <v/>
      </c>
    </row>
    <row r="4280" spans="10:14" x14ac:dyDescent="0.35">
      <c r="J4280" s="152"/>
      <c r="K4280" s="153" t="str">
        <f t="shared" si="272"/>
        <v/>
      </c>
      <c r="L4280" s="154">
        <f t="shared" si="273"/>
        <v>0</v>
      </c>
      <c r="M4280" s="155" t="str">
        <f t="shared" si="274"/>
        <v/>
      </c>
      <c r="N4280" s="156" t="str">
        <f t="shared" si="275"/>
        <v/>
      </c>
    </row>
    <row r="4281" spans="10:14" x14ac:dyDescent="0.35">
      <c r="J4281" s="152"/>
      <c r="K4281" s="153" t="str">
        <f t="shared" si="272"/>
        <v/>
      </c>
      <c r="L4281" s="154">
        <f t="shared" si="273"/>
        <v>0</v>
      </c>
      <c r="M4281" s="155" t="str">
        <f t="shared" si="274"/>
        <v/>
      </c>
      <c r="N4281" s="156" t="str">
        <f t="shared" si="275"/>
        <v/>
      </c>
    </row>
    <row r="4282" spans="10:14" x14ac:dyDescent="0.35">
      <c r="J4282" s="152"/>
      <c r="K4282" s="153" t="str">
        <f t="shared" si="272"/>
        <v/>
      </c>
      <c r="L4282" s="154">
        <f t="shared" si="273"/>
        <v>0</v>
      </c>
      <c r="M4282" s="155" t="str">
        <f t="shared" si="274"/>
        <v/>
      </c>
      <c r="N4282" s="156" t="str">
        <f t="shared" si="275"/>
        <v/>
      </c>
    </row>
    <row r="4283" spans="10:14" x14ac:dyDescent="0.35">
      <c r="J4283" s="152"/>
      <c r="K4283" s="153" t="str">
        <f t="shared" si="272"/>
        <v/>
      </c>
      <c r="L4283" s="154">
        <f t="shared" si="273"/>
        <v>0</v>
      </c>
      <c r="M4283" s="155" t="str">
        <f t="shared" si="274"/>
        <v/>
      </c>
      <c r="N4283" s="156" t="str">
        <f t="shared" si="275"/>
        <v/>
      </c>
    </row>
    <row r="4284" spans="10:14" x14ac:dyDescent="0.35">
      <c r="J4284" s="152"/>
      <c r="K4284" s="153" t="str">
        <f t="shared" si="272"/>
        <v/>
      </c>
      <c r="L4284" s="154">
        <f t="shared" si="273"/>
        <v>0</v>
      </c>
      <c r="M4284" s="155" t="str">
        <f t="shared" si="274"/>
        <v/>
      </c>
      <c r="N4284" s="156" t="str">
        <f t="shared" si="275"/>
        <v/>
      </c>
    </row>
    <row r="4285" spans="10:14" x14ac:dyDescent="0.35">
      <c r="J4285" s="152"/>
      <c r="K4285" s="153" t="str">
        <f t="shared" si="272"/>
        <v/>
      </c>
      <c r="L4285" s="154">
        <f t="shared" si="273"/>
        <v>0</v>
      </c>
      <c r="M4285" s="155" t="str">
        <f t="shared" si="274"/>
        <v/>
      </c>
      <c r="N4285" s="156" t="str">
        <f t="shared" si="275"/>
        <v/>
      </c>
    </row>
    <row r="4286" spans="10:14" x14ac:dyDescent="0.35">
      <c r="J4286" s="152"/>
      <c r="K4286" s="153" t="str">
        <f t="shared" si="272"/>
        <v/>
      </c>
      <c r="L4286" s="154">
        <f t="shared" si="273"/>
        <v>0</v>
      </c>
      <c r="M4286" s="155" t="str">
        <f t="shared" si="274"/>
        <v/>
      </c>
      <c r="N4286" s="156" t="str">
        <f t="shared" si="275"/>
        <v/>
      </c>
    </row>
    <row r="4287" spans="10:14" x14ac:dyDescent="0.35">
      <c r="J4287" s="152"/>
      <c r="K4287" s="153" t="str">
        <f t="shared" si="272"/>
        <v/>
      </c>
      <c r="L4287" s="154">
        <f t="shared" si="273"/>
        <v>0</v>
      </c>
      <c r="M4287" s="155" t="str">
        <f t="shared" si="274"/>
        <v/>
      </c>
      <c r="N4287" s="156" t="str">
        <f t="shared" si="275"/>
        <v/>
      </c>
    </row>
    <row r="4288" spans="10:14" x14ac:dyDescent="0.35">
      <c r="J4288" s="152"/>
      <c r="K4288" s="153" t="str">
        <f t="shared" si="272"/>
        <v/>
      </c>
      <c r="L4288" s="154">
        <f t="shared" si="273"/>
        <v>0</v>
      </c>
      <c r="M4288" s="155" t="str">
        <f t="shared" si="274"/>
        <v/>
      </c>
      <c r="N4288" s="156" t="str">
        <f t="shared" si="275"/>
        <v/>
      </c>
    </row>
    <row r="4289" spans="10:14" x14ac:dyDescent="0.35">
      <c r="J4289" s="152"/>
      <c r="K4289" s="153" t="str">
        <f t="shared" si="272"/>
        <v/>
      </c>
      <c r="L4289" s="154">
        <f t="shared" si="273"/>
        <v>0</v>
      </c>
      <c r="M4289" s="155" t="str">
        <f t="shared" si="274"/>
        <v/>
      </c>
      <c r="N4289" s="156" t="str">
        <f t="shared" si="275"/>
        <v/>
      </c>
    </row>
    <row r="4290" spans="10:14" x14ac:dyDescent="0.35">
      <c r="J4290" s="152"/>
      <c r="K4290" s="153" t="str">
        <f t="shared" si="272"/>
        <v/>
      </c>
      <c r="L4290" s="154">
        <f t="shared" si="273"/>
        <v>0</v>
      </c>
      <c r="M4290" s="155" t="str">
        <f t="shared" si="274"/>
        <v/>
      </c>
      <c r="N4290" s="156" t="str">
        <f t="shared" si="275"/>
        <v/>
      </c>
    </row>
    <row r="4291" spans="10:14" x14ac:dyDescent="0.35">
      <c r="J4291" s="152"/>
      <c r="K4291" s="153" t="str">
        <f t="shared" si="272"/>
        <v/>
      </c>
      <c r="L4291" s="154">
        <f t="shared" si="273"/>
        <v>0</v>
      </c>
      <c r="M4291" s="155" t="str">
        <f t="shared" si="274"/>
        <v/>
      </c>
      <c r="N4291" s="156" t="str">
        <f t="shared" si="275"/>
        <v/>
      </c>
    </row>
    <row r="4292" spans="10:14" x14ac:dyDescent="0.35">
      <c r="J4292" s="152"/>
      <c r="K4292" s="153" t="str">
        <f t="shared" si="272"/>
        <v/>
      </c>
      <c r="L4292" s="154">
        <f t="shared" si="273"/>
        <v>0</v>
      </c>
      <c r="M4292" s="155" t="str">
        <f t="shared" si="274"/>
        <v/>
      </c>
      <c r="N4292" s="156" t="str">
        <f t="shared" si="275"/>
        <v/>
      </c>
    </row>
    <row r="4293" spans="10:14" x14ac:dyDescent="0.35">
      <c r="J4293" s="152"/>
      <c r="K4293" s="153" t="str">
        <f t="shared" si="272"/>
        <v/>
      </c>
      <c r="L4293" s="154">
        <f t="shared" si="273"/>
        <v>0</v>
      </c>
      <c r="M4293" s="155" t="str">
        <f t="shared" si="274"/>
        <v/>
      </c>
      <c r="N4293" s="156" t="str">
        <f t="shared" si="275"/>
        <v/>
      </c>
    </row>
    <row r="4294" spans="10:14" x14ac:dyDescent="0.35">
      <c r="J4294" s="152"/>
      <c r="K4294" s="153" t="str">
        <f t="shared" si="272"/>
        <v/>
      </c>
      <c r="L4294" s="154">
        <f t="shared" si="273"/>
        <v>0</v>
      </c>
      <c r="M4294" s="155" t="str">
        <f t="shared" si="274"/>
        <v/>
      </c>
      <c r="N4294" s="156" t="str">
        <f t="shared" si="275"/>
        <v/>
      </c>
    </row>
    <row r="4295" spans="10:14" x14ac:dyDescent="0.35">
      <c r="J4295" s="152"/>
      <c r="K4295" s="153" t="str">
        <f t="shared" si="272"/>
        <v/>
      </c>
      <c r="L4295" s="154">
        <f t="shared" si="273"/>
        <v>0</v>
      </c>
      <c r="M4295" s="155" t="str">
        <f t="shared" si="274"/>
        <v/>
      </c>
      <c r="N4295" s="156" t="str">
        <f t="shared" si="275"/>
        <v/>
      </c>
    </row>
    <row r="4296" spans="10:14" x14ac:dyDescent="0.35">
      <c r="J4296" s="152"/>
      <c r="K4296" s="153" t="str">
        <f t="shared" si="272"/>
        <v/>
      </c>
      <c r="L4296" s="154">
        <f t="shared" si="273"/>
        <v>0</v>
      </c>
      <c r="M4296" s="155" t="str">
        <f t="shared" si="274"/>
        <v/>
      </c>
      <c r="N4296" s="156" t="str">
        <f t="shared" si="275"/>
        <v/>
      </c>
    </row>
    <row r="4297" spans="10:14" x14ac:dyDescent="0.35">
      <c r="J4297" s="152"/>
      <c r="K4297" s="153" t="str">
        <f t="shared" si="272"/>
        <v/>
      </c>
      <c r="L4297" s="154">
        <f t="shared" si="273"/>
        <v>0</v>
      </c>
      <c r="M4297" s="155" t="str">
        <f t="shared" si="274"/>
        <v/>
      </c>
      <c r="N4297" s="156" t="str">
        <f t="shared" si="275"/>
        <v/>
      </c>
    </row>
    <row r="4298" spans="10:14" x14ac:dyDescent="0.35">
      <c r="J4298" s="152"/>
      <c r="K4298" s="153" t="str">
        <f t="shared" si="272"/>
        <v/>
      </c>
      <c r="L4298" s="154">
        <f t="shared" si="273"/>
        <v>0</v>
      </c>
      <c r="M4298" s="155" t="str">
        <f t="shared" si="274"/>
        <v/>
      </c>
      <c r="N4298" s="156" t="str">
        <f t="shared" si="275"/>
        <v/>
      </c>
    </row>
    <row r="4299" spans="10:14" x14ac:dyDescent="0.35">
      <c r="J4299" s="152"/>
      <c r="K4299" s="153" t="str">
        <f t="shared" si="272"/>
        <v/>
      </c>
      <c r="L4299" s="154">
        <f t="shared" si="273"/>
        <v>0</v>
      </c>
      <c r="M4299" s="155" t="str">
        <f t="shared" si="274"/>
        <v/>
      </c>
      <c r="N4299" s="156" t="str">
        <f t="shared" si="275"/>
        <v/>
      </c>
    </row>
    <row r="4300" spans="10:14" x14ac:dyDescent="0.35">
      <c r="J4300" s="152"/>
      <c r="K4300" s="153" t="str">
        <f t="shared" si="272"/>
        <v/>
      </c>
      <c r="L4300" s="154">
        <f t="shared" si="273"/>
        <v>0</v>
      </c>
      <c r="M4300" s="155" t="str">
        <f t="shared" si="274"/>
        <v/>
      </c>
      <c r="N4300" s="156" t="str">
        <f t="shared" si="275"/>
        <v/>
      </c>
    </row>
    <row r="4301" spans="10:14" x14ac:dyDescent="0.35">
      <c r="J4301" s="152"/>
      <c r="K4301" s="153" t="str">
        <f t="shared" si="272"/>
        <v/>
      </c>
      <c r="L4301" s="154">
        <f t="shared" si="273"/>
        <v>0</v>
      </c>
      <c r="M4301" s="155" t="str">
        <f t="shared" si="274"/>
        <v/>
      </c>
      <c r="N4301" s="156" t="str">
        <f t="shared" si="275"/>
        <v/>
      </c>
    </row>
    <row r="4302" spans="10:14" x14ac:dyDescent="0.35">
      <c r="J4302" s="152"/>
      <c r="K4302" s="153" t="str">
        <f t="shared" si="272"/>
        <v/>
      </c>
      <c r="L4302" s="154">
        <f t="shared" si="273"/>
        <v>0</v>
      </c>
      <c r="M4302" s="155" t="str">
        <f t="shared" si="274"/>
        <v/>
      </c>
      <c r="N4302" s="156" t="str">
        <f t="shared" si="275"/>
        <v/>
      </c>
    </row>
    <row r="4303" spans="10:14" x14ac:dyDescent="0.35">
      <c r="J4303" s="152"/>
      <c r="K4303" s="153" t="str">
        <f t="shared" si="272"/>
        <v/>
      </c>
      <c r="L4303" s="154">
        <f t="shared" si="273"/>
        <v>0</v>
      </c>
      <c r="M4303" s="155" t="str">
        <f t="shared" si="274"/>
        <v/>
      </c>
      <c r="N4303" s="156" t="str">
        <f t="shared" si="275"/>
        <v/>
      </c>
    </row>
    <row r="4304" spans="10:14" x14ac:dyDescent="0.35">
      <c r="J4304" s="152"/>
      <c r="K4304" s="153" t="str">
        <f t="shared" si="272"/>
        <v/>
      </c>
      <c r="L4304" s="154">
        <f t="shared" si="273"/>
        <v>0</v>
      </c>
      <c r="M4304" s="155" t="str">
        <f t="shared" si="274"/>
        <v/>
      </c>
      <c r="N4304" s="156" t="str">
        <f t="shared" si="275"/>
        <v/>
      </c>
    </row>
    <row r="4305" spans="10:14" x14ac:dyDescent="0.35">
      <c r="J4305" s="152"/>
      <c r="K4305" s="153" t="str">
        <f t="shared" si="272"/>
        <v/>
      </c>
      <c r="L4305" s="154">
        <f t="shared" si="273"/>
        <v>0</v>
      </c>
      <c r="M4305" s="155" t="str">
        <f t="shared" si="274"/>
        <v/>
      </c>
      <c r="N4305" s="156" t="str">
        <f t="shared" si="275"/>
        <v/>
      </c>
    </row>
    <row r="4306" spans="10:14" x14ac:dyDescent="0.35">
      <c r="J4306" s="152"/>
      <c r="K4306" s="153" t="str">
        <f t="shared" si="272"/>
        <v/>
      </c>
      <c r="L4306" s="154">
        <f t="shared" si="273"/>
        <v>0</v>
      </c>
      <c r="M4306" s="155" t="str">
        <f t="shared" si="274"/>
        <v/>
      </c>
      <c r="N4306" s="156" t="str">
        <f t="shared" si="275"/>
        <v/>
      </c>
    </row>
    <row r="4307" spans="10:14" x14ac:dyDescent="0.35">
      <c r="J4307" s="152"/>
      <c r="K4307" s="153" t="str">
        <f t="shared" si="272"/>
        <v/>
      </c>
      <c r="L4307" s="154">
        <f t="shared" si="273"/>
        <v>0</v>
      </c>
      <c r="M4307" s="155" t="str">
        <f t="shared" si="274"/>
        <v/>
      </c>
      <c r="N4307" s="156" t="str">
        <f t="shared" si="275"/>
        <v/>
      </c>
    </row>
    <row r="4308" spans="10:14" x14ac:dyDescent="0.35">
      <c r="J4308" s="152"/>
      <c r="K4308" s="153" t="str">
        <f t="shared" si="272"/>
        <v/>
      </c>
      <c r="L4308" s="154">
        <f t="shared" si="273"/>
        <v>0</v>
      </c>
      <c r="M4308" s="155" t="str">
        <f t="shared" si="274"/>
        <v/>
      </c>
      <c r="N4308" s="156" t="str">
        <f t="shared" si="275"/>
        <v/>
      </c>
    </row>
    <row r="4309" spans="10:14" x14ac:dyDescent="0.35">
      <c r="J4309" s="152"/>
      <c r="K4309" s="153" t="str">
        <f t="shared" si="272"/>
        <v/>
      </c>
      <c r="L4309" s="154">
        <f t="shared" si="273"/>
        <v>0</v>
      </c>
      <c r="M4309" s="155" t="str">
        <f t="shared" si="274"/>
        <v/>
      </c>
      <c r="N4309" s="156" t="str">
        <f t="shared" si="275"/>
        <v/>
      </c>
    </row>
    <row r="4310" spans="10:14" x14ac:dyDescent="0.35">
      <c r="J4310" s="152"/>
      <c r="K4310" s="153" t="str">
        <f t="shared" si="272"/>
        <v/>
      </c>
      <c r="L4310" s="154">
        <f t="shared" si="273"/>
        <v>0</v>
      </c>
      <c r="M4310" s="155" t="str">
        <f t="shared" si="274"/>
        <v/>
      </c>
      <c r="N4310" s="156" t="str">
        <f t="shared" si="275"/>
        <v/>
      </c>
    </row>
    <row r="4311" spans="10:14" x14ac:dyDescent="0.35">
      <c r="J4311" s="152"/>
      <c r="K4311" s="153" t="str">
        <f t="shared" si="272"/>
        <v/>
      </c>
      <c r="L4311" s="154">
        <f t="shared" si="273"/>
        <v>0</v>
      </c>
      <c r="M4311" s="155" t="str">
        <f t="shared" si="274"/>
        <v/>
      </c>
      <c r="N4311" s="156" t="str">
        <f t="shared" si="275"/>
        <v/>
      </c>
    </row>
    <row r="4312" spans="10:14" x14ac:dyDescent="0.35">
      <c r="J4312" s="152"/>
      <c r="K4312" s="153" t="str">
        <f t="shared" si="272"/>
        <v/>
      </c>
      <c r="L4312" s="154">
        <f t="shared" si="273"/>
        <v>0</v>
      </c>
      <c r="M4312" s="155" t="str">
        <f t="shared" si="274"/>
        <v/>
      </c>
      <c r="N4312" s="156" t="str">
        <f t="shared" si="275"/>
        <v/>
      </c>
    </row>
    <row r="4313" spans="10:14" x14ac:dyDescent="0.35">
      <c r="J4313" s="152"/>
      <c r="K4313" s="153" t="str">
        <f t="shared" si="272"/>
        <v/>
      </c>
      <c r="L4313" s="154">
        <f t="shared" si="273"/>
        <v>0</v>
      </c>
      <c r="M4313" s="155" t="str">
        <f t="shared" si="274"/>
        <v/>
      </c>
      <c r="N4313" s="156" t="str">
        <f t="shared" si="275"/>
        <v/>
      </c>
    </row>
    <row r="4314" spans="10:14" x14ac:dyDescent="0.35">
      <c r="J4314" s="152"/>
      <c r="K4314" s="153" t="str">
        <f t="shared" si="272"/>
        <v/>
      </c>
      <c r="L4314" s="154">
        <f t="shared" si="273"/>
        <v>0</v>
      </c>
      <c r="M4314" s="155" t="str">
        <f t="shared" si="274"/>
        <v/>
      </c>
      <c r="N4314" s="156" t="str">
        <f t="shared" si="275"/>
        <v/>
      </c>
    </row>
    <row r="4315" spans="10:14" x14ac:dyDescent="0.35">
      <c r="J4315" s="152"/>
      <c r="K4315" s="153" t="str">
        <f t="shared" si="272"/>
        <v/>
      </c>
      <c r="L4315" s="154">
        <f t="shared" si="273"/>
        <v>0</v>
      </c>
      <c r="M4315" s="155" t="str">
        <f t="shared" si="274"/>
        <v/>
      </c>
      <c r="N4315" s="156" t="str">
        <f t="shared" si="275"/>
        <v/>
      </c>
    </row>
    <row r="4316" spans="10:14" x14ac:dyDescent="0.35">
      <c r="J4316" s="152"/>
      <c r="K4316" s="153" t="str">
        <f t="shared" si="272"/>
        <v/>
      </c>
      <c r="L4316" s="154">
        <f t="shared" si="273"/>
        <v>0</v>
      </c>
      <c r="M4316" s="155" t="str">
        <f t="shared" si="274"/>
        <v/>
      </c>
      <c r="N4316" s="156" t="str">
        <f t="shared" si="275"/>
        <v/>
      </c>
    </row>
    <row r="4317" spans="10:14" x14ac:dyDescent="0.35">
      <c r="J4317" s="152"/>
      <c r="K4317" s="153" t="str">
        <f t="shared" si="272"/>
        <v/>
      </c>
      <c r="L4317" s="154">
        <f t="shared" si="273"/>
        <v>0</v>
      </c>
      <c r="M4317" s="155" t="str">
        <f t="shared" si="274"/>
        <v/>
      </c>
      <c r="N4317" s="156" t="str">
        <f t="shared" si="275"/>
        <v/>
      </c>
    </row>
    <row r="4318" spans="10:14" x14ac:dyDescent="0.35">
      <c r="J4318" s="152"/>
      <c r="K4318" s="153" t="str">
        <f t="shared" si="272"/>
        <v/>
      </c>
      <c r="L4318" s="154">
        <f t="shared" si="273"/>
        <v>0</v>
      </c>
      <c r="M4318" s="155" t="str">
        <f t="shared" si="274"/>
        <v/>
      </c>
      <c r="N4318" s="156" t="str">
        <f t="shared" si="275"/>
        <v/>
      </c>
    </row>
    <row r="4319" spans="10:14" x14ac:dyDescent="0.35">
      <c r="J4319" s="152"/>
      <c r="K4319" s="153" t="str">
        <f t="shared" si="272"/>
        <v/>
      </c>
      <c r="L4319" s="154">
        <f t="shared" si="273"/>
        <v>0</v>
      </c>
      <c r="M4319" s="155" t="str">
        <f t="shared" si="274"/>
        <v/>
      </c>
      <c r="N4319" s="156" t="str">
        <f t="shared" si="275"/>
        <v/>
      </c>
    </row>
    <row r="4320" spans="10:14" x14ac:dyDescent="0.35">
      <c r="J4320" s="152"/>
      <c r="K4320" s="153" t="str">
        <f t="shared" si="272"/>
        <v/>
      </c>
      <c r="L4320" s="154">
        <f t="shared" si="273"/>
        <v>0</v>
      </c>
      <c r="M4320" s="155" t="str">
        <f t="shared" si="274"/>
        <v/>
      </c>
      <c r="N4320" s="156" t="str">
        <f t="shared" si="275"/>
        <v/>
      </c>
    </row>
    <row r="4321" spans="10:14" x14ac:dyDescent="0.35">
      <c r="J4321" s="152"/>
      <c r="K4321" s="153" t="str">
        <f t="shared" ref="K4321:K4384" si="276">IF(L4321&lt;&gt;0,VLOOKUP(L4321,full_name,3,FALSE),"")</f>
        <v/>
      </c>
      <c r="L4321" s="154">
        <f t="shared" ref="L4321:L4384" si="277">IF(J4321&gt;"0",VLOOKUP(J4321,full_name,2,FALSE),VLOOKUP(I4321,species_list,2,FALSE))</f>
        <v>0</v>
      </c>
      <c r="M4321" s="155" t="str">
        <f t="shared" ref="M4321:M4384" si="278">IF(K4321&lt;&gt;"",VLOOKUP(K4321,species_list,3,FALSE),"")</f>
        <v/>
      </c>
      <c r="N4321" s="156" t="str">
        <f t="shared" ref="N4321:N4384" si="279">IF(K4321&lt;&gt;"",VLOOKUP(K4321,species_list,4,FALSE),"")</f>
        <v/>
      </c>
    </row>
    <row r="4322" spans="10:14" x14ac:dyDescent="0.35">
      <c r="J4322" s="152"/>
      <c r="K4322" s="153" t="str">
        <f t="shared" si="276"/>
        <v/>
      </c>
      <c r="L4322" s="154">
        <f t="shared" si="277"/>
        <v>0</v>
      </c>
      <c r="M4322" s="155" t="str">
        <f t="shared" si="278"/>
        <v/>
      </c>
      <c r="N4322" s="156" t="str">
        <f t="shared" si="279"/>
        <v/>
      </c>
    </row>
    <row r="4323" spans="10:14" x14ac:dyDescent="0.35">
      <c r="J4323" s="152"/>
      <c r="K4323" s="153" t="str">
        <f t="shared" si="276"/>
        <v/>
      </c>
      <c r="L4323" s="154">
        <f t="shared" si="277"/>
        <v>0</v>
      </c>
      <c r="M4323" s="155" t="str">
        <f t="shared" si="278"/>
        <v/>
      </c>
      <c r="N4323" s="156" t="str">
        <f t="shared" si="279"/>
        <v/>
      </c>
    </row>
    <row r="4324" spans="10:14" x14ac:dyDescent="0.35">
      <c r="J4324" s="152"/>
      <c r="K4324" s="153" t="str">
        <f t="shared" si="276"/>
        <v/>
      </c>
      <c r="L4324" s="154">
        <f t="shared" si="277"/>
        <v>0</v>
      </c>
      <c r="M4324" s="155" t="str">
        <f t="shared" si="278"/>
        <v/>
      </c>
      <c r="N4324" s="156" t="str">
        <f t="shared" si="279"/>
        <v/>
      </c>
    </row>
    <row r="4325" spans="10:14" x14ac:dyDescent="0.35">
      <c r="J4325" s="152"/>
      <c r="K4325" s="153" t="str">
        <f t="shared" si="276"/>
        <v/>
      </c>
      <c r="L4325" s="154">
        <f t="shared" si="277"/>
        <v>0</v>
      </c>
      <c r="M4325" s="155" t="str">
        <f t="shared" si="278"/>
        <v/>
      </c>
      <c r="N4325" s="156" t="str">
        <f t="shared" si="279"/>
        <v/>
      </c>
    </row>
    <row r="4326" spans="10:14" x14ac:dyDescent="0.35">
      <c r="J4326" s="152"/>
      <c r="K4326" s="153" t="str">
        <f t="shared" si="276"/>
        <v/>
      </c>
      <c r="L4326" s="154">
        <f t="shared" si="277"/>
        <v>0</v>
      </c>
      <c r="M4326" s="155" t="str">
        <f t="shared" si="278"/>
        <v/>
      </c>
      <c r="N4326" s="156" t="str">
        <f t="shared" si="279"/>
        <v/>
      </c>
    </row>
    <row r="4327" spans="10:14" x14ac:dyDescent="0.35">
      <c r="J4327" s="152"/>
      <c r="K4327" s="153" t="str">
        <f t="shared" si="276"/>
        <v/>
      </c>
      <c r="L4327" s="154">
        <f t="shared" si="277"/>
        <v>0</v>
      </c>
      <c r="M4327" s="155" t="str">
        <f t="shared" si="278"/>
        <v/>
      </c>
      <c r="N4327" s="156" t="str">
        <f t="shared" si="279"/>
        <v/>
      </c>
    </row>
    <row r="4328" spans="10:14" x14ac:dyDescent="0.35">
      <c r="J4328" s="152"/>
      <c r="K4328" s="153" t="str">
        <f t="shared" si="276"/>
        <v/>
      </c>
      <c r="L4328" s="154">
        <f t="shared" si="277"/>
        <v>0</v>
      </c>
      <c r="M4328" s="155" t="str">
        <f t="shared" si="278"/>
        <v/>
      </c>
      <c r="N4328" s="156" t="str">
        <f t="shared" si="279"/>
        <v/>
      </c>
    </row>
    <row r="4329" spans="10:14" x14ac:dyDescent="0.35">
      <c r="J4329" s="152"/>
      <c r="K4329" s="153" t="str">
        <f t="shared" si="276"/>
        <v/>
      </c>
      <c r="L4329" s="154">
        <f t="shared" si="277"/>
        <v>0</v>
      </c>
      <c r="M4329" s="155" t="str">
        <f t="shared" si="278"/>
        <v/>
      </c>
      <c r="N4329" s="156" t="str">
        <f t="shared" si="279"/>
        <v/>
      </c>
    </row>
    <row r="4330" spans="10:14" x14ac:dyDescent="0.35">
      <c r="J4330" s="152"/>
      <c r="K4330" s="153" t="str">
        <f t="shared" si="276"/>
        <v/>
      </c>
      <c r="L4330" s="154">
        <f t="shared" si="277"/>
        <v>0</v>
      </c>
      <c r="M4330" s="155" t="str">
        <f t="shared" si="278"/>
        <v/>
      </c>
      <c r="N4330" s="156" t="str">
        <f t="shared" si="279"/>
        <v/>
      </c>
    </row>
    <row r="4331" spans="10:14" x14ac:dyDescent="0.35">
      <c r="J4331" s="152"/>
      <c r="K4331" s="153" t="str">
        <f t="shared" si="276"/>
        <v/>
      </c>
      <c r="L4331" s="154">
        <f t="shared" si="277"/>
        <v>0</v>
      </c>
      <c r="M4331" s="155" t="str">
        <f t="shared" si="278"/>
        <v/>
      </c>
      <c r="N4331" s="156" t="str">
        <f t="shared" si="279"/>
        <v/>
      </c>
    </row>
    <row r="4332" spans="10:14" x14ac:dyDescent="0.35">
      <c r="J4332" s="152"/>
      <c r="K4332" s="153" t="str">
        <f t="shared" si="276"/>
        <v/>
      </c>
      <c r="L4332" s="154">
        <f t="shared" si="277"/>
        <v>0</v>
      </c>
      <c r="M4332" s="155" t="str">
        <f t="shared" si="278"/>
        <v/>
      </c>
      <c r="N4332" s="156" t="str">
        <f t="shared" si="279"/>
        <v/>
      </c>
    </row>
    <row r="4333" spans="10:14" x14ac:dyDescent="0.35">
      <c r="J4333" s="152"/>
      <c r="K4333" s="153" t="str">
        <f t="shared" si="276"/>
        <v/>
      </c>
      <c r="L4333" s="154">
        <f t="shared" si="277"/>
        <v>0</v>
      </c>
      <c r="M4333" s="155" t="str">
        <f t="shared" si="278"/>
        <v/>
      </c>
      <c r="N4333" s="156" t="str">
        <f t="shared" si="279"/>
        <v/>
      </c>
    </row>
    <row r="4334" spans="10:14" x14ac:dyDescent="0.35">
      <c r="J4334" s="152"/>
      <c r="K4334" s="153" t="str">
        <f t="shared" si="276"/>
        <v/>
      </c>
      <c r="L4334" s="154">
        <f t="shared" si="277"/>
        <v>0</v>
      </c>
      <c r="M4334" s="155" t="str">
        <f t="shared" si="278"/>
        <v/>
      </c>
      <c r="N4334" s="156" t="str">
        <f t="shared" si="279"/>
        <v/>
      </c>
    </row>
    <row r="4335" spans="10:14" x14ac:dyDescent="0.35">
      <c r="J4335" s="152"/>
      <c r="K4335" s="153" t="str">
        <f t="shared" si="276"/>
        <v/>
      </c>
      <c r="L4335" s="154">
        <f t="shared" si="277"/>
        <v>0</v>
      </c>
      <c r="M4335" s="155" t="str">
        <f t="shared" si="278"/>
        <v/>
      </c>
      <c r="N4335" s="156" t="str">
        <f t="shared" si="279"/>
        <v/>
      </c>
    </row>
    <row r="4336" spans="10:14" x14ac:dyDescent="0.35">
      <c r="J4336" s="152"/>
      <c r="K4336" s="153" t="str">
        <f t="shared" si="276"/>
        <v/>
      </c>
      <c r="L4336" s="154">
        <f t="shared" si="277"/>
        <v>0</v>
      </c>
      <c r="M4336" s="155" t="str">
        <f t="shared" si="278"/>
        <v/>
      </c>
      <c r="N4336" s="156" t="str">
        <f t="shared" si="279"/>
        <v/>
      </c>
    </row>
    <row r="4337" spans="10:14" x14ac:dyDescent="0.35">
      <c r="J4337" s="152"/>
      <c r="K4337" s="153" t="str">
        <f t="shared" si="276"/>
        <v/>
      </c>
      <c r="L4337" s="154">
        <f t="shared" si="277"/>
        <v>0</v>
      </c>
      <c r="M4337" s="155" t="str">
        <f t="shared" si="278"/>
        <v/>
      </c>
      <c r="N4337" s="156" t="str">
        <f t="shared" si="279"/>
        <v/>
      </c>
    </row>
    <row r="4338" spans="10:14" x14ac:dyDescent="0.35">
      <c r="J4338" s="152"/>
      <c r="K4338" s="153" t="str">
        <f t="shared" si="276"/>
        <v/>
      </c>
      <c r="L4338" s="154">
        <f t="shared" si="277"/>
        <v>0</v>
      </c>
      <c r="M4338" s="155" t="str">
        <f t="shared" si="278"/>
        <v/>
      </c>
      <c r="N4338" s="156" t="str">
        <f t="shared" si="279"/>
        <v/>
      </c>
    </row>
    <row r="4339" spans="10:14" x14ac:dyDescent="0.35">
      <c r="J4339" s="152"/>
      <c r="K4339" s="153" t="str">
        <f t="shared" si="276"/>
        <v/>
      </c>
      <c r="L4339" s="154">
        <f t="shared" si="277"/>
        <v>0</v>
      </c>
      <c r="M4339" s="155" t="str">
        <f t="shared" si="278"/>
        <v/>
      </c>
      <c r="N4339" s="156" t="str">
        <f t="shared" si="279"/>
        <v/>
      </c>
    </row>
    <row r="4340" spans="10:14" x14ac:dyDescent="0.35">
      <c r="J4340" s="152"/>
      <c r="K4340" s="153" t="str">
        <f t="shared" si="276"/>
        <v/>
      </c>
      <c r="L4340" s="154">
        <f t="shared" si="277"/>
        <v>0</v>
      </c>
      <c r="M4340" s="155" t="str">
        <f t="shared" si="278"/>
        <v/>
      </c>
      <c r="N4340" s="156" t="str">
        <f t="shared" si="279"/>
        <v/>
      </c>
    </row>
    <row r="4341" spans="10:14" x14ac:dyDescent="0.35">
      <c r="J4341" s="152"/>
      <c r="K4341" s="153" t="str">
        <f t="shared" si="276"/>
        <v/>
      </c>
      <c r="L4341" s="154">
        <f t="shared" si="277"/>
        <v>0</v>
      </c>
      <c r="M4341" s="155" t="str">
        <f t="shared" si="278"/>
        <v/>
      </c>
      <c r="N4341" s="156" t="str">
        <f t="shared" si="279"/>
        <v/>
      </c>
    </row>
    <row r="4342" spans="10:14" x14ac:dyDescent="0.35">
      <c r="J4342" s="152"/>
      <c r="K4342" s="153" t="str">
        <f t="shared" si="276"/>
        <v/>
      </c>
      <c r="L4342" s="154">
        <f t="shared" si="277"/>
        <v>0</v>
      </c>
      <c r="M4342" s="155" t="str">
        <f t="shared" si="278"/>
        <v/>
      </c>
      <c r="N4342" s="156" t="str">
        <f t="shared" si="279"/>
        <v/>
      </c>
    </row>
    <row r="4343" spans="10:14" x14ac:dyDescent="0.35">
      <c r="J4343" s="152"/>
      <c r="K4343" s="153" t="str">
        <f t="shared" si="276"/>
        <v/>
      </c>
      <c r="L4343" s="154">
        <f t="shared" si="277"/>
        <v>0</v>
      </c>
      <c r="M4343" s="155" t="str">
        <f t="shared" si="278"/>
        <v/>
      </c>
      <c r="N4343" s="156" t="str">
        <f t="shared" si="279"/>
        <v/>
      </c>
    </row>
    <row r="4344" spans="10:14" x14ac:dyDescent="0.35">
      <c r="J4344" s="152"/>
      <c r="K4344" s="153" t="str">
        <f t="shared" si="276"/>
        <v/>
      </c>
      <c r="L4344" s="154">
        <f t="shared" si="277"/>
        <v>0</v>
      </c>
      <c r="M4344" s="155" t="str">
        <f t="shared" si="278"/>
        <v/>
      </c>
      <c r="N4344" s="156" t="str">
        <f t="shared" si="279"/>
        <v/>
      </c>
    </row>
    <row r="4345" spans="10:14" x14ac:dyDescent="0.35">
      <c r="J4345" s="152"/>
      <c r="K4345" s="153" t="str">
        <f t="shared" si="276"/>
        <v/>
      </c>
      <c r="L4345" s="154">
        <f t="shared" si="277"/>
        <v>0</v>
      </c>
      <c r="M4345" s="155" t="str">
        <f t="shared" si="278"/>
        <v/>
      </c>
      <c r="N4345" s="156" t="str">
        <f t="shared" si="279"/>
        <v/>
      </c>
    </row>
    <row r="4346" spans="10:14" x14ac:dyDescent="0.35">
      <c r="J4346" s="152"/>
      <c r="K4346" s="153" t="str">
        <f t="shared" si="276"/>
        <v/>
      </c>
      <c r="L4346" s="154">
        <f t="shared" si="277"/>
        <v>0</v>
      </c>
      <c r="M4346" s="155" t="str">
        <f t="shared" si="278"/>
        <v/>
      </c>
      <c r="N4346" s="156" t="str">
        <f t="shared" si="279"/>
        <v/>
      </c>
    </row>
    <row r="4347" spans="10:14" x14ac:dyDescent="0.35">
      <c r="J4347" s="152"/>
      <c r="K4347" s="153" t="str">
        <f t="shared" si="276"/>
        <v/>
      </c>
      <c r="L4347" s="154">
        <f t="shared" si="277"/>
        <v>0</v>
      </c>
      <c r="M4347" s="155" t="str">
        <f t="shared" si="278"/>
        <v/>
      </c>
      <c r="N4347" s="156" t="str">
        <f t="shared" si="279"/>
        <v/>
      </c>
    </row>
    <row r="4348" spans="10:14" x14ac:dyDescent="0.35">
      <c r="J4348" s="152"/>
      <c r="K4348" s="153" t="str">
        <f t="shared" si="276"/>
        <v/>
      </c>
      <c r="L4348" s="154">
        <f t="shared" si="277"/>
        <v>0</v>
      </c>
      <c r="M4348" s="155" t="str">
        <f t="shared" si="278"/>
        <v/>
      </c>
      <c r="N4348" s="156" t="str">
        <f t="shared" si="279"/>
        <v/>
      </c>
    </row>
    <row r="4349" spans="10:14" x14ac:dyDescent="0.35">
      <c r="J4349" s="152"/>
      <c r="K4349" s="153" t="str">
        <f t="shared" si="276"/>
        <v/>
      </c>
      <c r="L4349" s="154">
        <f t="shared" si="277"/>
        <v>0</v>
      </c>
      <c r="M4349" s="155" t="str">
        <f t="shared" si="278"/>
        <v/>
      </c>
      <c r="N4349" s="156" t="str">
        <f t="shared" si="279"/>
        <v/>
      </c>
    </row>
    <row r="4350" spans="10:14" x14ac:dyDescent="0.35">
      <c r="J4350" s="152"/>
      <c r="K4350" s="153" t="str">
        <f t="shared" si="276"/>
        <v/>
      </c>
      <c r="L4350" s="154">
        <f t="shared" si="277"/>
        <v>0</v>
      </c>
      <c r="M4350" s="155" t="str">
        <f t="shared" si="278"/>
        <v/>
      </c>
      <c r="N4350" s="156" t="str">
        <f t="shared" si="279"/>
        <v/>
      </c>
    </row>
    <row r="4351" spans="10:14" x14ac:dyDescent="0.35">
      <c r="J4351" s="152"/>
      <c r="K4351" s="153" t="str">
        <f t="shared" si="276"/>
        <v/>
      </c>
      <c r="L4351" s="154">
        <f t="shared" si="277"/>
        <v>0</v>
      </c>
      <c r="M4351" s="155" t="str">
        <f t="shared" si="278"/>
        <v/>
      </c>
      <c r="N4351" s="156" t="str">
        <f t="shared" si="279"/>
        <v/>
      </c>
    </row>
    <row r="4352" spans="10:14" x14ac:dyDescent="0.35">
      <c r="J4352" s="152"/>
      <c r="K4352" s="153" t="str">
        <f t="shared" si="276"/>
        <v/>
      </c>
      <c r="L4352" s="154">
        <f t="shared" si="277"/>
        <v>0</v>
      </c>
      <c r="M4352" s="155" t="str">
        <f t="shared" si="278"/>
        <v/>
      </c>
      <c r="N4352" s="156" t="str">
        <f t="shared" si="279"/>
        <v/>
      </c>
    </row>
    <row r="4353" spans="10:14" x14ac:dyDescent="0.35">
      <c r="J4353" s="152"/>
      <c r="K4353" s="153" t="str">
        <f t="shared" si="276"/>
        <v/>
      </c>
      <c r="L4353" s="154">
        <f t="shared" si="277"/>
        <v>0</v>
      </c>
      <c r="M4353" s="155" t="str">
        <f t="shared" si="278"/>
        <v/>
      </c>
      <c r="N4353" s="156" t="str">
        <f t="shared" si="279"/>
        <v/>
      </c>
    </row>
    <row r="4354" spans="10:14" x14ac:dyDescent="0.35">
      <c r="J4354" s="152"/>
      <c r="K4354" s="153" t="str">
        <f t="shared" si="276"/>
        <v/>
      </c>
      <c r="L4354" s="154">
        <f t="shared" si="277"/>
        <v>0</v>
      </c>
      <c r="M4354" s="155" t="str">
        <f t="shared" si="278"/>
        <v/>
      </c>
      <c r="N4354" s="156" t="str">
        <f t="shared" si="279"/>
        <v/>
      </c>
    </row>
    <row r="4355" spans="10:14" x14ac:dyDescent="0.35">
      <c r="J4355" s="152"/>
      <c r="K4355" s="153" t="str">
        <f t="shared" si="276"/>
        <v/>
      </c>
      <c r="L4355" s="154">
        <f t="shared" si="277"/>
        <v>0</v>
      </c>
      <c r="M4355" s="155" t="str">
        <f t="shared" si="278"/>
        <v/>
      </c>
      <c r="N4355" s="156" t="str">
        <f t="shared" si="279"/>
        <v/>
      </c>
    </row>
    <row r="4356" spans="10:14" x14ac:dyDescent="0.35">
      <c r="J4356" s="152"/>
      <c r="K4356" s="153" t="str">
        <f t="shared" si="276"/>
        <v/>
      </c>
      <c r="L4356" s="154">
        <f t="shared" si="277"/>
        <v>0</v>
      </c>
      <c r="M4356" s="155" t="str">
        <f t="shared" si="278"/>
        <v/>
      </c>
      <c r="N4356" s="156" t="str">
        <f t="shared" si="279"/>
        <v/>
      </c>
    </row>
    <row r="4357" spans="10:14" x14ac:dyDescent="0.35">
      <c r="J4357" s="152"/>
      <c r="K4357" s="153" t="str">
        <f t="shared" si="276"/>
        <v/>
      </c>
      <c r="L4357" s="154">
        <f t="shared" si="277"/>
        <v>0</v>
      </c>
      <c r="M4357" s="155" t="str">
        <f t="shared" si="278"/>
        <v/>
      </c>
      <c r="N4357" s="156" t="str">
        <f t="shared" si="279"/>
        <v/>
      </c>
    </row>
    <row r="4358" spans="10:14" x14ac:dyDescent="0.35">
      <c r="J4358" s="152"/>
      <c r="K4358" s="153" t="str">
        <f t="shared" si="276"/>
        <v/>
      </c>
      <c r="L4358" s="154">
        <f t="shared" si="277"/>
        <v>0</v>
      </c>
      <c r="M4358" s="155" t="str">
        <f t="shared" si="278"/>
        <v/>
      </c>
      <c r="N4358" s="156" t="str">
        <f t="shared" si="279"/>
        <v/>
      </c>
    </row>
    <row r="4359" spans="10:14" x14ac:dyDescent="0.35">
      <c r="J4359" s="152"/>
      <c r="K4359" s="153" t="str">
        <f t="shared" si="276"/>
        <v/>
      </c>
      <c r="L4359" s="154">
        <f t="shared" si="277"/>
        <v>0</v>
      </c>
      <c r="M4359" s="155" t="str">
        <f t="shared" si="278"/>
        <v/>
      </c>
      <c r="N4359" s="156" t="str">
        <f t="shared" si="279"/>
        <v/>
      </c>
    </row>
    <row r="4360" spans="10:14" x14ac:dyDescent="0.35">
      <c r="J4360" s="152"/>
      <c r="K4360" s="153" t="str">
        <f t="shared" si="276"/>
        <v/>
      </c>
      <c r="L4360" s="154">
        <f t="shared" si="277"/>
        <v>0</v>
      </c>
      <c r="M4360" s="155" t="str">
        <f t="shared" si="278"/>
        <v/>
      </c>
      <c r="N4360" s="156" t="str">
        <f t="shared" si="279"/>
        <v/>
      </c>
    </row>
    <row r="4361" spans="10:14" x14ac:dyDescent="0.35">
      <c r="J4361" s="152"/>
      <c r="K4361" s="153" t="str">
        <f t="shared" si="276"/>
        <v/>
      </c>
      <c r="L4361" s="154">
        <f t="shared" si="277"/>
        <v>0</v>
      </c>
      <c r="M4361" s="155" t="str">
        <f t="shared" si="278"/>
        <v/>
      </c>
      <c r="N4361" s="156" t="str">
        <f t="shared" si="279"/>
        <v/>
      </c>
    </row>
    <row r="4362" spans="10:14" x14ac:dyDescent="0.35">
      <c r="J4362" s="152"/>
      <c r="K4362" s="153" t="str">
        <f t="shared" si="276"/>
        <v/>
      </c>
      <c r="L4362" s="154">
        <f t="shared" si="277"/>
        <v>0</v>
      </c>
      <c r="M4362" s="155" t="str">
        <f t="shared" si="278"/>
        <v/>
      </c>
      <c r="N4362" s="156" t="str">
        <f t="shared" si="279"/>
        <v/>
      </c>
    </row>
    <row r="4363" spans="10:14" x14ac:dyDescent="0.35">
      <c r="J4363" s="152"/>
      <c r="K4363" s="153" t="str">
        <f t="shared" si="276"/>
        <v/>
      </c>
      <c r="L4363" s="154">
        <f t="shared" si="277"/>
        <v>0</v>
      </c>
      <c r="M4363" s="155" t="str">
        <f t="shared" si="278"/>
        <v/>
      </c>
      <c r="N4363" s="156" t="str">
        <f t="shared" si="279"/>
        <v/>
      </c>
    </row>
    <row r="4364" spans="10:14" x14ac:dyDescent="0.35">
      <c r="J4364" s="152"/>
      <c r="K4364" s="153" t="str">
        <f t="shared" si="276"/>
        <v/>
      </c>
      <c r="L4364" s="154">
        <f t="shared" si="277"/>
        <v>0</v>
      </c>
      <c r="M4364" s="155" t="str">
        <f t="shared" si="278"/>
        <v/>
      </c>
      <c r="N4364" s="156" t="str">
        <f t="shared" si="279"/>
        <v/>
      </c>
    </row>
    <row r="4365" spans="10:14" x14ac:dyDescent="0.35">
      <c r="J4365" s="152"/>
      <c r="K4365" s="153" t="str">
        <f t="shared" si="276"/>
        <v/>
      </c>
      <c r="L4365" s="154">
        <f t="shared" si="277"/>
        <v>0</v>
      </c>
      <c r="M4365" s="155" t="str">
        <f t="shared" si="278"/>
        <v/>
      </c>
      <c r="N4365" s="156" t="str">
        <f t="shared" si="279"/>
        <v/>
      </c>
    </row>
    <row r="4366" spans="10:14" x14ac:dyDescent="0.35">
      <c r="J4366" s="152"/>
      <c r="K4366" s="153" t="str">
        <f t="shared" si="276"/>
        <v/>
      </c>
      <c r="L4366" s="154">
        <f t="shared" si="277"/>
        <v>0</v>
      </c>
      <c r="M4366" s="155" t="str">
        <f t="shared" si="278"/>
        <v/>
      </c>
      <c r="N4366" s="156" t="str">
        <f t="shared" si="279"/>
        <v/>
      </c>
    </row>
    <row r="4367" spans="10:14" x14ac:dyDescent="0.35">
      <c r="J4367" s="152"/>
      <c r="K4367" s="153" t="str">
        <f t="shared" si="276"/>
        <v/>
      </c>
      <c r="L4367" s="154">
        <f t="shared" si="277"/>
        <v>0</v>
      </c>
      <c r="M4367" s="155" t="str">
        <f t="shared" si="278"/>
        <v/>
      </c>
      <c r="N4367" s="156" t="str">
        <f t="shared" si="279"/>
        <v/>
      </c>
    </row>
    <row r="4368" spans="10:14" x14ac:dyDescent="0.35">
      <c r="J4368" s="152"/>
      <c r="K4368" s="153" t="str">
        <f t="shared" si="276"/>
        <v/>
      </c>
      <c r="L4368" s="154">
        <f t="shared" si="277"/>
        <v>0</v>
      </c>
      <c r="M4368" s="155" t="str">
        <f t="shared" si="278"/>
        <v/>
      </c>
      <c r="N4368" s="156" t="str">
        <f t="shared" si="279"/>
        <v/>
      </c>
    </row>
    <row r="4369" spans="10:14" x14ac:dyDescent="0.35">
      <c r="J4369" s="152"/>
      <c r="K4369" s="153" t="str">
        <f t="shared" si="276"/>
        <v/>
      </c>
      <c r="L4369" s="154">
        <f t="shared" si="277"/>
        <v>0</v>
      </c>
      <c r="M4369" s="155" t="str">
        <f t="shared" si="278"/>
        <v/>
      </c>
      <c r="N4369" s="156" t="str">
        <f t="shared" si="279"/>
        <v/>
      </c>
    </row>
    <row r="4370" spans="10:14" x14ac:dyDescent="0.35">
      <c r="J4370" s="152"/>
      <c r="K4370" s="153" t="str">
        <f t="shared" si="276"/>
        <v/>
      </c>
      <c r="L4370" s="154">
        <f t="shared" si="277"/>
        <v>0</v>
      </c>
      <c r="M4370" s="155" t="str">
        <f t="shared" si="278"/>
        <v/>
      </c>
      <c r="N4370" s="156" t="str">
        <f t="shared" si="279"/>
        <v/>
      </c>
    </row>
    <row r="4371" spans="10:14" x14ac:dyDescent="0.35">
      <c r="J4371" s="152"/>
      <c r="K4371" s="153" t="str">
        <f t="shared" si="276"/>
        <v/>
      </c>
      <c r="L4371" s="154">
        <f t="shared" si="277"/>
        <v>0</v>
      </c>
      <c r="M4371" s="155" t="str">
        <f t="shared" si="278"/>
        <v/>
      </c>
      <c r="N4371" s="156" t="str">
        <f t="shared" si="279"/>
        <v/>
      </c>
    </row>
    <row r="4372" spans="10:14" x14ac:dyDescent="0.35">
      <c r="J4372" s="152"/>
      <c r="K4372" s="153" t="str">
        <f t="shared" si="276"/>
        <v/>
      </c>
      <c r="L4372" s="154">
        <f t="shared" si="277"/>
        <v>0</v>
      </c>
      <c r="M4372" s="155" t="str">
        <f t="shared" si="278"/>
        <v/>
      </c>
      <c r="N4372" s="156" t="str">
        <f t="shared" si="279"/>
        <v/>
      </c>
    </row>
    <row r="4373" spans="10:14" x14ac:dyDescent="0.35">
      <c r="J4373" s="152"/>
      <c r="K4373" s="153" t="str">
        <f t="shared" si="276"/>
        <v/>
      </c>
      <c r="L4373" s="154">
        <f t="shared" si="277"/>
        <v>0</v>
      </c>
      <c r="M4373" s="155" t="str">
        <f t="shared" si="278"/>
        <v/>
      </c>
      <c r="N4373" s="156" t="str">
        <f t="shared" si="279"/>
        <v/>
      </c>
    </row>
    <row r="4374" spans="10:14" x14ac:dyDescent="0.35">
      <c r="J4374" s="152"/>
      <c r="K4374" s="153" t="str">
        <f t="shared" si="276"/>
        <v/>
      </c>
      <c r="L4374" s="154">
        <f t="shared" si="277"/>
        <v>0</v>
      </c>
      <c r="M4374" s="155" t="str">
        <f t="shared" si="278"/>
        <v/>
      </c>
      <c r="N4374" s="156" t="str">
        <f t="shared" si="279"/>
        <v/>
      </c>
    </row>
    <row r="4375" spans="10:14" x14ac:dyDescent="0.35">
      <c r="J4375" s="152"/>
      <c r="K4375" s="153" t="str">
        <f t="shared" si="276"/>
        <v/>
      </c>
      <c r="L4375" s="154">
        <f t="shared" si="277"/>
        <v>0</v>
      </c>
      <c r="M4375" s="155" t="str">
        <f t="shared" si="278"/>
        <v/>
      </c>
      <c r="N4375" s="156" t="str">
        <f t="shared" si="279"/>
        <v/>
      </c>
    </row>
    <row r="4376" spans="10:14" x14ac:dyDescent="0.35">
      <c r="J4376" s="152"/>
      <c r="K4376" s="153" t="str">
        <f t="shared" si="276"/>
        <v/>
      </c>
      <c r="L4376" s="154">
        <f t="shared" si="277"/>
        <v>0</v>
      </c>
      <c r="M4376" s="155" t="str">
        <f t="shared" si="278"/>
        <v/>
      </c>
      <c r="N4376" s="156" t="str">
        <f t="shared" si="279"/>
        <v/>
      </c>
    </row>
    <row r="4377" spans="10:14" x14ac:dyDescent="0.35">
      <c r="J4377" s="152"/>
      <c r="K4377" s="153" t="str">
        <f t="shared" si="276"/>
        <v/>
      </c>
      <c r="L4377" s="154">
        <f t="shared" si="277"/>
        <v>0</v>
      </c>
      <c r="M4377" s="155" t="str">
        <f t="shared" si="278"/>
        <v/>
      </c>
      <c r="N4377" s="156" t="str">
        <f t="shared" si="279"/>
        <v/>
      </c>
    </row>
    <row r="4378" spans="10:14" x14ac:dyDescent="0.35">
      <c r="J4378" s="152"/>
      <c r="K4378" s="153" t="str">
        <f t="shared" si="276"/>
        <v/>
      </c>
      <c r="L4378" s="154">
        <f t="shared" si="277"/>
        <v>0</v>
      </c>
      <c r="M4378" s="155" t="str">
        <f t="shared" si="278"/>
        <v/>
      </c>
      <c r="N4378" s="156" t="str">
        <f t="shared" si="279"/>
        <v/>
      </c>
    </row>
    <row r="4379" spans="10:14" x14ac:dyDescent="0.35">
      <c r="J4379" s="152"/>
      <c r="K4379" s="153" t="str">
        <f t="shared" si="276"/>
        <v/>
      </c>
      <c r="L4379" s="154">
        <f t="shared" si="277"/>
        <v>0</v>
      </c>
      <c r="M4379" s="155" t="str">
        <f t="shared" si="278"/>
        <v/>
      </c>
      <c r="N4379" s="156" t="str">
        <f t="shared" si="279"/>
        <v/>
      </c>
    </row>
    <row r="4380" spans="10:14" x14ac:dyDescent="0.35">
      <c r="J4380" s="152"/>
      <c r="K4380" s="153" t="str">
        <f t="shared" si="276"/>
        <v/>
      </c>
      <c r="L4380" s="154">
        <f t="shared" si="277"/>
        <v>0</v>
      </c>
      <c r="M4380" s="155" t="str">
        <f t="shared" si="278"/>
        <v/>
      </c>
      <c r="N4380" s="156" t="str">
        <f t="shared" si="279"/>
        <v/>
      </c>
    </row>
    <row r="4381" spans="10:14" x14ac:dyDescent="0.35">
      <c r="J4381" s="152"/>
      <c r="K4381" s="153" t="str">
        <f t="shared" si="276"/>
        <v/>
      </c>
      <c r="L4381" s="154">
        <f t="shared" si="277"/>
        <v>0</v>
      </c>
      <c r="M4381" s="155" t="str">
        <f t="shared" si="278"/>
        <v/>
      </c>
      <c r="N4381" s="156" t="str">
        <f t="shared" si="279"/>
        <v/>
      </c>
    </row>
    <row r="4382" spans="10:14" x14ac:dyDescent="0.35">
      <c r="J4382" s="152"/>
      <c r="K4382" s="153" t="str">
        <f t="shared" si="276"/>
        <v/>
      </c>
      <c r="L4382" s="154">
        <f t="shared" si="277"/>
        <v>0</v>
      </c>
      <c r="M4382" s="155" t="str">
        <f t="shared" si="278"/>
        <v/>
      </c>
      <c r="N4382" s="156" t="str">
        <f t="shared" si="279"/>
        <v/>
      </c>
    </row>
    <row r="4383" spans="10:14" x14ac:dyDescent="0.35">
      <c r="J4383" s="152"/>
      <c r="K4383" s="153" t="str">
        <f t="shared" si="276"/>
        <v/>
      </c>
      <c r="L4383" s="154">
        <f t="shared" si="277"/>
        <v>0</v>
      </c>
      <c r="M4383" s="155" t="str">
        <f t="shared" si="278"/>
        <v/>
      </c>
      <c r="N4383" s="156" t="str">
        <f t="shared" si="279"/>
        <v/>
      </c>
    </row>
    <row r="4384" spans="10:14" x14ac:dyDescent="0.35">
      <c r="J4384" s="152"/>
      <c r="K4384" s="153" t="str">
        <f t="shared" si="276"/>
        <v/>
      </c>
      <c r="L4384" s="154">
        <f t="shared" si="277"/>
        <v>0</v>
      </c>
      <c r="M4384" s="155" t="str">
        <f t="shared" si="278"/>
        <v/>
      </c>
      <c r="N4384" s="156" t="str">
        <f t="shared" si="279"/>
        <v/>
      </c>
    </row>
    <row r="4385" spans="10:14" x14ac:dyDescent="0.35">
      <c r="J4385" s="152"/>
      <c r="K4385" s="153" t="str">
        <f t="shared" ref="K4385:K4448" si="280">IF(L4385&lt;&gt;0,VLOOKUP(L4385,full_name,3,FALSE),"")</f>
        <v/>
      </c>
      <c r="L4385" s="154">
        <f t="shared" ref="L4385:L4448" si="281">IF(J4385&gt;"0",VLOOKUP(J4385,full_name,2,FALSE),VLOOKUP(I4385,species_list,2,FALSE))</f>
        <v>0</v>
      </c>
      <c r="M4385" s="155" t="str">
        <f t="shared" ref="M4385:M4448" si="282">IF(K4385&lt;&gt;"",VLOOKUP(K4385,species_list,3,FALSE),"")</f>
        <v/>
      </c>
      <c r="N4385" s="156" t="str">
        <f t="shared" ref="N4385:N4448" si="283">IF(K4385&lt;&gt;"",VLOOKUP(K4385,species_list,4,FALSE),"")</f>
        <v/>
      </c>
    </row>
    <row r="4386" spans="10:14" x14ac:dyDescent="0.35">
      <c r="J4386" s="152"/>
      <c r="K4386" s="153" t="str">
        <f t="shared" si="280"/>
        <v/>
      </c>
      <c r="L4386" s="154">
        <f t="shared" si="281"/>
        <v>0</v>
      </c>
      <c r="M4386" s="155" t="str">
        <f t="shared" si="282"/>
        <v/>
      </c>
      <c r="N4386" s="156" t="str">
        <f t="shared" si="283"/>
        <v/>
      </c>
    </row>
    <row r="4387" spans="10:14" x14ac:dyDescent="0.35">
      <c r="J4387" s="152"/>
      <c r="K4387" s="153" t="str">
        <f t="shared" si="280"/>
        <v/>
      </c>
      <c r="L4387" s="154">
        <f t="shared" si="281"/>
        <v>0</v>
      </c>
      <c r="M4387" s="155" t="str">
        <f t="shared" si="282"/>
        <v/>
      </c>
      <c r="N4387" s="156" t="str">
        <f t="shared" si="283"/>
        <v/>
      </c>
    </row>
    <row r="4388" spans="10:14" x14ac:dyDescent="0.35">
      <c r="J4388" s="152"/>
      <c r="K4388" s="153" t="str">
        <f t="shared" si="280"/>
        <v/>
      </c>
      <c r="L4388" s="154">
        <f t="shared" si="281"/>
        <v>0</v>
      </c>
      <c r="M4388" s="155" t="str">
        <f t="shared" si="282"/>
        <v/>
      </c>
      <c r="N4388" s="156" t="str">
        <f t="shared" si="283"/>
        <v/>
      </c>
    </row>
    <row r="4389" spans="10:14" x14ac:dyDescent="0.35">
      <c r="J4389" s="152"/>
      <c r="K4389" s="153" t="str">
        <f t="shared" si="280"/>
        <v/>
      </c>
      <c r="L4389" s="154">
        <f t="shared" si="281"/>
        <v>0</v>
      </c>
      <c r="M4389" s="155" t="str">
        <f t="shared" si="282"/>
        <v/>
      </c>
      <c r="N4389" s="156" t="str">
        <f t="shared" si="283"/>
        <v/>
      </c>
    </row>
    <row r="4390" spans="10:14" x14ac:dyDescent="0.35">
      <c r="J4390" s="152"/>
      <c r="K4390" s="153" t="str">
        <f t="shared" si="280"/>
        <v/>
      </c>
      <c r="L4390" s="154">
        <f t="shared" si="281"/>
        <v>0</v>
      </c>
      <c r="M4390" s="155" t="str">
        <f t="shared" si="282"/>
        <v/>
      </c>
      <c r="N4390" s="156" t="str">
        <f t="shared" si="283"/>
        <v/>
      </c>
    </row>
    <row r="4391" spans="10:14" x14ac:dyDescent="0.35">
      <c r="J4391" s="152"/>
      <c r="K4391" s="153" t="str">
        <f t="shared" si="280"/>
        <v/>
      </c>
      <c r="L4391" s="154">
        <f t="shared" si="281"/>
        <v>0</v>
      </c>
      <c r="M4391" s="155" t="str">
        <f t="shared" si="282"/>
        <v/>
      </c>
      <c r="N4391" s="156" t="str">
        <f t="shared" si="283"/>
        <v/>
      </c>
    </row>
    <row r="4392" spans="10:14" x14ac:dyDescent="0.35">
      <c r="J4392" s="152"/>
      <c r="K4392" s="153" t="str">
        <f t="shared" si="280"/>
        <v/>
      </c>
      <c r="L4392" s="154">
        <f t="shared" si="281"/>
        <v>0</v>
      </c>
      <c r="M4392" s="155" t="str">
        <f t="shared" si="282"/>
        <v/>
      </c>
      <c r="N4392" s="156" t="str">
        <f t="shared" si="283"/>
        <v/>
      </c>
    </row>
    <row r="4393" spans="10:14" x14ac:dyDescent="0.35">
      <c r="J4393" s="152"/>
      <c r="K4393" s="153" t="str">
        <f t="shared" si="280"/>
        <v/>
      </c>
      <c r="L4393" s="154">
        <f t="shared" si="281"/>
        <v>0</v>
      </c>
      <c r="M4393" s="155" t="str">
        <f t="shared" si="282"/>
        <v/>
      </c>
      <c r="N4393" s="156" t="str">
        <f t="shared" si="283"/>
        <v/>
      </c>
    </row>
    <row r="4394" spans="10:14" x14ac:dyDescent="0.35">
      <c r="J4394" s="152"/>
      <c r="K4394" s="153" t="str">
        <f t="shared" si="280"/>
        <v/>
      </c>
      <c r="L4394" s="154">
        <f t="shared" si="281"/>
        <v>0</v>
      </c>
      <c r="M4394" s="155" t="str">
        <f t="shared" si="282"/>
        <v/>
      </c>
      <c r="N4394" s="156" t="str">
        <f t="shared" si="283"/>
        <v/>
      </c>
    </row>
    <row r="4395" spans="10:14" x14ac:dyDescent="0.35">
      <c r="J4395" s="152"/>
      <c r="K4395" s="153" t="str">
        <f t="shared" si="280"/>
        <v/>
      </c>
      <c r="L4395" s="154">
        <f t="shared" si="281"/>
        <v>0</v>
      </c>
      <c r="M4395" s="155" t="str">
        <f t="shared" si="282"/>
        <v/>
      </c>
      <c r="N4395" s="156" t="str">
        <f t="shared" si="283"/>
        <v/>
      </c>
    </row>
    <row r="4396" spans="10:14" x14ac:dyDescent="0.35">
      <c r="J4396" s="152"/>
      <c r="K4396" s="153" t="str">
        <f t="shared" si="280"/>
        <v/>
      </c>
      <c r="L4396" s="154">
        <f t="shared" si="281"/>
        <v>0</v>
      </c>
      <c r="M4396" s="155" t="str">
        <f t="shared" si="282"/>
        <v/>
      </c>
      <c r="N4396" s="156" t="str">
        <f t="shared" si="283"/>
        <v/>
      </c>
    </row>
    <row r="4397" spans="10:14" x14ac:dyDescent="0.35">
      <c r="J4397" s="152"/>
      <c r="K4397" s="153" t="str">
        <f t="shared" si="280"/>
        <v/>
      </c>
      <c r="L4397" s="154">
        <f t="shared" si="281"/>
        <v>0</v>
      </c>
      <c r="M4397" s="155" t="str">
        <f t="shared" si="282"/>
        <v/>
      </c>
      <c r="N4397" s="156" t="str">
        <f t="shared" si="283"/>
        <v/>
      </c>
    </row>
    <row r="4398" spans="10:14" x14ac:dyDescent="0.35">
      <c r="J4398" s="152"/>
      <c r="K4398" s="153" t="str">
        <f t="shared" si="280"/>
        <v/>
      </c>
      <c r="L4398" s="154">
        <f t="shared" si="281"/>
        <v>0</v>
      </c>
      <c r="M4398" s="155" t="str">
        <f t="shared" si="282"/>
        <v/>
      </c>
      <c r="N4398" s="156" t="str">
        <f t="shared" si="283"/>
        <v/>
      </c>
    </row>
    <row r="4399" spans="10:14" x14ac:dyDescent="0.35">
      <c r="J4399" s="152"/>
      <c r="K4399" s="153" t="str">
        <f t="shared" si="280"/>
        <v/>
      </c>
      <c r="L4399" s="154">
        <f t="shared" si="281"/>
        <v>0</v>
      </c>
      <c r="M4399" s="155" t="str">
        <f t="shared" si="282"/>
        <v/>
      </c>
      <c r="N4399" s="156" t="str">
        <f t="shared" si="283"/>
        <v/>
      </c>
    </row>
    <row r="4400" spans="10:14" x14ac:dyDescent="0.35">
      <c r="J4400" s="152"/>
      <c r="K4400" s="153" t="str">
        <f t="shared" si="280"/>
        <v/>
      </c>
      <c r="L4400" s="154">
        <f t="shared" si="281"/>
        <v>0</v>
      </c>
      <c r="M4400" s="155" t="str">
        <f t="shared" si="282"/>
        <v/>
      </c>
      <c r="N4400" s="156" t="str">
        <f t="shared" si="283"/>
        <v/>
      </c>
    </row>
    <row r="4401" spans="10:14" x14ac:dyDescent="0.35">
      <c r="J4401" s="152"/>
      <c r="K4401" s="153" t="str">
        <f t="shared" si="280"/>
        <v/>
      </c>
      <c r="L4401" s="154">
        <f t="shared" si="281"/>
        <v>0</v>
      </c>
      <c r="M4401" s="155" t="str">
        <f t="shared" si="282"/>
        <v/>
      </c>
      <c r="N4401" s="156" t="str">
        <f t="shared" si="283"/>
        <v/>
      </c>
    </row>
    <row r="4402" spans="10:14" x14ac:dyDescent="0.35">
      <c r="J4402" s="152"/>
      <c r="K4402" s="153" t="str">
        <f t="shared" si="280"/>
        <v/>
      </c>
      <c r="L4402" s="154">
        <f t="shared" si="281"/>
        <v>0</v>
      </c>
      <c r="M4402" s="155" t="str">
        <f t="shared" si="282"/>
        <v/>
      </c>
      <c r="N4402" s="156" t="str">
        <f t="shared" si="283"/>
        <v/>
      </c>
    </row>
    <row r="4403" spans="10:14" x14ac:dyDescent="0.35">
      <c r="J4403" s="152"/>
      <c r="K4403" s="153" t="str">
        <f t="shared" si="280"/>
        <v/>
      </c>
      <c r="L4403" s="154">
        <f t="shared" si="281"/>
        <v>0</v>
      </c>
      <c r="M4403" s="155" t="str">
        <f t="shared" si="282"/>
        <v/>
      </c>
      <c r="N4403" s="156" t="str">
        <f t="shared" si="283"/>
        <v/>
      </c>
    </row>
    <row r="4404" spans="10:14" x14ac:dyDescent="0.35">
      <c r="J4404" s="152"/>
      <c r="K4404" s="153" t="str">
        <f t="shared" si="280"/>
        <v/>
      </c>
      <c r="L4404" s="154">
        <f t="shared" si="281"/>
        <v>0</v>
      </c>
      <c r="M4404" s="155" t="str">
        <f t="shared" si="282"/>
        <v/>
      </c>
      <c r="N4404" s="156" t="str">
        <f t="shared" si="283"/>
        <v/>
      </c>
    </row>
    <row r="4405" spans="10:14" x14ac:dyDescent="0.35">
      <c r="J4405" s="152"/>
      <c r="K4405" s="153" t="str">
        <f t="shared" si="280"/>
        <v/>
      </c>
      <c r="L4405" s="154">
        <f t="shared" si="281"/>
        <v>0</v>
      </c>
      <c r="M4405" s="155" t="str">
        <f t="shared" si="282"/>
        <v/>
      </c>
      <c r="N4405" s="156" t="str">
        <f t="shared" si="283"/>
        <v/>
      </c>
    </row>
    <row r="4406" spans="10:14" x14ac:dyDescent="0.35">
      <c r="J4406" s="152"/>
      <c r="K4406" s="153" t="str">
        <f t="shared" si="280"/>
        <v/>
      </c>
      <c r="L4406" s="154">
        <f t="shared" si="281"/>
        <v>0</v>
      </c>
      <c r="M4406" s="155" t="str">
        <f t="shared" si="282"/>
        <v/>
      </c>
      <c r="N4406" s="156" t="str">
        <f t="shared" si="283"/>
        <v/>
      </c>
    </row>
    <row r="4407" spans="10:14" x14ac:dyDescent="0.35">
      <c r="J4407" s="152"/>
      <c r="K4407" s="153" t="str">
        <f t="shared" si="280"/>
        <v/>
      </c>
      <c r="L4407" s="154">
        <f t="shared" si="281"/>
        <v>0</v>
      </c>
      <c r="M4407" s="155" t="str">
        <f t="shared" si="282"/>
        <v/>
      </c>
      <c r="N4407" s="156" t="str">
        <f t="shared" si="283"/>
        <v/>
      </c>
    </row>
    <row r="4408" spans="10:14" x14ac:dyDescent="0.35">
      <c r="J4408" s="152"/>
      <c r="K4408" s="153" t="str">
        <f t="shared" si="280"/>
        <v/>
      </c>
      <c r="L4408" s="154">
        <f t="shared" si="281"/>
        <v>0</v>
      </c>
      <c r="M4408" s="155" t="str">
        <f t="shared" si="282"/>
        <v/>
      </c>
      <c r="N4408" s="156" t="str">
        <f t="shared" si="283"/>
        <v/>
      </c>
    </row>
    <row r="4409" spans="10:14" x14ac:dyDescent="0.35">
      <c r="J4409" s="152"/>
      <c r="K4409" s="153" t="str">
        <f t="shared" si="280"/>
        <v/>
      </c>
      <c r="L4409" s="154">
        <f t="shared" si="281"/>
        <v>0</v>
      </c>
      <c r="M4409" s="155" t="str">
        <f t="shared" si="282"/>
        <v/>
      </c>
      <c r="N4409" s="156" t="str">
        <f t="shared" si="283"/>
        <v/>
      </c>
    </row>
    <row r="4410" spans="10:14" x14ac:dyDescent="0.35">
      <c r="J4410" s="152"/>
      <c r="K4410" s="153" t="str">
        <f t="shared" si="280"/>
        <v/>
      </c>
      <c r="L4410" s="154">
        <f t="shared" si="281"/>
        <v>0</v>
      </c>
      <c r="M4410" s="155" t="str">
        <f t="shared" si="282"/>
        <v/>
      </c>
      <c r="N4410" s="156" t="str">
        <f t="shared" si="283"/>
        <v/>
      </c>
    </row>
    <row r="4411" spans="10:14" x14ac:dyDescent="0.35">
      <c r="J4411" s="152"/>
      <c r="K4411" s="153" t="str">
        <f t="shared" si="280"/>
        <v/>
      </c>
      <c r="L4411" s="154">
        <f t="shared" si="281"/>
        <v>0</v>
      </c>
      <c r="M4411" s="155" t="str">
        <f t="shared" si="282"/>
        <v/>
      </c>
      <c r="N4411" s="156" t="str">
        <f t="shared" si="283"/>
        <v/>
      </c>
    </row>
    <row r="4412" spans="10:14" x14ac:dyDescent="0.35">
      <c r="J4412" s="152"/>
      <c r="K4412" s="153" t="str">
        <f t="shared" si="280"/>
        <v/>
      </c>
      <c r="L4412" s="154">
        <f t="shared" si="281"/>
        <v>0</v>
      </c>
      <c r="M4412" s="155" t="str">
        <f t="shared" si="282"/>
        <v/>
      </c>
      <c r="N4412" s="156" t="str">
        <f t="shared" si="283"/>
        <v/>
      </c>
    </row>
    <row r="4413" spans="10:14" x14ac:dyDescent="0.35">
      <c r="J4413" s="152"/>
      <c r="K4413" s="153" t="str">
        <f t="shared" si="280"/>
        <v/>
      </c>
      <c r="L4413" s="154">
        <f t="shared" si="281"/>
        <v>0</v>
      </c>
      <c r="M4413" s="155" t="str">
        <f t="shared" si="282"/>
        <v/>
      </c>
      <c r="N4413" s="156" t="str">
        <f t="shared" si="283"/>
        <v/>
      </c>
    </row>
    <row r="4414" spans="10:14" x14ac:dyDescent="0.35">
      <c r="J4414" s="152"/>
      <c r="K4414" s="153" t="str">
        <f t="shared" si="280"/>
        <v/>
      </c>
      <c r="L4414" s="154">
        <f t="shared" si="281"/>
        <v>0</v>
      </c>
      <c r="M4414" s="155" t="str">
        <f t="shared" si="282"/>
        <v/>
      </c>
      <c r="N4414" s="156" t="str">
        <f t="shared" si="283"/>
        <v/>
      </c>
    </row>
    <row r="4415" spans="10:14" x14ac:dyDescent="0.35">
      <c r="J4415" s="152"/>
      <c r="K4415" s="153" t="str">
        <f t="shared" si="280"/>
        <v/>
      </c>
      <c r="L4415" s="154">
        <f t="shared" si="281"/>
        <v>0</v>
      </c>
      <c r="M4415" s="155" t="str">
        <f t="shared" si="282"/>
        <v/>
      </c>
      <c r="N4415" s="156" t="str">
        <f t="shared" si="283"/>
        <v/>
      </c>
    </row>
    <row r="4416" spans="10:14" x14ac:dyDescent="0.35">
      <c r="J4416" s="152"/>
      <c r="K4416" s="153" t="str">
        <f t="shared" si="280"/>
        <v/>
      </c>
      <c r="L4416" s="154">
        <f t="shared" si="281"/>
        <v>0</v>
      </c>
      <c r="M4416" s="155" t="str">
        <f t="shared" si="282"/>
        <v/>
      </c>
      <c r="N4416" s="156" t="str">
        <f t="shared" si="283"/>
        <v/>
      </c>
    </row>
    <row r="4417" spans="10:14" x14ac:dyDescent="0.35">
      <c r="J4417" s="152"/>
      <c r="K4417" s="153" t="str">
        <f t="shared" si="280"/>
        <v/>
      </c>
      <c r="L4417" s="154">
        <f t="shared" si="281"/>
        <v>0</v>
      </c>
      <c r="M4417" s="155" t="str">
        <f t="shared" si="282"/>
        <v/>
      </c>
      <c r="N4417" s="156" t="str">
        <f t="shared" si="283"/>
        <v/>
      </c>
    </row>
    <row r="4418" spans="10:14" x14ac:dyDescent="0.35">
      <c r="J4418" s="152"/>
      <c r="K4418" s="153" t="str">
        <f t="shared" si="280"/>
        <v/>
      </c>
      <c r="L4418" s="154">
        <f t="shared" si="281"/>
        <v>0</v>
      </c>
      <c r="M4418" s="155" t="str">
        <f t="shared" si="282"/>
        <v/>
      </c>
      <c r="N4418" s="156" t="str">
        <f t="shared" si="283"/>
        <v/>
      </c>
    </row>
    <row r="4419" spans="10:14" x14ac:dyDescent="0.35">
      <c r="J4419" s="152"/>
      <c r="K4419" s="153" t="str">
        <f t="shared" si="280"/>
        <v/>
      </c>
      <c r="L4419" s="154">
        <f t="shared" si="281"/>
        <v>0</v>
      </c>
      <c r="M4419" s="155" t="str">
        <f t="shared" si="282"/>
        <v/>
      </c>
      <c r="N4419" s="156" t="str">
        <f t="shared" si="283"/>
        <v/>
      </c>
    </row>
    <row r="4420" spans="10:14" x14ac:dyDescent="0.35">
      <c r="J4420" s="152"/>
      <c r="K4420" s="153" t="str">
        <f t="shared" si="280"/>
        <v/>
      </c>
      <c r="L4420" s="154">
        <f t="shared" si="281"/>
        <v>0</v>
      </c>
      <c r="M4420" s="155" t="str">
        <f t="shared" si="282"/>
        <v/>
      </c>
      <c r="N4420" s="156" t="str">
        <f t="shared" si="283"/>
        <v/>
      </c>
    </row>
    <row r="4421" spans="10:14" x14ac:dyDescent="0.35">
      <c r="J4421" s="152"/>
      <c r="K4421" s="153" t="str">
        <f t="shared" si="280"/>
        <v/>
      </c>
      <c r="L4421" s="154">
        <f t="shared" si="281"/>
        <v>0</v>
      </c>
      <c r="M4421" s="155" t="str">
        <f t="shared" si="282"/>
        <v/>
      </c>
      <c r="N4421" s="156" t="str">
        <f t="shared" si="283"/>
        <v/>
      </c>
    </row>
    <row r="4422" spans="10:14" x14ac:dyDescent="0.35">
      <c r="J4422" s="152"/>
      <c r="K4422" s="153" t="str">
        <f t="shared" si="280"/>
        <v/>
      </c>
      <c r="L4422" s="154">
        <f t="shared" si="281"/>
        <v>0</v>
      </c>
      <c r="M4422" s="155" t="str">
        <f t="shared" si="282"/>
        <v/>
      </c>
      <c r="N4422" s="156" t="str">
        <f t="shared" si="283"/>
        <v/>
      </c>
    </row>
    <row r="4423" spans="10:14" x14ac:dyDescent="0.35">
      <c r="J4423" s="152"/>
      <c r="K4423" s="153" t="str">
        <f t="shared" si="280"/>
        <v/>
      </c>
      <c r="L4423" s="154">
        <f t="shared" si="281"/>
        <v>0</v>
      </c>
      <c r="M4423" s="155" t="str">
        <f t="shared" si="282"/>
        <v/>
      </c>
      <c r="N4423" s="156" t="str">
        <f t="shared" si="283"/>
        <v/>
      </c>
    </row>
    <row r="4424" spans="10:14" x14ac:dyDescent="0.35">
      <c r="J4424" s="152"/>
      <c r="K4424" s="153" t="str">
        <f t="shared" si="280"/>
        <v/>
      </c>
      <c r="L4424" s="154">
        <f t="shared" si="281"/>
        <v>0</v>
      </c>
      <c r="M4424" s="155" t="str">
        <f t="shared" si="282"/>
        <v/>
      </c>
      <c r="N4424" s="156" t="str">
        <f t="shared" si="283"/>
        <v/>
      </c>
    </row>
    <row r="4425" spans="10:14" x14ac:dyDescent="0.35">
      <c r="J4425" s="152"/>
      <c r="K4425" s="153" t="str">
        <f t="shared" si="280"/>
        <v/>
      </c>
      <c r="L4425" s="154">
        <f t="shared" si="281"/>
        <v>0</v>
      </c>
      <c r="M4425" s="155" t="str">
        <f t="shared" si="282"/>
        <v/>
      </c>
      <c r="N4425" s="156" t="str">
        <f t="shared" si="283"/>
        <v/>
      </c>
    </row>
    <row r="4426" spans="10:14" x14ac:dyDescent="0.35">
      <c r="J4426" s="152"/>
      <c r="K4426" s="153" t="str">
        <f t="shared" si="280"/>
        <v/>
      </c>
      <c r="L4426" s="154">
        <f t="shared" si="281"/>
        <v>0</v>
      </c>
      <c r="M4426" s="155" t="str">
        <f t="shared" si="282"/>
        <v/>
      </c>
      <c r="N4426" s="156" t="str">
        <f t="shared" si="283"/>
        <v/>
      </c>
    </row>
    <row r="4427" spans="10:14" x14ac:dyDescent="0.35">
      <c r="J4427" s="152"/>
      <c r="K4427" s="153" t="str">
        <f t="shared" si="280"/>
        <v/>
      </c>
      <c r="L4427" s="154">
        <f t="shared" si="281"/>
        <v>0</v>
      </c>
      <c r="M4427" s="155" t="str">
        <f t="shared" si="282"/>
        <v/>
      </c>
      <c r="N4427" s="156" t="str">
        <f t="shared" si="283"/>
        <v/>
      </c>
    </row>
    <row r="4428" spans="10:14" x14ac:dyDescent="0.35">
      <c r="J4428" s="152"/>
      <c r="K4428" s="153" t="str">
        <f t="shared" si="280"/>
        <v/>
      </c>
      <c r="L4428" s="154">
        <f t="shared" si="281"/>
        <v>0</v>
      </c>
      <c r="M4428" s="155" t="str">
        <f t="shared" si="282"/>
        <v/>
      </c>
      <c r="N4428" s="156" t="str">
        <f t="shared" si="283"/>
        <v/>
      </c>
    </row>
    <row r="4429" spans="10:14" x14ac:dyDescent="0.35">
      <c r="J4429" s="152"/>
      <c r="K4429" s="153" t="str">
        <f t="shared" si="280"/>
        <v/>
      </c>
      <c r="L4429" s="154">
        <f t="shared" si="281"/>
        <v>0</v>
      </c>
      <c r="M4429" s="155" t="str">
        <f t="shared" si="282"/>
        <v/>
      </c>
      <c r="N4429" s="156" t="str">
        <f t="shared" si="283"/>
        <v/>
      </c>
    </row>
    <row r="4430" spans="10:14" x14ac:dyDescent="0.35">
      <c r="J4430" s="152"/>
      <c r="K4430" s="153" t="str">
        <f t="shared" si="280"/>
        <v/>
      </c>
      <c r="L4430" s="154">
        <f t="shared" si="281"/>
        <v>0</v>
      </c>
      <c r="M4430" s="155" t="str">
        <f t="shared" si="282"/>
        <v/>
      </c>
      <c r="N4430" s="156" t="str">
        <f t="shared" si="283"/>
        <v/>
      </c>
    </row>
    <row r="4431" spans="10:14" x14ac:dyDescent="0.35">
      <c r="J4431" s="152"/>
      <c r="K4431" s="153" t="str">
        <f t="shared" si="280"/>
        <v/>
      </c>
      <c r="L4431" s="154">
        <f t="shared" si="281"/>
        <v>0</v>
      </c>
      <c r="M4431" s="155" t="str">
        <f t="shared" si="282"/>
        <v/>
      </c>
      <c r="N4431" s="156" t="str">
        <f t="shared" si="283"/>
        <v/>
      </c>
    </row>
    <row r="4432" spans="10:14" x14ac:dyDescent="0.35">
      <c r="J4432" s="152"/>
      <c r="K4432" s="153" t="str">
        <f t="shared" si="280"/>
        <v/>
      </c>
      <c r="L4432" s="154">
        <f t="shared" si="281"/>
        <v>0</v>
      </c>
      <c r="M4432" s="155" t="str">
        <f t="shared" si="282"/>
        <v/>
      </c>
      <c r="N4432" s="156" t="str">
        <f t="shared" si="283"/>
        <v/>
      </c>
    </row>
    <row r="4433" spans="10:14" x14ac:dyDescent="0.35">
      <c r="J4433" s="152"/>
      <c r="K4433" s="153" t="str">
        <f t="shared" si="280"/>
        <v/>
      </c>
      <c r="L4433" s="154">
        <f t="shared" si="281"/>
        <v>0</v>
      </c>
      <c r="M4433" s="155" t="str">
        <f t="shared" si="282"/>
        <v/>
      </c>
      <c r="N4433" s="156" t="str">
        <f t="shared" si="283"/>
        <v/>
      </c>
    </row>
    <row r="4434" spans="10:14" x14ac:dyDescent="0.35">
      <c r="J4434" s="152"/>
      <c r="K4434" s="153" t="str">
        <f t="shared" si="280"/>
        <v/>
      </c>
      <c r="L4434" s="154">
        <f t="shared" si="281"/>
        <v>0</v>
      </c>
      <c r="M4434" s="155" t="str">
        <f t="shared" si="282"/>
        <v/>
      </c>
      <c r="N4434" s="156" t="str">
        <f t="shared" si="283"/>
        <v/>
      </c>
    </row>
    <row r="4435" spans="10:14" x14ac:dyDescent="0.35">
      <c r="J4435" s="152"/>
      <c r="K4435" s="153" t="str">
        <f t="shared" si="280"/>
        <v/>
      </c>
      <c r="L4435" s="154">
        <f t="shared" si="281"/>
        <v>0</v>
      </c>
      <c r="M4435" s="155" t="str">
        <f t="shared" si="282"/>
        <v/>
      </c>
      <c r="N4435" s="156" t="str">
        <f t="shared" si="283"/>
        <v/>
      </c>
    </row>
    <row r="4436" spans="10:14" x14ac:dyDescent="0.35">
      <c r="J4436" s="152"/>
      <c r="K4436" s="153" t="str">
        <f t="shared" si="280"/>
        <v/>
      </c>
      <c r="L4436" s="154">
        <f t="shared" si="281"/>
        <v>0</v>
      </c>
      <c r="M4436" s="155" t="str">
        <f t="shared" si="282"/>
        <v/>
      </c>
      <c r="N4436" s="156" t="str">
        <f t="shared" si="283"/>
        <v/>
      </c>
    </row>
    <row r="4437" spans="10:14" x14ac:dyDescent="0.35">
      <c r="J4437" s="152"/>
      <c r="K4437" s="153" t="str">
        <f t="shared" si="280"/>
        <v/>
      </c>
      <c r="L4437" s="154">
        <f t="shared" si="281"/>
        <v>0</v>
      </c>
      <c r="M4437" s="155" t="str">
        <f t="shared" si="282"/>
        <v/>
      </c>
      <c r="N4437" s="156" t="str">
        <f t="shared" si="283"/>
        <v/>
      </c>
    </row>
    <row r="4438" spans="10:14" x14ac:dyDescent="0.35">
      <c r="J4438" s="152"/>
      <c r="K4438" s="153" t="str">
        <f t="shared" si="280"/>
        <v/>
      </c>
      <c r="L4438" s="154">
        <f t="shared" si="281"/>
        <v>0</v>
      </c>
      <c r="M4438" s="155" t="str">
        <f t="shared" si="282"/>
        <v/>
      </c>
      <c r="N4438" s="156" t="str">
        <f t="shared" si="283"/>
        <v/>
      </c>
    </row>
    <row r="4439" spans="10:14" x14ac:dyDescent="0.35">
      <c r="J4439" s="152"/>
      <c r="K4439" s="153" t="str">
        <f t="shared" si="280"/>
        <v/>
      </c>
      <c r="L4439" s="154">
        <f t="shared" si="281"/>
        <v>0</v>
      </c>
      <c r="M4439" s="155" t="str">
        <f t="shared" si="282"/>
        <v/>
      </c>
      <c r="N4439" s="156" t="str">
        <f t="shared" si="283"/>
        <v/>
      </c>
    </row>
    <row r="4440" spans="10:14" x14ac:dyDescent="0.35">
      <c r="J4440" s="152"/>
      <c r="K4440" s="153" t="str">
        <f t="shared" si="280"/>
        <v/>
      </c>
      <c r="L4440" s="154">
        <f t="shared" si="281"/>
        <v>0</v>
      </c>
      <c r="M4440" s="155" t="str">
        <f t="shared" si="282"/>
        <v/>
      </c>
      <c r="N4440" s="156" t="str">
        <f t="shared" si="283"/>
        <v/>
      </c>
    </row>
    <row r="4441" spans="10:14" x14ac:dyDescent="0.35">
      <c r="J4441" s="152"/>
      <c r="K4441" s="153" t="str">
        <f t="shared" si="280"/>
        <v/>
      </c>
      <c r="L4441" s="154">
        <f t="shared" si="281"/>
        <v>0</v>
      </c>
      <c r="M4441" s="155" t="str">
        <f t="shared" si="282"/>
        <v/>
      </c>
      <c r="N4441" s="156" t="str">
        <f t="shared" si="283"/>
        <v/>
      </c>
    </row>
    <row r="4442" spans="10:14" x14ac:dyDescent="0.35">
      <c r="J4442" s="152"/>
      <c r="K4442" s="153" t="str">
        <f t="shared" si="280"/>
        <v/>
      </c>
      <c r="L4442" s="154">
        <f t="shared" si="281"/>
        <v>0</v>
      </c>
      <c r="M4442" s="155" t="str">
        <f t="shared" si="282"/>
        <v/>
      </c>
      <c r="N4442" s="156" t="str">
        <f t="shared" si="283"/>
        <v/>
      </c>
    </row>
    <row r="4443" spans="10:14" x14ac:dyDescent="0.35">
      <c r="J4443" s="152"/>
      <c r="K4443" s="153" t="str">
        <f t="shared" si="280"/>
        <v/>
      </c>
      <c r="L4443" s="154">
        <f t="shared" si="281"/>
        <v>0</v>
      </c>
      <c r="M4443" s="155" t="str">
        <f t="shared" si="282"/>
        <v/>
      </c>
      <c r="N4443" s="156" t="str">
        <f t="shared" si="283"/>
        <v/>
      </c>
    </row>
    <row r="4444" spans="10:14" x14ac:dyDescent="0.35">
      <c r="J4444" s="152"/>
      <c r="K4444" s="153" t="str">
        <f t="shared" si="280"/>
        <v/>
      </c>
      <c r="L4444" s="154">
        <f t="shared" si="281"/>
        <v>0</v>
      </c>
      <c r="M4444" s="155" t="str">
        <f t="shared" si="282"/>
        <v/>
      </c>
      <c r="N4444" s="156" t="str">
        <f t="shared" si="283"/>
        <v/>
      </c>
    </row>
    <row r="4445" spans="10:14" x14ac:dyDescent="0.35">
      <c r="J4445" s="152"/>
      <c r="K4445" s="153" t="str">
        <f t="shared" si="280"/>
        <v/>
      </c>
      <c r="L4445" s="154">
        <f t="shared" si="281"/>
        <v>0</v>
      </c>
      <c r="M4445" s="155" t="str">
        <f t="shared" si="282"/>
        <v/>
      </c>
      <c r="N4445" s="156" t="str">
        <f t="shared" si="283"/>
        <v/>
      </c>
    </row>
    <row r="4446" spans="10:14" x14ac:dyDescent="0.35">
      <c r="J4446" s="152"/>
      <c r="K4446" s="153" t="str">
        <f t="shared" si="280"/>
        <v/>
      </c>
      <c r="L4446" s="154">
        <f t="shared" si="281"/>
        <v>0</v>
      </c>
      <c r="M4446" s="155" t="str">
        <f t="shared" si="282"/>
        <v/>
      </c>
      <c r="N4446" s="156" t="str">
        <f t="shared" si="283"/>
        <v/>
      </c>
    </row>
    <row r="4447" spans="10:14" x14ac:dyDescent="0.35">
      <c r="J4447" s="152"/>
      <c r="K4447" s="153" t="str">
        <f t="shared" si="280"/>
        <v/>
      </c>
      <c r="L4447" s="154">
        <f t="shared" si="281"/>
        <v>0</v>
      </c>
      <c r="M4447" s="155" t="str">
        <f t="shared" si="282"/>
        <v/>
      </c>
      <c r="N4447" s="156" t="str">
        <f t="shared" si="283"/>
        <v/>
      </c>
    </row>
    <row r="4448" spans="10:14" x14ac:dyDescent="0.35">
      <c r="J4448" s="152"/>
      <c r="K4448" s="153" t="str">
        <f t="shared" si="280"/>
        <v/>
      </c>
      <c r="L4448" s="154">
        <f t="shared" si="281"/>
        <v>0</v>
      </c>
      <c r="M4448" s="155" t="str">
        <f t="shared" si="282"/>
        <v/>
      </c>
      <c r="N4448" s="156" t="str">
        <f t="shared" si="283"/>
        <v/>
      </c>
    </row>
    <row r="4449" spans="10:14" x14ac:dyDescent="0.35">
      <c r="J4449" s="152"/>
      <c r="K4449" s="153" t="str">
        <f t="shared" ref="K4449:K4512" si="284">IF(L4449&lt;&gt;0,VLOOKUP(L4449,full_name,3,FALSE),"")</f>
        <v/>
      </c>
      <c r="L4449" s="154">
        <f t="shared" ref="L4449:L4512" si="285">IF(J4449&gt;"0",VLOOKUP(J4449,full_name,2,FALSE),VLOOKUP(I4449,species_list,2,FALSE))</f>
        <v>0</v>
      </c>
      <c r="M4449" s="155" t="str">
        <f t="shared" ref="M4449:M4512" si="286">IF(K4449&lt;&gt;"",VLOOKUP(K4449,species_list,3,FALSE),"")</f>
        <v/>
      </c>
      <c r="N4449" s="156" t="str">
        <f t="shared" ref="N4449:N4512" si="287">IF(K4449&lt;&gt;"",VLOOKUP(K4449,species_list,4,FALSE),"")</f>
        <v/>
      </c>
    </row>
    <row r="4450" spans="10:14" x14ac:dyDescent="0.35">
      <c r="J4450" s="152"/>
      <c r="K4450" s="153" t="str">
        <f t="shared" si="284"/>
        <v/>
      </c>
      <c r="L4450" s="154">
        <f t="shared" si="285"/>
        <v>0</v>
      </c>
      <c r="M4450" s="155" t="str">
        <f t="shared" si="286"/>
        <v/>
      </c>
      <c r="N4450" s="156" t="str">
        <f t="shared" si="287"/>
        <v/>
      </c>
    </row>
    <row r="4451" spans="10:14" x14ac:dyDescent="0.35">
      <c r="J4451" s="152"/>
      <c r="K4451" s="153" t="str">
        <f t="shared" si="284"/>
        <v/>
      </c>
      <c r="L4451" s="154">
        <f t="shared" si="285"/>
        <v>0</v>
      </c>
      <c r="M4451" s="155" t="str">
        <f t="shared" si="286"/>
        <v/>
      </c>
      <c r="N4451" s="156" t="str">
        <f t="shared" si="287"/>
        <v/>
      </c>
    </row>
    <row r="4452" spans="10:14" x14ac:dyDescent="0.35">
      <c r="J4452" s="152"/>
      <c r="K4452" s="153" t="str">
        <f t="shared" si="284"/>
        <v/>
      </c>
      <c r="L4452" s="154">
        <f t="shared" si="285"/>
        <v>0</v>
      </c>
      <c r="M4452" s="155" t="str">
        <f t="shared" si="286"/>
        <v/>
      </c>
      <c r="N4452" s="156" t="str">
        <f t="shared" si="287"/>
        <v/>
      </c>
    </row>
    <row r="4453" spans="10:14" x14ac:dyDescent="0.35">
      <c r="J4453" s="152"/>
      <c r="K4453" s="153" t="str">
        <f t="shared" si="284"/>
        <v/>
      </c>
      <c r="L4453" s="154">
        <f t="shared" si="285"/>
        <v>0</v>
      </c>
      <c r="M4453" s="155" t="str">
        <f t="shared" si="286"/>
        <v/>
      </c>
      <c r="N4453" s="156" t="str">
        <f t="shared" si="287"/>
        <v/>
      </c>
    </row>
    <row r="4454" spans="10:14" x14ac:dyDescent="0.35">
      <c r="J4454" s="152"/>
      <c r="K4454" s="153" t="str">
        <f t="shared" si="284"/>
        <v/>
      </c>
      <c r="L4454" s="154">
        <f t="shared" si="285"/>
        <v>0</v>
      </c>
      <c r="M4454" s="155" t="str">
        <f t="shared" si="286"/>
        <v/>
      </c>
      <c r="N4454" s="156" t="str">
        <f t="shared" si="287"/>
        <v/>
      </c>
    </row>
    <row r="4455" spans="10:14" x14ac:dyDescent="0.35">
      <c r="J4455" s="152"/>
      <c r="K4455" s="153" t="str">
        <f t="shared" si="284"/>
        <v/>
      </c>
      <c r="L4455" s="154">
        <f t="shared" si="285"/>
        <v>0</v>
      </c>
      <c r="M4455" s="155" t="str">
        <f t="shared" si="286"/>
        <v/>
      </c>
      <c r="N4455" s="156" t="str">
        <f t="shared" si="287"/>
        <v/>
      </c>
    </row>
    <row r="4456" spans="10:14" x14ac:dyDescent="0.35">
      <c r="J4456" s="152"/>
      <c r="K4456" s="153" t="str">
        <f t="shared" si="284"/>
        <v/>
      </c>
      <c r="L4456" s="154">
        <f t="shared" si="285"/>
        <v>0</v>
      </c>
      <c r="M4456" s="155" t="str">
        <f t="shared" si="286"/>
        <v/>
      </c>
      <c r="N4456" s="156" t="str">
        <f t="shared" si="287"/>
        <v/>
      </c>
    </row>
    <row r="4457" spans="10:14" x14ac:dyDescent="0.35">
      <c r="J4457" s="152"/>
      <c r="K4457" s="153" t="str">
        <f t="shared" si="284"/>
        <v/>
      </c>
      <c r="L4457" s="154">
        <f t="shared" si="285"/>
        <v>0</v>
      </c>
      <c r="M4457" s="155" t="str">
        <f t="shared" si="286"/>
        <v/>
      </c>
      <c r="N4457" s="156" t="str">
        <f t="shared" si="287"/>
        <v/>
      </c>
    </row>
    <row r="4458" spans="10:14" x14ac:dyDescent="0.35">
      <c r="J4458" s="152"/>
      <c r="K4458" s="153" t="str">
        <f t="shared" si="284"/>
        <v/>
      </c>
      <c r="L4458" s="154">
        <f t="shared" si="285"/>
        <v>0</v>
      </c>
      <c r="M4458" s="155" t="str">
        <f t="shared" si="286"/>
        <v/>
      </c>
      <c r="N4458" s="156" t="str">
        <f t="shared" si="287"/>
        <v/>
      </c>
    </row>
    <row r="4459" spans="10:14" x14ac:dyDescent="0.35">
      <c r="J4459" s="152"/>
      <c r="K4459" s="153" t="str">
        <f t="shared" si="284"/>
        <v/>
      </c>
      <c r="L4459" s="154">
        <f t="shared" si="285"/>
        <v>0</v>
      </c>
      <c r="M4459" s="155" t="str">
        <f t="shared" si="286"/>
        <v/>
      </c>
      <c r="N4459" s="156" t="str">
        <f t="shared" si="287"/>
        <v/>
      </c>
    </row>
    <row r="4460" spans="10:14" x14ac:dyDescent="0.35">
      <c r="J4460" s="152"/>
      <c r="K4460" s="153" t="str">
        <f t="shared" si="284"/>
        <v/>
      </c>
      <c r="L4460" s="154">
        <f t="shared" si="285"/>
        <v>0</v>
      </c>
      <c r="M4460" s="155" t="str">
        <f t="shared" si="286"/>
        <v/>
      </c>
      <c r="N4460" s="156" t="str">
        <f t="shared" si="287"/>
        <v/>
      </c>
    </row>
    <row r="4461" spans="10:14" x14ac:dyDescent="0.35">
      <c r="J4461" s="152"/>
      <c r="K4461" s="153" t="str">
        <f t="shared" si="284"/>
        <v/>
      </c>
      <c r="L4461" s="154">
        <f t="shared" si="285"/>
        <v>0</v>
      </c>
      <c r="M4461" s="155" t="str">
        <f t="shared" si="286"/>
        <v/>
      </c>
      <c r="N4461" s="156" t="str">
        <f t="shared" si="287"/>
        <v/>
      </c>
    </row>
    <row r="4462" spans="10:14" x14ac:dyDescent="0.35">
      <c r="J4462" s="152"/>
      <c r="K4462" s="153" t="str">
        <f t="shared" si="284"/>
        <v/>
      </c>
      <c r="L4462" s="154">
        <f t="shared" si="285"/>
        <v>0</v>
      </c>
      <c r="M4462" s="155" t="str">
        <f t="shared" si="286"/>
        <v/>
      </c>
      <c r="N4462" s="156" t="str">
        <f t="shared" si="287"/>
        <v/>
      </c>
    </row>
    <row r="4463" spans="10:14" x14ac:dyDescent="0.35">
      <c r="J4463" s="152"/>
      <c r="K4463" s="153" t="str">
        <f t="shared" si="284"/>
        <v/>
      </c>
      <c r="L4463" s="154">
        <f t="shared" si="285"/>
        <v>0</v>
      </c>
      <c r="M4463" s="155" t="str">
        <f t="shared" si="286"/>
        <v/>
      </c>
      <c r="N4463" s="156" t="str">
        <f t="shared" si="287"/>
        <v/>
      </c>
    </row>
    <row r="4464" spans="10:14" x14ac:dyDescent="0.35">
      <c r="J4464" s="152"/>
      <c r="K4464" s="153" t="str">
        <f t="shared" si="284"/>
        <v/>
      </c>
      <c r="L4464" s="154">
        <f t="shared" si="285"/>
        <v>0</v>
      </c>
      <c r="M4464" s="155" t="str">
        <f t="shared" si="286"/>
        <v/>
      </c>
      <c r="N4464" s="156" t="str">
        <f t="shared" si="287"/>
        <v/>
      </c>
    </row>
    <row r="4465" spans="10:14" x14ac:dyDescent="0.35">
      <c r="J4465" s="152"/>
      <c r="K4465" s="153" t="str">
        <f t="shared" si="284"/>
        <v/>
      </c>
      <c r="L4465" s="154">
        <f t="shared" si="285"/>
        <v>0</v>
      </c>
      <c r="M4465" s="155" t="str">
        <f t="shared" si="286"/>
        <v/>
      </c>
      <c r="N4465" s="156" t="str">
        <f t="shared" si="287"/>
        <v/>
      </c>
    </row>
    <row r="4466" spans="10:14" x14ac:dyDescent="0.35">
      <c r="J4466" s="152"/>
      <c r="K4466" s="153" t="str">
        <f t="shared" si="284"/>
        <v/>
      </c>
      <c r="L4466" s="154">
        <f t="shared" si="285"/>
        <v>0</v>
      </c>
      <c r="M4466" s="155" t="str">
        <f t="shared" si="286"/>
        <v/>
      </c>
      <c r="N4466" s="156" t="str">
        <f t="shared" si="287"/>
        <v/>
      </c>
    </row>
    <row r="4467" spans="10:14" x14ac:dyDescent="0.35">
      <c r="J4467" s="152"/>
      <c r="K4467" s="153" t="str">
        <f t="shared" si="284"/>
        <v/>
      </c>
      <c r="L4467" s="154">
        <f t="shared" si="285"/>
        <v>0</v>
      </c>
      <c r="M4467" s="155" t="str">
        <f t="shared" si="286"/>
        <v/>
      </c>
      <c r="N4467" s="156" t="str">
        <f t="shared" si="287"/>
        <v/>
      </c>
    </row>
    <row r="4468" spans="10:14" x14ac:dyDescent="0.35">
      <c r="J4468" s="152"/>
      <c r="K4468" s="153" t="str">
        <f t="shared" si="284"/>
        <v/>
      </c>
      <c r="L4468" s="154">
        <f t="shared" si="285"/>
        <v>0</v>
      </c>
      <c r="M4468" s="155" t="str">
        <f t="shared" si="286"/>
        <v/>
      </c>
      <c r="N4468" s="156" t="str">
        <f t="shared" si="287"/>
        <v/>
      </c>
    </row>
    <row r="4469" spans="10:14" x14ac:dyDescent="0.35">
      <c r="J4469" s="152"/>
      <c r="K4469" s="153" t="str">
        <f t="shared" si="284"/>
        <v/>
      </c>
      <c r="L4469" s="154">
        <f t="shared" si="285"/>
        <v>0</v>
      </c>
      <c r="M4469" s="155" t="str">
        <f t="shared" si="286"/>
        <v/>
      </c>
      <c r="N4469" s="156" t="str">
        <f t="shared" si="287"/>
        <v/>
      </c>
    </row>
    <row r="4470" spans="10:14" x14ac:dyDescent="0.35">
      <c r="J4470" s="152"/>
      <c r="K4470" s="153" t="str">
        <f t="shared" si="284"/>
        <v/>
      </c>
      <c r="L4470" s="154">
        <f t="shared" si="285"/>
        <v>0</v>
      </c>
      <c r="M4470" s="155" t="str">
        <f t="shared" si="286"/>
        <v/>
      </c>
      <c r="N4470" s="156" t="str">
        <f t="shared" si="287"/>
        <v/>
      </c>
    </row>
    <row r="4471" spans="10:14" x14ac:dyDescent="0.35">
      <c r="J4471" s="152"/>
      <c r="K4471" s="153" t="str">
        <f t="shared" si="284"/>
        <v/>
      </c>
      <c r="L4471" s="154">
        <f t="shared" si="285"/>
        <v>0</v>
      </c>
      <c r="M4471" s="155" t="str">
        <f t="shared" si="286"/>
        <v/>
      </c>
      <c r="N4471" s="156" t="str">
        <f t="shared" si="287"/>
        <v/>
      </c>
    </row>
    <row r="4472" spans="10:14" x14ac:dyDescent="0.35">
      <c r="J4472" s="152"/>
      <c r="K4472" s="153" t="str">
        <f t="shared" si="284"/>
        <v/>
      </c>
      <c r="L4472" s="154">
        <f t="shared" si="285"/>
        <v>0</v>
      </c>
      <c r="M4472" s="155" t="str">
        <f t="shared" si="286"/>
        <v/>
      </c>
      <c r="N4472" s="156" t="str">
        <f t="shared" si="287"/>
        <v/>
      </c>
    </row>
    <row r="4473" spans="10:14" x14ac:dyDescent="0.35">
      <c r="J4473" s="152"/>
      <c r="K4473" s="153" t="str">
        <f t="shared" si="284"/>
        <v/>
      </c>
      <c r="L4473" s="154">
        <f t="shared" si="285"/>
        <v>0</v>
      </c>
      <c r="M4473" s="155" t="str">
        <f t="shared" si="286"/>
        <v/>
      </c>
      <c r="N4473" s="156" t="str">
        <f t="shared" si="287"/>
        <v/>
      </c>
    </row>
    <row r="4474" spans="10:14" x14ac:dyDescent="0.35">
      <c r="J4474" s="152"/>
      <c r="K4474" s="153" t="str">
        <f t="shared" si="284"/>
        <v/>
      </c>
      <c r="L4474" s="154">
        <f t="shared" si="285"/>
        <v>0</v>
      </c>
      <c r="M4474" s="155" t="str">
        <f t="shared" si="286"/>
        <v/>
      </c>
      <c r="N4474" s="156" t="str">
        <f t="shared" si="287"/>
        <v/>
      </c>
    </row>
    <row r="4475" spans="10:14" x14ac:dyDescent="0.35">
      <c r="J4475" s="152"/>
      <c r="K4475" s="153" t="str">
        <f t="shared" si="284"/>
        <v/>
      </c>
      <c r="L4475" s="154">
        <f t="shared" si="285"/>
        <v>0</v>
      </c>
      <c r="M4475" s="155" t="str">
        <f t="shared" si="286"/>
        <v/>
      </c>
      <c r="N4475" s="156" t="str">
        <f t="shared" si="287"/>
        <v/>
      </c>
    </row>
    <row r="4476" spans="10:14" x14ac:dyDescent="0.35">
      <c r="J4476" s="152"/>
      <c r="K4476" s="153" t="str">
        <f t="shared" si="284"/>
        <v/>
      </c>
      <c r="L4476" s="154">
        <f t="shared" si="285"/>
        <v>0</v>
      </c>
      <c r="M4476" s="155" t="str">
        <f t="shared" si="286"/>
        <v/>
      </c>
      <c r="N4476" s="156" t="str">
        <f t="shared" si="287"/>
        <v/>
      </c>
    </row>
    <row r="4477" spans="10:14" x14ac:dyDescent="0.35">
      <c r="J4477" s="152"/>
      <c r="K4477" s="153" t="str">
        <f t="shared" si="284"/>
        <v/>
      </c>
      <c r="L4477" s="154">
        <f t="shared" si="285"/>
        <v>0</v>
      </c>
      <c r="M4477" s="155" t="str">
        <f t="shared" si="286"/>
        <v/>
      </c>
      <c r="N4477" s="156" t="str">
        <f t="shared" si="287"/>
        <v/>
      </c>
    </row>
    <row r="4478" spans="10:14" x14ac:dyDescent="0.35">
      <c r="J4478" s="152"/>
      <c r="K4478" s="153" t="str">
        <f t="shared" si="284"/>
        <v/>
      </c>
      <c r="L4478" s="154">
        <f t="shared" si="285"/>
        <v>0</v>
      </c>
      <c r="M4478" s="155" t="str">
        <f t="shared" si="286"/>
        <v/>
      </c>
      <c r="N4478" s="156" t="str">
        <f t="shared" si="287"/>
        <v/>
      </c>
    </row>
    <row r="4479" spans="10:14" x14ac:dyDescent="0.35">
      <c r="J4479" s="152"/>
      <c r="K4479" s="153" t="str">
        <f t="shared" si="284"/>
        <v/>
      </c>
      <c r="L4479" s="154">
        <f t="shared" si="285"/>
        <v>0</v>
      </c>
      <c r="M4479" s="155" t="str">
        <f t="shared" si="286"/>
        <v/>
      </c>
      <c r="N4479" s="156" t="str">
        <f t="shared" si="287"/>
        <v/>
      </c>
    </row>
    <row r="4480" spans="10:14" x14ac:dyDescent="0.35">
      <c r="J4480" s="152"/>
      <c r="K4480" s="153" t="str">
        <f t="shared" si="284"/>
        <v/>
      </c>
      <c r="L4480" s="154">
        <f t="shared" si="285"/>
        <v>0</v>
      </c>
      <c r="M4480" s="155" t="str">
        <f t="shared" si="286"/>
        <v/>
      </c>
      <c r="N4480" s="156" t="str">
        <f t="shared" si="287"/>
        <v/>
      </c>
    </row>
    <row r="4481" spans="10:14" x14ac:dyDescent="0.35">
      <c r="J4481" s="152"/>
      <c r="K4481" s="153" t="str">
        <f t="shared" si="284"/>
        <v/>
      </c>
      <c r="L4481" s="154">
        <f t="shared" si="285"/>
        <v>0</v>
      </c>
      <c r="M4481" s="155" t="str">
        <f t="shared" si="286"/>
        <v/>
      </c>
      <c r="N4481" s="156" t="str">
        <f t="shared" si="287"/>
        <v/>
      </c>
    </row>
    <row r="4482" spans="10:14" x14ac:dyDescent="0.35">
      <c r="J4482" s="152"/>
      <c r="K4482" s="153" t="str">
        <f t="shared" si="284"/>
        <v/>
      </c>
      <c r="L4482" s="154">
        <f t="shared" si="285"/>
        <v>0</v>
      </c>
      <c r="M4482" s="155" t="str">
        <f t="shared" si="286"/>
        <v/>
      </c>
      <c r="N4482" s="156" t="str">
        <f t="shared" si="287"/>
        <v/>
      </c>
    </row>
    <row r="4483" spans="10:14" x14ac:dyDescent="0.35">
      <c r="J4483" s="152"/>
      <c r="K4483" s="153" t="str">
        <f t="shared" si="284"/>
        <v/>
      </c>
      <c r="L4483" s="154">
        <f t="shared" si="285"/>
        <v>0</v>
      </c>
      <c r="M4483" s="155" t="str">
        <f t="shared" si="286"/>
        <v/>
      </c>
      <c r="N4483" s="156" t="str">
        <f t="shared" si="287"/>
        <v/>
      </c>
    </row>
    <row r="4484" spans="10:14" x14ac:dyDescent="0.35">
      <c r="J4484" s="152"/>
      <c r="K4484" s="153" t="str">
        <f t="shared" si="284"/>
        <v/>
      </c>
      <c r="L4484" s="154">
        <f t="shared" si="285"/>
        <v>0</v>
      </c>
      <c r="M4484" s="155" t="str">
        <f t="shared" si="286"/>
        <v/>
      </c>
      <c r="N4484" s="156" t="str">
        <f t="shared" si="287"/>
        <v/>
      </c>
    </row>
    <row r="4485" spans="10:14" x14ac:dyDescent="0.35">
      <c r="J4485" s="152"/>
      <c r="K4485" s="153" t="str">
        <f t="shared" si="284"/>
        <v/>
      </c>
      <c r="L4485" s="154">
        <f t="shared" si="285"/>
        <v>0</v>
      </c>
      <c r="M4485" s="155" t="str">
        <f t="shared" si="286"/>
        <v/>
      </c>
      <c r="N4485" s="156" t="str">
        <f t="shared" si="287"/>
        <v/>
      </c>
    </row>
    <row r="4486" spans="10:14" x14ac:dyDescent="0.35">
      <c r="J4486" s="152"/>
      <c r="K4486" s="153" t="str">
        <f t="shared" si="284"/>
        <v/>
      </c>
      <c r="L4486" s="154">
        <f t="shared" si="285"/>
        <v>0</v>
      </c>
      <c r="M4486" s="155" t="str">
        <f t="shared" si="286"/>
        <v/>
      </c>
      <c r="N4486" s="156" t="str">
        <f t="shared" si="287"/>
        <v/>
      </c>
    </row>
    <row r="4487" spans="10:14" x14ac:dyDescent="0.35">
      <c r="J4487" s="152"/>
      <c r="K4487" s="153" t="str">
        <f t="shared" si="284"/>
        <v/>
      </c>
      <c r="L4487" s="154">
        <f t="shared" si="285"/>
        <v>0</v>
      </c>
      <c r="M4487" s="155" t="str">
        <f t="shared" si="286"/>
        <v/>
      </c>
      <c r="N4487" s="156" t="str">
        <f t="shared" si="287"/>
        <v/>
      </c>
    </row>
    <row r="4488" spans="10:14" x14ac:dyDescent="0.35">
      <c r="J4488" s="152"/>
      <c r="K4488" s="153" t="str">
        <f t="shared" si="284"/>
        <v/>
      </c>
      <c r="L4488" s="154">
        <f t="shared" si="285"/>
        <v>0</v>
      </c>
      <c r="M4488" s="155" t="str">
        <f t="shared" si="286"/>
        <v/>
      </c>
      <c r="N4488" s="156" t="str">
        <f t="shared" si="287"/>
        <v/>
      </c>
    </row>
    <row r="4489" spans="10:14" x14ac:dyDescent="0.35">
      <c r="J4489" s="152"/>
      <c r="K4489" s="153" t="str">
        <f t="shared" si="284"/>
        <v/>
      </c>
      <c r="L4489" s="154">
        <f t="shared" si="285"/>
        <v>0</v>
      </c>
      <c r="M4489" s="155" t="str">
        <f t="shared" si="286"/>
        <v/>
      </c>
      <c r="N4489" s="156" t="str">
        <f t="shared" si="287"/>
        <v/>
      </c>
    </row>
    <row r="4490" spans="10:14" x14ac:dyDescent="0.35">
      <c r="J4490" s="152"/>
      <c r="K4490" s="153" t="str">
        <f t="shared" si="284"/>
        <v/>
      </c>
      <c r="L4490" s="154">
        <f t="shared" si="285"/>
        <v>0</v>
      </c>
      <c r="M4490" s="155" t="str">
        <f t="shared" si="286"/>
        <v/>
      </c>
      <c r="N4490" s="156" t="str">
        <f t="shared" si="287"/>
        <v/>
      </c>
    </row>
    <row r="4491" spans="10:14" x14ac:dyDescent="0.35">
      <c r="J4491" s="152"/>
      <c r="K4491" s="153" t="str">
        <f t="shared" si="284"/>
        <v/>
      </c>
      <c r="L4491" s="154">
        <f t="shared" si="285"/>
        <v>0</v>
      </c>
      <c r="M4491" s="155" t="str">
        <f t="shared" si="286"/>
        <v/>
      </c>
      <c r="N4491" s="156" t="str">
        <f t="shared" si="287"/>
        <v/>
      </c>
    </row>
    <row r="4492" spans="10:14" x14ac:dyDescent="0.35">
      <c r="J4492" s="152"/>
      <c r="K4492" s="153" t="str">
        <f t="shared" si="284"/>
        <v/>
      </c>
      <c r="L4492" s="154">
        <f t="shared" si="285"/>
        <v>0</v>
      </c>
      <c r="M4492" s="155" t="str">
        <f t="shared" si="286"/>
        <v/>
      </c>
      <c r="N4492" s="156" t="str">
        <f t="shared" si="287"/>
        <v/>
      </c>
    </row>
    <row r="4493" spans="10:14" x14ac:dyDescent="0.35">
      <c r="J4493" s="152"/>
      <c r="K4493" s="153" t="str">
        <f t="shared" si="284"/>
        <v/>
      </c>
      <c r="L4493" s="154">
        <f t="shared" si="285"/>
        <v>0</v>
      </c>
      <c r="M4493" s="155" t="str">
        <f t="shared" si="286"/>
        <v/>
      </c>
      <c r="N4493" s="156" t="str">
        <f t="shared" si="287"/>
        <v/>
      </c>
    </row>
    <row r="4494" spans="10:14" x14ac:dyDescent="0.35">
      <c r="J4494" s="152"/>
      <c r="K4494" s="153" t="str">
        <f t="shared" si="284"/>
        <v/>
      </c>
      <c r="L4494" s="154">
        <f t="shared" si="285"/>
        <v>0</v>
      </c>
      <c r="M4494" s="155" t="str">
        <f t="shared" si="286"/>
        <v/>
      </c>
      <c r="N4494" s="156" t="str">
        <f t="shared" si="287"/>
        <v/>
      </c>
    </row>
    <row r="4495" spans="10:14" x14ac:dyDescent="0.35">
      <c r="J4495" s="152"/>
      <c r="K4495" s="153" t="str">
        <f t="shared" si="284"/>
        <v/>
      </c>
      <c r="L4495" s="154">
        <f t="shared" si="285"/>
        <v>0</v>
      </c>
      <c r="M4495" s="155" t="str">
        <f t="shared" si="286"/>
        <v/>
      </c>
      <c r="N4495" s="156" t="str">
        <f t="shared" si="287"/>
        <v/>
      </c>
    </row>
    <row r="4496" spans="10:14" x14ac:dyDescent="0.35">
      <c r="J4496" s="152"/>
      <c r="K4496" s="153" t="str">
        <f t="shared" si="284"/>
        <v/>
      </c>
      <c r="L4496" s="154">
        <f t="shared" si="285"/>
        <v>0</v>
      </c>
      <c r="M4496" s="155" t="str">
        <f t="shared" si="286"/>
        <v/>
      </c>
      <c r="N4496" s="156" t="str">
        <f t="shared" si="287"/>
        <v/>
      </c>
    </row>
    <row r="4497" spans="10:14" x14ac:dyDescent="0.35">
      <c r="J4497" s="152"/>
      <c r="K4497" s="153" t="str">
        <f t="shared" si="284"/>
        <v/>
      </c>
      <c r="L4497" s="154">
        <f t="shared" si="285"/>
        <v>0</v>
      </c>
      <c r="M4497" s="155" t="str">
        <f t="shared" si="286"/>
        <v/>
      </c>
      <c r="N4497" s="156" t="str">
        <f t="shared" si="287"/>
        <v/>
      </c>
    </row>
    <row r="4498" spans="10:14" x14ac:dyDescent="0.35">
      <c r="J4498" s="152"/>
      <c r="K4498" s="153" t="str">
        <f t="shared" si="284"/>
        <v/>
      </c>
      <c r="L4498" s="154">
        <f t="shared" si="285"/>
        <v>0</v>
      </c>
      <c r="M4498" s="155" t="str">
        <f t="shared" si="286"/>
        <v/>
      </c>
      <c r="N4498" s="156" t="str">
        <f t="shared" si="287"/>
        <v/>
      </c>
    </row>
    <row r="4499" spans="10:14" x14ac:dyDescent="0.35">
      <c r="J4499" s="152"/>
      <c r="K4499" s="153" t="str">
        <f t="shared" si="284"/>
        <v/>
      </c>
      <c r="L4499" s="154">
        <f t="shared" si="285"/>
        <v>0</v>
      </c>
      <c r="M4499" s="155" t="str">
        <f t="shared" si="286"/>
        <v/>
      </c>
      <c r="N4499" s="156" t="str">
        <f t="shared" si="287"/>
        <v/>
      </c>
    </row>
    <row r="4500" spans="10:14" x14ac:dyDescent="0.35">
      <c r="J4500" s="152"/>
      <c r="K4500" s="153" t="str">
        <f t="shared" si="284"/>
        <v/>
      </c>
      <c r="L4500" s="154">
        <f t="shared" si="285"/>
        <v>0</v>
      </c>
      <c r="M4500" s="155" t="str">
        <f t="shared" si="286"/>
        <v/>
      </c>
      <c r="N4500" s="156" t="str">
        <f t="shared" si="287"/>
        <v/>
      </c>
    </row>
    <row r="4501" spans="10:14" x14ac:dyDescent="0.35">
      <c r="J4501" s="152"/>
      <c r="K4501" s="153" t="str">
        <f t="shared" si="284"/>
        <v/>
      </c>
      <c r="L4501" s="154">
        <f t="shared" si="285"/>
        <v>0</v>
      </c>
      <c r="M4501" s="155" t="str">
        <f t="shared" si="286"/>
        <v/>
      </c>
      <c r="N4501" s="156" t="str">
        <f t="shared" si="287"/>
        <v/>
      </c>
    </row>
    <row r="4502" spans="10:14" x14ac:dyDescent="0.35">
      <c r="J4502" s="152"/>
      <c r="K4502" s="153" t="str">
        <f t="shared" si="284"/>
        <v/>
      </c>
      <c r="L4502" s="154">
        <f t="shared" si="285"/>
        <v>0</v>
      </c>
      <c r="M4502" s="155" t="str">
        <f t="shared" si="286"/>
        <v/>
      </c>
      <c r="N4502" s="156" t="str">
        <f t="shared" si="287"/>
        <v/>
      </c>
    </row>
    <row r="4503" spans="10:14" x14ac:dyDescent="0.35">
      <c r="J4503" s="152"/>
      <c r="K4503" s="153" t="str">
        <f t="shared" si="284"/>
        <v/>
      </c>
      <c r="L4503" s="154">
        <f t="shared" si="285"/>
        <v>0</v>
      </c>
      <c r="M4503" s="155" t="str">
        <f t="shared" si="286"/>
        <v/>
      </c>
      <c r="N4503" s="156" t="str">
        <f t="shared" si="287"/>
        <v/>
      </c>
    </row>
    <row r="4504" spans="10:14" x14ac:dyDescent="0.35">
      <c r="J4504" s="152"/>
      <c r="K4504" s="153" t="str">
        <f t="shared" si="284"/>
        <v/>
      </c>
      <c r="L4504" s="154">
        <f t="shared" si="285"/>
        <v>0</v>
      </c>
      <c r="M4504" s="155" t="str">
        <f t="shared" si="286"/>
        <v/>
      </c>
      <c r="N4504" s="156" t="str">
        <f t="shared" si="287"/>
        <v/>
      </c>
    </row>
    <row r="4505" spans="10:14" x14ac:dyDescent="0.35">
      <c r="J4505" s="152"/>
      <c r="K4505" s="153" t="str">
        <f t="shared" si="284"/>
        <v/>
      </c>
      <c r="L4505" s="154">
        <f t="shared" si="285"/>
        <v>0</v>
      </c>
      <c r="M4505" s="155" t="str">
        <f t="shared" si="286"/>
        <v/>
      </c>
      <c r="N4505" s="156" t="str">
        <f t="shared" si="287"/>
        <v/>
      </c>
    </row>
    <row r="4506" spans="10:14" x14ac:dyDescent="0.35">
      <c r="J4506" s="152"/>
      <c r="K4506" s="153" t="str">
        <f t="shared" si="284"/>
        <v/>
      </c>
      <c r="L4506" s="154">
        <f t="shared" si="285"/>
        <v>0</v>
      </c>
      <c r="M4506" s="155" t="str">
        <f t="shared" si="286"/>
        <v/>
      </c>
      <c r="N4506" s="156" t="str">
        <f t="shared" si="287"/>
        <v/>
      </c>
    </row>
    <row r="4507" spans="10:14" x14ac:dyDescent="0.35">
      <c r="J4507" s="152"/>
      <c r="K4507" s="153" t="str">
        <f t="shared" si="284"/>
        <v/>
      </c>
      <c r="L4507" s="154">
        <f t="shared" si="285"/>
        <v>0</v>
      </c>
      <c r="M4507" s="155" t="str">
        <f t="shared" si="286"/>
        <v/>
      </c>
      <c r="N4507" s="156" t="str">
        <f t="shared" si="287"/>
        <v/>
      </c>
    </row>
    <row r="4508" spans="10:14" x14ac:dyDescent="0.35">
      <c r="J4508" s="152"/>
      <c r="K4508" s="153" t="str">
        <f t="shared" si="284"/>
        <v/>
      </c>
      <c r="L4508" s="154">
        <f t="shared" si="285"/>
        <v>0</v>
      </c>
      <c r="M4508" s="155" t="str">
        <f t="shared" si="286"/>
        <v/>
      </c>
      <c r="N4508" s="156" t="str">
        <f t="shared" si="287"/>
        <v/>
      </c>
    </row>
    <row r="4509" spans="10:14" x14ac:dyDescent="0.35">
      <c r="J4509" s="152"/>
      <c r="K4509" s="153" t="str">
        <f t="shared" si="284"/>
        <v/>
      </c>
      <c r="L4509" s="154">
        <f t="shared" si="285"/>
        <v>0</v>
      </c>
      <c r="M4509" s="155" t="str">
        <f t="shared" si="286"/>
        <v/>
      </c>
      <c r="N4509" s="156" t="str">
        <f t="shared" si="287"/>
        <v/>
      </c>
    </row>
    <row r="4510" spans="10:14" x14ac:dyDescent="0.35">
      <c r="J4510" s="152"/>
      <c r="K4510" s="153" t="str">
        <f t="shared" si="284"/>
        <v/>
      </c>
      <c r="L4510" s="154">
        <f t="shared" si="285"/>
        <v>0</v>
      </c>
      <c r="M4510" s="155" t="str">
        <f t="shared" si="286"/>
        <v/>
      </c>
      <c r="N4510" s="156" t="str">
        <f t="shared" si="287"/>
        <v/>
      </c>
    </row>
    <row r="4511" spans="10:14" x14ac:dyDescent="0.35">
      <c r="J4511" s="152"/>
      <c r="K4511" s="153" t="str">
        <f t="shared" si="284"/>
        <v/>
      </c>
      <c r="L4511" s="154">
        <f t="shared" si="285"/>
        <v>0</v>
      </c>
      <c r="M4511" s="155" t="str">
        <f t="shared" si="286"/>
        <v/>
      </c>
      <c r="N4511" s="156" t="str">
        <f t="shared" si="287"/>
        <v/>
      </c>
    </row>
    <row r="4512" spans="10:14" x14ac:dyDescent="0.35">
      <c r="J4512" s="152"/>
      <c r="K4512" s="153" t="str">
        <f t="shared" si="284"/>
        <v/>
      </c>
      <c r="L4512" s="154">
        <f t="shared" si="285"/>
        <v>0</v>
      </c>
      <c r="M4512" s="155" t="str">
        <f t="shared" si="286"/>
        <v/>
      </c>
      <c r="N4512" s="156" t="str">
        <f t="shared" si="287"/>
        <v/>
      </c>
    </row>
    <row r="4513" spans="10:14" x14ac:dyDescent="0.35">
      <c r="J4513" s="152"/>
      <c r="K4513" s="153" t="str">
        <f t="shared" ref="K4513:K4576" si="288">IF(L4513&lt;&gt;0,VLOOKUP(L4513,full_name,3,FALSE),"")</f>
        <v/>
      </c>
      <c r="L4513" s="154">
        <f t="shared" ref="L4513:L4576" si="289">IF(J4513&gt;"0",VLOOKUP(J4513,full_name,2,FALSE),VLOOKUP(I4513,species_list,2,FALSE))</f>
        <v>0</v>
      </c>
      <c r="M4513" s="155" t="str">
        <f t="shared" ref="M4513:M4576" si="290">IF(K4513&lt;&gt;"",VLOOKUP(K4513,species_list,3,FALSE),"")</f>
        <v/>
      </c>
      <c r="N4513" s="156" t="str">
        <f t="shared" ref="N4513:N4576" si="291">IF(K4513&lt;&gt;"",VLOOKUP(K4513,species_list,4,FALSE),"")</f>
        <v/>
      </c>
    </row>
    <row r="4514" spans="10:14" x14ac:dyDescent="0.35">
      <c r="J4514" s="152"/>
      <c r="K4514" s="153" t="str">
        <f t="shared" si="288"/>
        <v/>
      </c>
      <c r="L4514" s="154">
        <f t="shared" si="289"/>
        <v>0</v>
      </c>
      <c r="M4514" s="155" t="str">
        <f t="shared" si="290"/>
        <v/>
      </c>
      <c r="N4514" s="156" t="str">
        <f t="shared" si="291"/>
        <v/>
      </c>
    </row>
    <row r="4515" spans="10:14" x14ac:dyDescent="0.35">
      <c r="J4515" s="152"/>
      <c r="K4515" s="153" t="str">
        <f t="shared" si="288"/>
        <v/>
      </c>
      <c r="L4515" s="154">
        <f t="shared" si="289"/>
        <v>0</v>
      </c>
      <c r="M4515" s="155" t="str">
        <f t="shared" si="290"/>
        <v/>
      </c>
      <c r="N4515" s="156" t="str">
        <f t="shared" si="291"/>
        <v/>
      </c>
    </row>
    <row r="4516" spans="10:14" x14ac:dyDescent="0.35">
      <c r="J4516" s="152"/>
      <c r="K4516" s="153" t="str">
        <f t="shared" si="288"/>
        <v/>
      </c>
      <c r="L4516" s="154">
        <f t="shared" si="289"/>
        <v>0</v>
      </c>
      <c r="M4516" s="155" t="str">
        <f t="shared" si="290"/>
        <v/>
      </c>
      <c r="N4516" s="156" t="str">
        <f t="shared" si="291"/>
        <v/>
      </c>
    </row>
    <row r="4517" spans="10:14" x14ac:dyDescent="0.35">
      <c r="J4517" s="152"/>
      <c r="K4517" s="153" t="str">
        <f t="shared" si="288"/>
        <v/>
      </c>
      <c r="L4517" s="154">
        <f t="shared" si="289"/>
        <v>0</v>
      </c>
      <c r="M4517" s="155" t="str">
        <f t="shared" si="290"/>
        <v/>
      </c>
      <c r="N4517" s="156" t="str">
        <f t="shared" si="291"/>
        <v/>
      </c>
    </row>
    <row r="4518" spans="10:14" x14ac:dyDescent="0.35">
      <c r="J4518" s="152"/>
      <c r="K4518" s="153" t="str">
        <f t="shared" si="288"/>
        <v/>
      </c>
      <c r="L4518" s="154">
        <f t="shared" si="289"/>
        <v>0</v>
      </c>
      <c r="M4518" s="155" t="str">
        <f t="shared" si="290"/>
        <v/>
      </c>
      <c r="N4518" s="156" t="str">
        <f t="shared" si="291"/>
        <v/>
      </c>
    </row>
    <row r="4519" spans="10:14" x14ac:dyDescent="0.35">
      <c r="J4519" s="152"/>
      <c r="K4519" s="153" t="str">
        <f t="shared" si="288"/>
        <v/>
      </c>
      <c r="L4519" s="154">
        <f t="shared" si="289"/>
        <v>0</v>
      </c>
      <c r="M4519" s="155" t="str">
        <f t="shared" si="290"/>
        <v/>
      </c>
      <c r="N4519" s="156" t="str">
        <f t="shared" si="291"/>
        <v/>
      </c>
    </row>
    <row r="4520" spans="10:14" x14ac:dyDescent="0.35">
      <c r="J4520" s="152"/>
      <c r="K4520" s="153" t="str">
        <f t="shared" si="288"/>
        <v/>
      </c>
      <c r="L4520" s="154">
        <f t="shared" si="289"/>
        <v>0</v>
      </c>
      <c r="M4520" s="155" t="str">
        <f t="shared" si="290"/>
        <v/>
      </c>
      <c r="N4520" s="156" t="str">
        <f t="shared" si="291"/>
        <v/>
      </c>
    </row>
    <row r="4521" spans="10:14" x14ac:dyDescent="0.35">
      <c r="J4521" s="152"/>
      <c r="K4521" s="153" t="str">
        <f t="shared" si="288"/>
        <v/>
      </c>
      <c r="L4521" s="154">
        <f t="shared" si="289"/>
        <v>0</v>
      </c>
      <c r="M4521" s="155" t="str">
        <f t="shared" si="290"/>
        <v/>
      </c>
      <c r="N4521" s="156" t="str">
        <f t="shared" si="291"/>
        <v/>
      </c>
    </row>
    <row r="4522" spans="10:14" x14ac:dyDescent="0.35">
      <c r="J4522" s="152"/>
      <c r="K4522" s="153" t="str">
        <f t="shared" si="288"/>
        <v/>
      </c>
      <c r="L4522" s="154">
        <f t="shared" si="289"/>
        <v>0</v>
      </c>
      <c r="M4522" s="155" t="str">
        <f t="shared" si="290"/>
        <v/>
      </c>
      <c r="N4522" s="156" t="str">
        <f t="shared" si="291"/>
        <v/>
      </c>
    </row>
    <row r="4523" spans="10:14" x14ac:dyDescent="0.35">
      <c r="J4523" s="152"/>
      <c r="K4523" s="153" t="str">
        <f t="shared" si="288"/>
        <v/>
      </c>
      <c r="L4523" s="154">
        <f t="shared" si="289"/>
        <v>0</v>
      </c>
      <c r="M4523" s="155" t="str">
        <f t="shared" si="290"/>
        <v/>
      </c>
      <c r="N4523" s="156" t="str">
        <f t="shared" si="291"/>
        <v/>
      </c>
    </row>
    <row r="4524" spans="10:14" x14ac:dyDescent="0.35">
      <c r="J4524" s="152"/>
      <c r="K4524" s="153" t="str">
        <f t="shared" si="288"/>
        <v/>
      </c>
      <c r="L4524" s="154">
        <f t="shared" si="289"/>
        <v>0</v>
      </c>
      <c r="M4524" s="155" t="str">
        <f t="shared" si="290"/>
        <v/>
      </c>
      <c r="N4524" s="156" t="str">
        <f t="shared" si="291"/>
        <v/>
      </c>
    </row>
    <row r="4525" spans="10:14" x14ac:dyDescent="0.35">
      <c r="J4525" s="152"/>
      <c r="K4525" s="153" t="str">
        <f t="shared" si="288"/>
        <v/>
      </c>
      <c r="L4525" s="154">
        <f t="shared" si="289"/>
        <v>0</v>
      </c>
      <c r="M4525" s="155" t="str">
        <f t="shared" si="290"/>
        <v/>
      </c>
      <c r="N4525" s="156" t="str">
        <f t="shared" si="291"/>
        <v/>
      </c>
    </row>
    <row r="4526" spans="10:14" x14ac:dyDescent="0.35">
      <c r="J4526" s="152"/>
      <c r="K4526" s="153" t="str">
        <f t="shared" si="288"/>
        <v/>
      </c>
      <c r="L4526" s="154">
        <f t="shared" si="289"/>
        <v>0</v>
      </c>
      <c r="M4526" s="155" t="str">
        <f t="shared" si="290"/>
        <v/>
      </c>
      <c r="N4526" s="156" t="str">
        <f t="shared" si="291"/>
        <v/>
      </c>
    </row>
    <row r="4527" spans="10:14" x14ac:dyDescent="0.35">
      <c r="J4527" s="152"/>
      <c r="K4527" s="153" t="str">
        <f t="shared" si="288"/>
        <v/>
      </c>
      <c r="L4527" s="154">
        <f t="shared" si="289"/>
        <v>0</v>
      </c>
      <c r="M4527" s="155" t="str">
        <f t="shared" si="290"/>
        <v/>
      </c>
      <c r="N4527" s="156" t="str">
        <f t="shared" si="291"/>
        <v/>
      </c>
    </row>
    <row r="4528" spans="10:14" x14ac:dyDescent="0.35">
      <c r="J4528" s="152"/>
      <c r="K4528" s="153" t="str">
        <f t="shared" si="288"/>
        <v/>
      </c>
      <c r="L4528" s="154">
        <f t="shared" si="289"/>
        <v>0</v>
      </c>
      <c r="M4528" s="155" t="str">
        <f t="shared" si="290"/>
        <v/>
      </c>
      <c r="N4528" s="156" t="str">
        <f t="shared" si="291"/>
        <v/>
      </c>
    </row>
    <row r="4529" spans="10:14" x14ac:dyDescent="0.35">
      <c r="J4529" s="152"/>
      <c r="K4529" s="153" t="str">
        <f t="shared" si="288"/>
        <v/>
      </c>
      <c r="L4529" s="154">
        <f t="shared" si="289"/>
        <v>0</v>
      </c>
      <c r="M4529" s="155" t="str">
        <f t="shared" si="290"/>
        <v/>
      </c>
      <c r="N4529" s="156" t="str">
        <f t="shared" si="291"/>
        <v/>
      </c>
    </row>
    <row r="4530" spans="10:14" x14ac:dyDescent="0.35">
      <c r="J4530" s="152"/>
      <c r="K4530" s="153" t="str">
        <f t="shared" si="288"/>
        <v/>
      </c>
      <c r="L4530" s="154">
        <f t="shared" si="289"/>
        <v>0</v>
      </c>
      <c r="M4530" s="155" t="str">
        <f t="shared" si="290"/>
        <v/>
      </c>
      <c r="N4530" s="156" t="str">
        <f t="shared" si="291"/>
        <v/>
      </c>
    </row>
    <row r="4531" spans="10:14" x14ac:dyDescent="0.35">
      <c r="J4531" s="152"/>
      <c r="K4531" s="153" t="str">
        <f t="shared" si="288"/>
        <v/>
      </c>
      <c r="L4531" s="154">
        <f t="shared" si="289"/>
        <v>0</v>
      </c>
      <c r="M4531" s="155" t="str">
        <f t="shared" si="290"/>
        <v/>
      </c>
      <c r="N4531" s="156" t="str">
        <f t="shared" si="291"/>
        <v/>
      </c>
    </row>
    <row r="4532" spans="10:14" x14ac:dyDescent="0.35">
      <c r="J4532" s="152"/>
      <c r="K4532" s="153" t="str">
        <f t="shared" si="288"/>
        <v/>
      </c>
      <c r="L4532" s="154">
        <f t="shared" si="289"/>
        <v>0</v>
      </c>
      <c r="M4532" s="155" t="str">
        <f t="shared" si="290"/>
        <v/>
      </c>
      <c r="N4532" s="156" t="str">
        <f t="shared" si="291"/>
        <v/>
      </c>
    </row>
    <row r="4533" spans="10:14" x14ac:dyDescent="0.35">
      <c r="J4533" s="152"/>
      <c r="K4533" s="153" t="str">
        <f t="shared" si="288"/>
        <v/>
      </c>
      <c r="L4533" s="154">
        <f t="shared" si="289"/>
        <v>0</v>
      </c>
      <c r="M4533" s="155" t="str">
        <f t="shared" si="290"/>
        <v/>
      </c>
      <c r="N4533" s="156" t="str">
        <f t="shared" si="291"/>
        <v/>
      </c>
    </row>
    <row r="4534" spans="10:14" x14ac:dyDescent="0.35">
      <c r="J4534" s="152"/>
      <c r="K4534" s="153" t="str">
        <f t="shared" si="288"/>
        <v/>
      </c>
      <c r="L4534" s="154">
        <f t="shared" si="289"/>
        <v>0</v>
      </c>
      <c r="M4534" s="155" t="str">
        <f t="shared" si="290"/>
        <v/>
      </c>
      <c r="N4534" s="156" t="str">
        <f t="shared" si="291"/>
        <v/>
      </c>
    </row>
    <row r="4535" spans="10:14" x14ac:dyDescent="0.35">
      <c r="J4535" s="152"/>
      <c r="K4535" s="153" t="str">
        <f t="shared" si="288"/>
        <v/>
      </c>
      <c r="L4535" s="154">
        <f t="shared" si="289"/>
        <v>0</v>
      </c>
      <c r="M4535" s="155" t="str">
        <f t="shared" si="290"/>
        <v/>
      </c>
      <c r="N4535" s="156" t="str">
        <f t="shared" si="291"/>
        <v/>
      </c>
    </row>
    <row r="4536" spans="10:14" x14ac:dyDescent="0.35">
      <c r="J4536" s="152"/>
      <c r="K4536" s="153" t="str">
        <f t="shared" si="288"/>
        <v/>
      </c>
      <c r="L4536" s="154">
        <f t="shared" si="289"/>
        <v>0</v>
      </c>
      <c r="M4536" s="155" t="str">
        <f t="shared" si="290"/>
        <v/>
      </c>
      <c r="N4536" s="156" t="str">
        <f t="shared" si="291"/>
        <v/>
      </c>
    </row>
    <row r="4537" spans="10:14" x14ac:dyDescent="0.35">
      <c r="J4537" s="152"/>
      <c r="K4537" s="153" t="str">
        <f t="shared" si="288"/>
        <v/>
      </c>
      <c r="L4537" s="154">
        <f t="shared" si="289"/>
        <v>0</v>
      </c>
      <c r="M4537" s="155" t="str">
        <f t="shared" si="290"/>
        <v/>
      </c>
      <c r="N4537" s="156" t="str">
        <f t="shared" si="291"/>
        <v/>
      </c>
    </row>
    <row r="4538" spans="10:14" x14ac:dyDescent="0.35">
      <c r="J4538" s="152"/>
      <c r="K4538" s="153" t="str">
        <f t="shared" si="288"/>
        <v/>
      </c>
      <c r="L4538" s="154">
        <f t="shared" si="289"/>
        <v>0</v>
      </c>
      <c r="M4538" s="155" t="str">
        <f t="shared" si="290"/>
        <v/>
      </c>
      <c r="N4538" s="156" t="str">
        <f t="shared" si="291"/>
        <v/>
      </c>
    </row>
    <row r="4539" spans="10:14" x14ac:dyDescent="0.35">
      <c r="J4539" s="152"/>
      <c r="K4539" s="153" t="str">
        <f t="shared" si="288"/>
        <v/>
      </c>
      <c r="L4539" s="154">
        <f t="shared" si="289"/>
        <v>0</v>
      </c>
      <c r="M4539" s="155" t="str">
        <f t="shared" si="290"/>
        <v/>
      </c>
      <c r="N4539" s="156" t="str">
        <f t="shared" si="291"/>
        <v/>
      </c>
    </row>
    <row r="4540" spans="10:14" x14ac:dyDescent="0.35">
      <c r="J4540" s="152"/>
      <c r="K4540" s="153" t="str">
        <f t="shared" si="288"/>
        <v/>
      </c>
      <c r="L4540" s="154">
        <f t="shared" si="289"/>
        <v>0</v>
      </c>
      <c r="M4540" s="155" t="str">
        <f t="shared" si="290"/>
        <v/>
      </c>
      <c r="N4540" s="156" t="str">
        <f t="shared" si="291"/>
        <v/>
      </c>
    </row>
    <row r="4541" spans="10:14" x14ac:dyDescent="0.35">
      <c r="J4541" s="152"/>
      <c r="K4541" s="153" t="str">
        <f t="shared" si="288"/>
        <v/>
      </c>
      <c r="L4541" s="154">
        <f t="shared" si="289"/>
        <v>0</v>
      </c>
      <c r="M4541" s="155" t="str">
        <f t="shared" si="290"/>
        <v/>
      </c>
      <c r="N4541" s="156" t="str">
        <f t="shared" si="291"/>
        <v/>
      </c>
    </row>
    <row r="4542" spans="10:14" x14ac:dyDescent="0.35">
      <c r="J4542" s="152"/>
      <c r="K4542" s="153" t="str">
        <f t="shared" si="288"/>
        <v/>
      </c>
      <c r="L4542" s="154">
        <f t="shared" si="289"/>
        <v>0</v>
      </c>
      <c r="M4542" s="155" t="str">
        <f t="shared" si="290"/>
        <v/>
      </c>
      <c r="N4542" s="156" t="str">
        <f t="shared" si="291"/>
        <v/>
      </c>
    </row>
    <row r="4543" spans="10:14" x14ac:dyDescent="0.35">
      <c r="J4543" s="152"/>
      <c r="K4543" s="153" t="str">
        <f t="shared" si="288"/>
        <v/>
      </c>
      <c r="L4543" s="154">
        <f t="shared" si="289"/>
        <v>0</v>
      </c>
      <c r="M4543" s="155" t="str">
        <f t="shared" si="290"/>
        <v/>
      </c>
      <c r="N4543" s="156" t="str">
        <f t="shared" si="291"/>
        <v/>
      </c>
    </row>
    <row r="4544" spans="10:14" x14ac:dyDescent="0.35">
      <c r="J4544" s="152"/>
      <c r="K4544" s="153" t="str">
        <f t="shared" si="288"/>
        <v/>
      </c>
      <c r="L4544" s="154">
        <f t="shared" si="289"/>
        <v>0</v>
      </c>
      <c r="M4544" s="155" t="str">
        <f t="shared" si="290"/>
        <v/>
      </c>
      <c r="N4544" s="156" t="str">
        <f t="shared" si="291"/>
        <v/>
      </c>
    </row>
    <row r="4545" spans="10:14" x14ac:dyDescent="0.35">
      <c r="J4545" s="152"/>
      <c r="K4545" s="153" t="str">
        <f t="shared" si="288"/>
        <v/>
      </c>
      <c r="L4545" s="154">
        <f t="shared" si="289"/>
        <v>0</v>
      </c>
      <c r="M4545" s="155" t="str">
        <f t="shared" si="290"/>
        <v/>
      </c>
      <c r="N4545" s="156" t="str">
        <f t="shared" si="291"/>
        <v/>
      </c>
    </row>
    <row r="4546" spans="10:14" x14ac:dyDescent="0.35">
      <c r="J4546" s="152"/>
      <c r="K4546" s="153" t="str">
        <f t="shared" si="288"/>
        <v/>
      </c>
      <c r="L4546" s="154">
        <f t="shared" si="289"/>
        <v>0</v>
      </c>
      <c r="M4546" s="155" t="str">
        <f t="shared" si="290"/>
        <v/>
      </c>
      <c r="N4546" s="156" t="str">
        <f t="shared" si="291"/>
        <v/>
      </c>
    </row>
    <row r="4547" spans="10:14" x14ac:dyDescent="0.35">
      <c r="J4547" s="152"/>
      <c r="K4547" s="153" t="str">
        <f t="shared" si="288"/>
        <v/>
      </c>
      <c r="L4547" s="154">
        <f t="shared" si="289"/>
        <v>0</v>
      </c>
      <c r="M4547" s="155" t="str">
        <f t="shared" si="290"/>
        <v/>
      </c>
      <c r="N4547" s="156" t="str">
        <f t="shared" si="291"/>
        <v/>
      </c>
    </row>
    <row r="4548" spans="10:14" x14ac:dyDescent="0.35">
      <c r="J4548" s="152"/>
      <c r="K4548" s="153" t="str">
        <f t="shared" si="288"/>
        <v/>
      </c>
      <c r="L4548" s="154">
        <f t="shared" si="289"/>
        <v>0</v>
      </c>
      <c r="M4548" s="155" t="str">
        <f t="shared" si="290"/>
        <v/>
      </c>
      <c r="N4548" s="156" t="str">
        <f t="shared" si="291"/>
        <v/>
      </c>
    </row>
    <row r="4549" spans="10:14" x14ac:dyDescent="0.35">
      <c r="J4549" s="152"/>
      <c r="K4549" s="153" t="str">
        <f t="shared" si="288"/>
        <v/>
      </c>
      <c r="L4549" s="154">
        <f t="shared" si="289"/>
        <v>0</v>
      </c>
      <c r="M4549" s="155" t="str">
        <f t="shared" si="290"/>
        <v/>
      </c>
      <c r="N4549" s="156" t="str">
        <f t="shared" si="291"/>
        <v/>
      </c>
    </row>
    <row r="4550" spans="10:14" x14ac:dyDescent="0.35">
      <c r="J4550" s="152"/>
      <c r="K4550" s="153" t="str">
        <f t="shared" si="288"/>
        <v/>
      </c>
      <c r="L4550" s="154">
        <f t="shared" si="289"/>
        <v>0</v>
      </c>
      <c r="M4550" s="155" t="str">
        <f t="shared" si="290"/>
        <v/>
      </c>
      <c r="N4550" s="156" t="str">
        <f t="shared" si="291"/>
        <v/>
      </c>
    </row>
    <row r="4551" spans="10:14" x14ac:dyDescent="0.35">
      <c r="J4551" s="152"/>
      <c r="K4551" s="153" t="str">
        <f t="shared" si="288"/>
        <v/>
      </c>
      <c r="L4551" s="154">
        <f t="shared" si="289"/>
        <v>0</v>
      </c>
      <c r="M4551" s="155" t="str">
        <f t="shared" si="290"/>
        <v/>
      </c>
      <c r="N4551" s="156" t="str">
        <f t="shared" si="291"/>
        <v/>
      </c>
    </row>
    <row r="4552" spans="10:14" x14ac:dyDescent="0.35">
      <c r="J4552" s="152"/>
      <c r="K4552" s="153" t="str">
        <f t="shared" si="288"/>
        <v/>
      </c>
      <c r="L4552" s="154">
        <f t="shared" si="289"/>
        <v>0</v>
      </c>
      <c r="M4552" s="155" t="str">
        <f t="shared" si="290"/>
        <v/>
      </c>
      <c r="N4552" s="156" t="str">
        <f t="shared" si="291"/>
        <v/>
      </c>
    </row>
    <row r="4553" spans="10:14" x14ac:dyDescent="0.35">
      <c r="J4553" s="152"/>
      <c r="K4553" s="153" t="str">
        <f t="shared" si="288"/>
        <v/>
      </c>
      <c r="L4553" s="154">
        <f t="shared" si="289"/>
        <v>0</v>
      </c>
      <c r="M4553" s="155" t="str">
        <f t="shared" si="290"/>
        <v/>
      </c>
      <c r="N4553" s="156" t="str">
        <f t="shared" si="291"/>
        <v/>
      </c>
    </row>
    <row r="4554" spans="10:14" x14ac:dyDescent="0.35">
      <c r="J4554" s="152"/>
      <c r="K4554" s="153" t="str">
        <f t="shared" si="288"/>
        <v/>
      </c>
      <c r="L4554" s="154">
        <f t="shared" si="289"/>
        <v>0</v>
      </c>
      <c r="M4554" s="155" t="str">
        <f t="shared" si="290"/>
        <v/>
      </c>
      <c r="N4554" s="156" t="str">
        <f t="shared" si="291"/>
        <v/>
      </c>
    </row>
    <row r="4555" spans="10:14" x14ac:dyDescent="0.35">
      <c r="J4555" s="152"/>
      <c r="K4555" s="153" t="str">
        <f t="shared" si="288"/>
        <v/>
      </c>
      <c r="L4555" s="154">
        <f t="shared" si="289"/>
        <v>0</v>
      </c>
      <c r="M4555" s="155" t="str">
        <f t="shared" si="290"/>
        <v/>
      </c>
      <c r="N4555" s="156" t="str">
        <f t="shared" si="291"/>
        <v/>
      </c>
    </row>
    <row r="4556" spans="10:14" x14ac:dyDescent="0.35">
      <c r="J4556" s="152"/>
      <c r="K4556" s="153" t="str">
        <f t="shared" si="288"/>
        <v/>
      </c>
      <c r="L4556" s="154">
        <f t="shared" si="289"/>
        <v>0</v>
      </c>
      <c r="M4556" s="155" t="str">
        <f t="shared" si="290"/>
        <v/>
      </c>
      <c r="N4556" s="156" t="str">
        <f t="shared" si="291"/>
        <v/>
      </c>
    </row>
    <row r="4557" spans="10:14" x14ac:dyDescent="0.35">
      <c r="J4557" s="152"/>
      <c r="K4557" s="153" t="str">
        <f t="shared" si="288"/>
        <v/>
      </c>
      <c r="L4557" s="154">
        <f t="shared" si="289"/>
        <v>0</v>
      </c>
      <c r="M4557" s="155" t="str">
        <f t="shared" si="290"/>
        <v/>
      </c>
      <c r="N4557" s="156" t="str">
        <f t="shared" si="291"/>
        <v/>
      </c>
    </row>
    <row r="4558" spans="10:14" x14ac:dyDescent="0.35">
      <c r="J4558" s="152"/>
      <c r="K4558" s="153" t="str">
        <f t="shared" si="288"/>
        <v/>
      </c>
      <c r="L4558" s="154">
        <f t="shared" si="289"/>
        <v>0</v>
      </c>
      <c r="M4558" s="155" t="str">
        <f t="shared" si="290"/>
        <v/>
      </c>
      <c r="N4558" s="156" t="str">
        <f t="shared" si="291"/>
        <v/>
      </c>
    </row>
    <row r="4559" spans="10:14" x14ac:dyDescent="0.35">
      <c r="J4559" s="152"/>
      <c r="K4559" s="153" t="str">
        <f t="shared" si="288"/>
        <v/>
      </c>
      <c r="L4559" s="154">
        <f t="shared" si="289"/>
        <v>0</v>
      </c>
      <c r="M4559" s="155" t="str">
        <f t="shared" si="290"/>
        <v/>
      </c>
      <c r="N4559" s="156" t="str">
        <f t="shared" si="291"/>
        <v/>
      </c>
    </row>
    <row r="4560" spans="10:14" x14ac:dyDescent="0.35">
      <c r="J4560" s="152"/>
      <c r="K4560" s="153" t="str">
        <f t="shared" si="288"/>
        <v/>
      </c>
      <c r="L4560" s="154">
        <f t="shared" si="289"/>
        <v>0</v>
      </c>
      <c r="M4560" s="155" t="str">
        <f t="shared" si="290"/>
        <v/>
      </c>
      <c r="N4560" s="156" t="str">
        <f t="shared" si="291"/>
        <v/>
      </c>
    </row>
    <row r="4561" spans="10:14" x14ac:dyDescent="0.35">
      <c r="J4561" s="152"/>
      <c r="K4561" s="153" t="str">
        <f t="shared" si="288"/>
        <v/>
      </c>
      <c r="L4561" s="154">
        <f t="shared" si="289"/>
        <v>0</v>
      </c>
      <c r="M4561" s="155" t="str">
        <f t="shared" si="290"/>
        <v/>
      </c>
      <c r="N4561" s="156" t="str">
        <f t="shared" si="291"/>
        <v/>
      </c>
    </row>
    <row r="4562" spans="10:14" x14ac:dyDescent="0.35">
      <c r="J4562" s="152"/>
      <c r="K4562" s="153" t="str">
        <f t="shared" si="288"/>
        <v/>
      </c>
      <c r="L4562" s="154">
        <f t="shared" si="289"/>
        <v>0</v>
      </c>
      <c r="M4562" s="155" t="str">
        <f t="shared" si="290"/>
        <v/>
      </c>
      <c r="N4562" s="156" t="str">
        <f t="shared" si="291"/>
        <v/>
      </c>
    </row>
    <row r="4563" spans="10:14" x14ac:dyDescent="0.35">
      <c r="J4563" s="152"/>
      <c r="K4563" s="153" t="str">
        <f t="shared" si="288"/>
        <v/>
      </c>
      <c r="L4563" s="154">
        <f t="shared" si="289"/>
        <v>0</v>
      </c>
      <c r="M4563" s="155" t="str">
        <f t="shared" si="290"/>
        <v/>
      </c>
      <c r="N4563" s="156" t="str">
        <f t="shared" si="291"/>
        <v/>
      </c>
    </row>
    <row r="4564" spans="10:14" x14ac:dyDescent="0.35">
      <c r="J4564" s="152"/>
      <c r="K4564" s="153" t="str">
        <f t="shared" si="288"/>
        <v/>
      </c>
      <c r="L4564" s="154">
        <f t="shared" si="289"/>
        <v>0</v>
      </c>
      <c r="M4564" s="155" t="str">
        <f t="shared" si="290"/>
        <v/>
      </c>
      <c r="N4564" s="156" t="str">
        <f t="shared" si="291"/>
        <v/>
      </c>
    </row>
    <row r="4565" spans="10:14" x14ac:dyDescent="0.35">
      <c r="J4565" s="152"/>
      <c r="K4565" s="153" t="str">
        <f t="shared" si="288"/>
        <v/>
      </c>
      <c r="L4565" s="154">
        <f t="shared" si="289"/>
        <v>0</v>
      </c>
      <c r="M4565" s="155" t="str">
        <f t="shared" si="290"/>
        <v/>
      </c>
      <c r="N4565" s="156" t="str">
        <f t="shared" si="291"/>
        <v/>
      </c>
    </row>
    <row r="4566" spans="10:14" x14ac:dyDescent="0.35">
      <c r="J4566" s="152"/>
      <c r="K4566" s="153" t="str">
        <f t="shared" si="288"/>
        <v/>
      </c>
      <c r="L4566" s="154">
        <f t="shared" si="289"/>
        <v>0</v>
      </c>
      <c r="M4566" s="155" t="str">
        <f t="shared" si="290"/>
        <v/>
      </c>
      <c r="N4566" s="156" t="str">
        <f t="shared" si="291"/>
        <v/>
      </c>
    </row>
    <row r="4567" spans="10:14" x14ac:dyDescent="0.35">
      <c r="J4567" s="152"/>
      <c r="K4567" s="153" t="str">
        <f t="shared" si="288"/>
        <v/>
      </c>
      <c r="L4567" s="154">
        <f t="shared" si="289"/>
        <v>0</v>
      </c>
      <c r="M4567" s="155" t="str">
        <f t="shared" si="290"/>
        <v/>
      </c>
      <c r="N4567" s="156" t="str">
        <f t="shared" si="291"/>
        <v/>
      </c>
    </row>
    <row r="4568" spans="10:14" x14ac:dyDescent="0.35">
      <c r="J4568" s="152"/>
      <c r="K4568" s="153" t="str">
        <f t="shared" si="288"/>
        <v/>
      </c>
      <c r="L4568" s="154">
        <f t="shared" si="289"/>
        <v>0</v>
      </c>
      <c r="M4568" s="155" t="str">
        <f t="shared" si="290"/>
        <v/>
      </c>
      <c r="N4568" s="156" t="str">
        <f t="shared" si="291"/>
        <v/>
      </c>
    </row>
    <row r="4569" spans="10:14" x14ac:dyDescent="0.35">
      <c r="J4569" s="152"/>
      <c r="K4569" s="153" t="str">
        <f t="shared" si="288"/>
        <v/>
      </c>
      <c r="L4569" s="154">
        <f t="shared" si="289"/>
        <v>0</v>
      </c>
      <c r="M4569" s="155" t="str">
        <f t="shared" si="290"/>
        <v/>
      </c>
      <c r="N4569" s="156" t="str">
        <f t="shared" si="291"/>
        <v/>
      </c>
    </row>
    <row r="4570" spans="10:14" x14ac:dyDescent="0.35">
      <c r="J4570" s="152"/>
      <c r="K4570" s="153" t="str">
        <f t="shared" si="288"/>
        <v/>
      </c>
      <c r="L4570" s="154">
        <f t="shared" si="289"/>
        <v>0</v>
      </c>
      <c r="M4570" s="155" t="str">
        <f t="shared" si="290"/>
        <v/>
      </c>
      <c r="N4570" s="156" t="str">
        <f t="shared" si="291"/>
        <v/>
      </c>
    </row>
    <row r="4571" spans="10:14" x14ac:dyDescent="0.35">
      <c r="J4571" s="152"/>
      <c r="K4571" s="153" t="str">
        <f t="shared" si="288"/>
        <v/>
      </c>
      <c r="L4571" s="154">
        <f t="shared" si="289"/>
        <v>0</v>
      </c>
      <c r="M4571" s="155" t="str">
        <f t="shared" si="290"/>
        <v/>
      </c>
      <c r="N4571" s="156" t="str">
        <f t="shared" si="291"/>
        <v/>
      </c>
    </row>
    <row r="4572" spans="10:14" x14ac:dyDescent="0.35">
      <c r="J4572" s="152"/>
      <c r="K4572" s="153" t="str">
        <f t="shared" si="288"/>
        <v/>
      </c>
      <c r="L4572" s="154">
        <f t="shared" si="289"/>
        <v>0</v>
      </c>
      <c r="M4572" s="155" t="str">
        <f t="shared" si="290"/>
        <v/>
      </c>
      <c r="N4572" s="156" t="str">
        <f t="shared" si="291"/>
        <v/>
      </c>
    </row>
    <row r="4573" spans="10:14" x14ac:dyDescent="0.35">
      <c r="J4573" s="152"/>
      <c r="K4573" s="153" t="str">
        <f t="shared" si="288"/>
        <v/>
      </c>
      <c r="L4573" s="154">
        <f t="shared" si="289"/>
        <v>0</v>
      </c>
      <c r="M4573" s="155" t="str">
        <f t="shared" si="290"/>
        <v/>
      </c>
      <c r="N4573" s="156" t="str">
        <f t="shared" si="291"/>
        <v/>
      </c>
    </row>
    <row r="4574" spans="10:14" x14ac:dyDescent="0.35">
      <c r="J4574" s="152"/>
      <c r="K4574" s="153" t="str">
        <f t="shared" si="288"/>
        <v/>
      </c>
      <c r="L4574" s="154">
        <f t="shared" si="289"/>
        <v>0</v>
      </c>
      <c r="M4574" s="155" t="str">
        <f t="shared" si="290"/>
        <v/>
      </c>
      <c r="N4574" s="156" t="str">
        <f t="shared" si="291"/>
        <v/>
      </c>
    </row>
    <row r="4575" spans="10:14" x14ac:dyDescent="0.35">
      <c r="J4575" s="152"/>
      <c r="K4575" s="153" t="str">
        <f t="shared" si="288"/>
        <v/>
      </c>
      <c r="L4575" s="154">
        <f t="shared" si="289"/>
        <v>0</v>
      </c>
      <c r="M4575" s="155" t="str">
        <f t="shared" si="290"/>
        <v/>
      </c>
      <c r="N4575" s="156" t="str">
        <f t="shared" si="291"/>
        <v/>
      </c>
    </row>
    <row r="4576" spans="10:14" x14ac:dyDescent="0.35">
      <c r="J4576" s="152"/>
      <c r="K4576" s="153" t="str">
        <f t="shared" si="288"/>
        <v/>
      </c>
      <c r="L4576" s="154">
        <f t="shared" si="289"/>
        <v>0</v>
      </c>
      <c r="M4576" s="155" t="str">
        <f t="shared" si="290"/>
        <v/>
      </c>
      <c r="N4576" s="156" t="str">
        <f t="shared" si="291"/>
        <v/>
      </c>
    </row>
    <row r="4577" spans="10:14" x14ac:dyDescent="0.35">
      <c r="J4577" s="152"/>
      <c r="K4577" s="153" t="str">
        <f t="shared" ref="K4577:K4640" si="292">IF(L4577&lt;&gt;0,VLOOKUP(L4577,full_name,3,FALSE),"")</f>
        <v/>
      </c>
      <c r="L4577" s="154">
        <f t="shared" ref="L4577:L4640" si="293">IF(J4577&gt;"0",VLOOKUP(J4577,full_name,2,FALSE),VLOOKUP(I4577,species_list,2,FALSE))</f>
        <v>0</v>
      </c>
      <c r="M4577" s="155" t="str">
        <f t="shared" ref="M4577:M4640" si="294">IF(K4577&lt;&gt;"",VLOOKUP(K4577,species_list,3,FALSE),"")</f>
        <v/>
      </c>
      <c r="N4577" s="156" t="str">
        <f t="shared" ref="N4577:N4640" si="295">IF(K4577&lt;&gt;"",VLOOKUP(K4577,species_list,4,FALSE),"")</f>
        <v/>
      </c>
    </row>
    <row r="4578" spans="10:14" x14ac:dyDescent="0.35">
      <c r="J4578" s="152"/>
      <c r="K4578" s="153" t="str">
        <f t="shared" si="292"/>
        <v/>
      </c>
      <c r="L4578" s="154">
        <f t="shared" si="293"/>
        <v>0</v>
      </c>
      <c r="M4578" s="155" t="str">
        <f t="shared" si="294"/>
        <v/>
      </c>
      <c r="N4578" s="156" t="str">
        <f t="shared" si="295"/>
        <v/>
      </c>
    </row>
    <row r="4579" spans="10:14" x14ac:dyDescent="0.35">
      <c r="J4579" s="152"/>
      <c r="K4579" s="153" t="str">
        <f t="shared" si="292"/>
        <v/>
      </c>
      <c r="L4579" s="154">
        <f t="shared" si="293"/>
        <v>0</v>
      </c>
      <c r="M4579" s="155" t="str">
        <f t="shared" si="294"/>
        <v/>
      </c>
      <c r="N4579" s="156" t="str">
        <f t="shared" si="295"/>
        <v/>
      </c>
    </row>
    <row r="4580" spans="10:14" x14ac:dyDescent="0.35">
      <c r="J4580" s="152"/>
      <c r="K4580" s="153" t="str">
        <f t="shared" si="292"/>
        <v/>
      </c>
      <c r="L4580" s="154">
        <f t="shared" si="293"/>
        <v>0</v>
      </c>
      <c r="M4580" s="155" t="str">
        <f t="shared" si="294"/>
        <v/>
      </c>
      <c r="N4580" s="156" t="str">
        <f t="shared" si="295"/>
        <v/>
      </c>
    </row>
    <row r="4581" spans="10:14" x14ac:dyDescent="0.35">
      <c r="J4581" s="152"/>
      <c r="K4581" s="153" t="str">
        <f t="shared" si="292"/>
        <v/>
      </c>
      <c r="L4581" s="154">
        <f t="shared" si="293"/>
        <v>0</v>
      </c>
      <c r="M4581" s="155" t="str">
        <f t="shared" si="294"/>
        <v/>
      </c>
      <c r="N4581" s="156" t="str">
        <f t="shared" si="295"/>
        <v/>
      </c>
    </row>
    <row r="4582" spans="10:14" x14ac:dyDescent="0.35">
      <c r="J4582" s="152"/>
      <c r="K4582" s="153" t="str">
        <f t="shared" si="292"/>
        <v/>
      </c>
      <c r="L4582" s="154">
        <f t="shared" si="293"/>
        <v>0</v>
      </c>
      <c r="M4582" s="155" t="str">
        <f t="shared" si="294"/>
        <v/>
      </c>
      <c r="N4582" s="156" t="str">
        <f t="shared" si="295"/>
        <v/>
      </c>
    </row>
    <row r="4583" spans="10:14" x14ac:dyDescent="0.35">
      <c r="J4583" s="152"/>
      <c r="K4583" s="153" t="str">
        <f t="shared" si="292"/>
        <v/>
      </c>
      <c r="L4583" s="154">
        <f t="shared" si="293"/>
        <v>0</v>
      </c>
      <c r="M4583" s="155" t="str">
        <f t="shared" si="294"/>
        <v/>
      </c>
      <c r="N4583" s="156" t="str">
        <f t="shared" si="295"/>
        <v/>
      </c>
    </row>
    <row r="4584" spans="10:14" x14ac:dyDescent="0.35">
      <c r="J4584" s="152"/>
      <c r="K4584" s="153" t="str">
        <f t="shared" si="292"/>
        <v/>
      </c>
      <c r="L4584" s="154">
        <f t="shared" si="293"/>
        <v>0</v>
      </c>
      <c r="M4584" s="155" t="str">
        <f t="shared" si="294"/>
        <v/>
      </c>
      <c r="N4584" s="156" t="str">
        <f t="shared" si="295"/>
        <v/>
      </c>
    </row>
    <row r="4585" spans="10:14" x14ac:dyDescent="0.35">
      <c r="J4585" s="152"/>
      <c r="K4585" s="153" t="str">
        <f t="shared" si="292"/>
        <v/>
      </c>
      <c r="L4585" s="154">
        <f t="shared" si="293"/>
        <v>0</v>
      </c>
      <c r="M4585" s="155" t="str">
        <f t="shared" si="294"/>
        <v/>
      </c>
      <c r="N4585" s="156" t="str">
        <f t="shared" si="295"/>
        <v/>
      </c>
    </row>
    <row r="4586" spans="10:14" x14ac:dyDescent="0.35">
      <c r="J4586" s="152"/>
      <c r="K4586" s="153" t="str">
        <f t="shared" si="292"/>
        <v/>
      </c>
      <c r="L4586" s="154">
        <f t="shared" si="293"/>
        <v>0</v>
      </c>
      <c r="M4586" s="155" t="str">
        <f t="shared" si="294"/>
        <v/>
      </c>
      <c r="N4586" s="156" t="str">
        <f t="shared" si="295"/>
        <v/>
      </c>
    </row>
    <row r="4587" spans="10:14" x14ac:dyDescent="0.35">
      <c r="J4587" s="152"/>
      <c r="K4587" s="153" t="str">
        <f t="shared" si="292"/>
        <v/>
      </c>
      <c r="L4587" s="154">
        <f t="shared" si="293"/>
        <v>0</v>
      </c>
      <c r="M4587" s="155" t="str">
        <f t="shared" si="294"/>
        <v/>
      </c>
      <c r="N4587" s="156" t="str">
        <f t="shared" si="295"/>
        <v/>
      </c>
    </row>
    <row r="4588" spans="10:14" x14ac:dyDescent="0.35">
      <c r="J4588" s="152"/>
      <c r="K4588" s="153" t="str">
        <f t="shared" si="292"/>
        <v/>
      </c>
      <c r="L4588" s="154">
        <f t="shared" si="293"/>
        <v>0</v>
      </c>
      <c r="M4588" s="155" t="str">
        <f t="shared" si="294"/>
        <v/>
      </c>
      <c r="N4588" s="156" t="str">
        <f t="shared" si="295"/>
        <v/>
      </c>
    </row>
    <row r="4589" spans="10:14" x14ac:dyDescent="0.35">
      <c r="J4589" s="152"/>
      <c r="K4589" s="153" t="str">
        <f t="shared" si="292"/>
        <v/>
      </c>
      <c r="L4589" s="154">
        <f t="shared" si="293"/>
        <v>0</v>
      </c>
      <c r="M4589" s="155" t="str">
        <f t="shared" si="294"/>
        <v/>
      </c>
      <c r="N4589" s="156" t="str">
        <f t="shared" si="295"/>
        <v/>
      </c>
    </row>
    <row r="4590" spans="10:14" x14ac:dyDescent="0.35">
      <c r="J4590" s="152"/>
      <c r="K4590" s="153" t="str">
        <f t="shared" si="292"/>
        <v/>
      </c>
      <c r="L4590" s="154">
        <f t="shared" si="293"/>
        <v>0</v>
      </c>
      <c r="M4590" s="155" t="str">
        <f t="shared" si="294"/>
        <v/>
      </c>
      <c r="N4590" s="156" t="str">
        <f t="shared" si="295"/>
        <v/>
      </c>
    </row>
    <row r="4591" spans="10:14" x14ac:dyDescent="0.35">
      <c r="J4591" s="152"/>
      <c r="K4591" s="153" t="str">
        <f t="shared" si="292"/>
        <v/>
      </c>
      <c r="L4591" s="154">
        <f t="shared" si="293"/>
        <v>0</v>
      </c>
      <c r="M4591" s="155" t="str">
        <f t="shared" si="294"/>
        <v/>
      </c>
      <c r="N4591" s="156" t="str">
        <f t="shared" si="295"/>
        <v/>
      </c>
    </row>
    <row r="4592" spans="10:14" x14ac:dyDescent="0.35">
      <c r="J4592" s="152"/>
      <c r="K4592" s="153" t="str">
        <f t="shared" si="292"/>
        <v/>
      </c>
      <c r="L4592" s="154">
        <f t="shared" si="293"/>
        <v>0</v>
      </c>
      <c r="M4592" s="155" t="str">
        <f t="shared" si="294"/>
        <v/>
      </c>
      <c r="N4592" s="156" t="str">
        <f t="shared" si="295"/>
        <v/>
      </c>
    </row>
    <row r="4593" spans="10:14" x14ac:dyDescent="0.35">
      <c r="J4593" s="152"/>
      <c r="K4593" s="153" t="str">
        <f t="shared" si="292"/>
        <v/>
      </c>
      <c r="L4593" s="154">
        <f t="shared" si="293"/>
        <v>0</v>
      </c>
      <c r="M4593" s="155" t="str">
        <f t="shared" si="294"/>
        <v/>
      </c>
      <c r="N4593" s="156" t="str">
        <f t="shared" si="295"/>
        <v/>
      </c>
    </row>
    <row r="4594" spans="10:14" x14ac:dyDescent="0.35">
      <c r="J4594" s="152"/>
      <c r="K4594" s="153" t="str">
        <f t="shared" si="292"/>
        <v/>
      </c>
      <c r="L4594" s="154">
        <f t="shared" si="293"/>
        <v>0</v>
      </c>
      <c r="M4594" s="155" t="str">
        <f t="shared" si="294"/>
        <v/>
      </c>
      <c r="N4594" s="156" t="str">
        <f t="shared" si="295"/>
        <v/>
      </c>
    </row>
    <row r="4595" spans="10:14" x14ac:dyDescent="0.35">
      <c r="J4595" s="152"/>
      <c r="K4595" s="153" t="str">
        <f t="shared" si="292"/>
        <v/>
      </c>
      <c r="L4595" s="154">
        <f t="shared" si="293"/>
        <v>0</v>
      </c>
      <c r="M4595" s="155" t="str">
        <f t="shared" si="294"/>
        <v/>
      </c>
      <c r="N4595" s="156" t="str">
        <f t="shared" si="295"/>
        <v/>
      </c>
    </row>
    <row r="4596" spans="10:14" x14ac:dyDescent="0.35">
      <c r="J4596" s="152"/>
      <c r="K4596" s="153" t="str">
        <f t="shared" si="292"/>
        <v/>
      </c>
      <c r="L4596" s="154">
        <f t="shared" si="293"/>
        <v>0</v>
      </c>
      <c r="M4596" s="155" t="str">
        <f t="shared" si="294"/>
        <v/>
      </c>
      <c r="N4596" s="156" t="str">
        <f t="shared" si="295"/>
        <v/>
      </c>
    </row>
    <row r="4597" spans="10:14" x14ac:dyDescent="0.35">
      <c r="J4597" s="152"/>
      <c r="K4597" s="153" t="str">
        <f t="shared" si="292"/>
        <v/>
      </c>
      <c r="L4597" s="154">
        <f t="shared" si="293"/>
        <v>0</v>
      </c>
      <c r="M4597" s="155" t="str">
        <f t="shared" si="294"/>
        <v/>
      </c>
      <c r="N4597" s="156" t="str">
        <f t="shared" si="295"/>
        <v/>
      </c>
    </row>
    <row r="4598" spans="10:14" x14ac:dyDescent="0.35">
      <c r="J4598" s="152"/>
      <c r="K4598" s="153" t="str">
        <f t="shared" si="292"/>
        <v/>
      </c>
      <c r="L4598" s="154">
        <f t="shared" si="293"/>
        <v>0</v>
      </c>
      <c r="M4598" s="155" t="str">
        <f t="shared" si="294"/>
        <v/>
      </c>
      <c r="N4598" s="156" t="str">
        <f t="shared" si="295"/>
        <v/>
      </c>
    </row>
    <row r="4599" spans="10:14" x14ac:dyDescent="0.35">
      <c r="J4599" s="152"/>
      <c r="K4599" s="153" t="str">
        <f t="shared" si="292"/>
        <v/>
      </c>
      <c r="L4599" s="154">
        <f t="shared" si="293"/>
        <v>0</v>
      </c>
      <c r="M4599" s="155" t="str">
        <f t="shared" si="294"/>
        <v/>
      </c>
      <c r="N4599" s="156" t="str">
        <f t="shared" si="295"/>
        <v/>
      </c>
    </row>
    <row r="4600" spans="10:14" x14ac:dyDescent="0.35">
      <c r="J4600" s="152"/>
      <c r="K4600" s="153" t="str">
        <f t="shared" si="292"/>
        <v/>
      </c>
      <c r="L4600" s="154">
        <f t="shared" si="293"/>
        <v>0</v>
      </c>
      <c r="M4600" s="155" t="str">
        <f t="shared" si="294"/>
        <v/>
      </c>
      <c r="N4600" s="156" t="str">
        <f t="shared" si="295"/>
        <v/>
      </c>
    </row>
    <row r="4601" spans="10:14" x14ac:dyDescent="0.35">
      <c r="J4601" s="152"/>
      <c r="K4601" s="153" t="str">
        <f t="shared" si="292"/>
        <v/>
      </c>
      <c r="L4601" s="154">
        <f t="shared" si="293"/>
        <v>0</v>
      </c>
      <c r="M4601" s="155" t="str">
        <f t="shared" si="294"/>
        <v/>
      </c>
      <c r="N4601" s="156" t="str">
        <f t="shared" si="295"/>
        <v/>
      </c>
    </row>
    <row r="4602" spans="10:14" x14ac:dyDescent="0.35">
      <c r="J4602" s="152"/>
      <c r="K4602" s="153" t="str">
        <f t="shared" si="292"/>
        <v/>
      </c>
      <c r="L4602" s="154">
        <f t="shared" si="293"/>
        <v>0</v>
      </c>
      <c r="M4602" s="155" t="str">
        <f t="shared" si="294"/>
        <v/>
      </c>
      <c r="N4602" s="156" t="str">
        <f t="shared" si="295"/>
        <v/>
      </c>
    </row>
    <row r="4603" spans="10:14" x14ac:dyDescent="0.35">
      <c r="J4603" s="152"/>
      <c r="K4603" s="153" t="str">
        <f t="shared" si="292"/>
        <v/>
      </c>
      <c r="L4603" s="154">
        <f t="shared" si="293"/>
        <v>0</v>
      </c>
      <c r="M4603" s="155" t="str">
        <f t="shared" si="294"/>
        <v/>
      </c>
      <c r="N4603" s="156" t="str">
        <f t="shared" si="295"/>
        <v/>
      </c>
    </row>
    <row r="4604" spans="10:14" x14ac:dyDescent="0.35">
      <c r="J4604" s="152"/>
      <c r="K4604" s="153" t="str">
        <f t="shared" si="292"/>
        <v/>
      </c>
      <c r="L4604" s="154">
        <f t="shared" si="293"/>
        <v>0</v>
      </c>
      <c r="M4604" s="155" t="str">
        <f t="shared" si="294"/>
        <v/>
      </c>
      <c r="N4604" s="156" t="str">
        <f t="shared" si="295"/>
        <v/>
      </c>
    </row>
    <row r="4605" spans="10:14" x14ac:dyDescent="0.35">
      <c r="J4605" s="152"/>
      <c r="K4605" s="153" t="str">
        <f t="shared" si="292"/>
        <v/>
      </c>
      <c r="L4605" s="154">
        <f t="shared" si="293"/>
        <v>0</v>
      </c>
      <c r="M4605" s="155" t="str">
        <f t="shared" si="294"/>
        <v/>
      </c>
      <c r="N4605" s="156" t="str">
        <f t="shared" si="295"/>
        <v/>
      </c>
    </row>
    <row r="4606" spans="10:14" x14ac:dyDescent="0.35">
      <c r="J4606" s="152"/>
      <c r="K4606" s="153" t="str">
        <f t="shared" si="292"/>
        <v/>
      </c>
      <c r="L4606" s="154">
        <f t="shared" si="293"/>
        <v>0</v>
      </c>
      <c r="M4606" s="155" t="str">
        <f t="shared" si="294"/>
        <v/>
      </c>
      <c r="N4606" s="156" t="str">
        <f t="shared" si="295"/>
        <v/>
      </c>
    </row>
    <row r="4607" spans="10:14" x14ac:dyDescent="0.35">
      <c r="J4607" s="152"/>
      <c r="K4607" s="153" t="str">
        <f t="shared" si="292"/>
        <v/>
      </c>
      <c r="L4607" s="154">
        <f t="shared" si="293"/>
        <v>0</v>
      </c>
      <c r="M4607" s="155" t="str">
        <f t="shared" si="294"/>
        <v/>
      </c>
      <c r="N4607" s="156" t="str">
        <f t="shared" si="295"/>
        <v/>
      </c>
    </row>
    <row r="4608" spans="10:14" x14ac:dyDescent="0.35">
      <c r="J4608" s="152"/>
      <c r="K4608" s="153" t="str">
        <f t="shared" si="292"/>
        <v/>
      </c>
      <c r="L4608" s="154">
        <f t="shared" si="293"/>
        <v>0</v>
      </c>
      <c r="M4608" s="155" t="str">
        <f t="shared" si="294"/>
        <v/>
      </c>
      <c r="N4608" s="156" t="str">
        <f t="shared" si="295"/>
        <v/>
      </c>
    </row>
    <row r="4609" spans="10:14" x14ac:dyDescent="0.35">
      <c r="J4609" s="152"/>
      <c r="K4609" s="153" t="str">
        <f t="shared" si="292"/>
        <v/>
      </c>
      <c r="L4609" s="154">
        <f t="shared" si="293"/>
        <v>0</v>
      </c>
      <c r="M4609" s="155" t="str">
        <f t="shared" si="294"/>
        <v/>
      </c>
      <c r="N4609" s="156" t="str">
        <f t="shared" si="295"/>
        <v/>
      </c>
    </row>
    <row r="4610" spans="10:14" x14ac:dyDescent="0.35">
      <c r="J4610" s="152"/>
      <c r="K4610" s="153" t="str">
        <f t="shared" si="292"/>
        <v/>
      </c>
      <c r="L4610" s="154">
        <f t="shared" si="293"/>
        <v>0</v>
      </c>
      <c r="M4610" s="155" t="str">
        <f t="shared" si="294"/>
        <v/>
      </c>
      <c r="N4610" s="156" t="str">
        <f t="shared" si="295"/>
        <v/>
      </c>
    </row>
    <row r="4611" spans="10:14" x14ac:dyDescent="0.35">
      <c r="J4611" s="152"/>
      <c r="K4611" s="153" t="str">
        <f t="shared" si="292"/>
        <v/>
      </c>
      <c r="L4611" s="154">
        <f t="shared" si="293"/>
        <v>0</v>
      </c>
      <c r="M4611" s="155" t="str">
        <f t="shared" si="294"/>
        <v/>
      </c>
      <c r="N4611" s="156" t="str">
        <f t="shared" si="295"/>
        <v/>
      </c>
    </row>
    <row r="4612" spans="10:14" x14ac:dyDescent="0.35">
      <c r="J4612" s="152"/>
      <c r="K4612" s="153" t="str">
        <f t="shared" si="292"/>
        <v/>
      </c>
      <c r="L4612" s="154">
        <f t="shared" si="293"/>
        <v>0</v>
      </c>
      <c r="M4612" s="155" t="str">
        <f t="shared" si="294"/>
        <v/>
      </c>
      <c r="N4612" s="156" t="str">
        <f t="shared" si="295"/>
        <v/>
      </c>
    </row>
    <row r="4613" spans="10:14" x14ac:dyDescent="0.35">
      <c r="J4613" s="152"/>
      <c r="K4613" s="153" t="str">
        <f t="shared" si="292"/>
        <v/>
      </c>
      <c r="L4613" s="154">
        <f t="shared" si="293"/>
        <v>0</v>
      </c>
      <c r="M4613" s="155" t="str">
        <f t="shared" si="294"/>
        <v/>
      </c>
      <c r="N4613" s="156" t="str">
        <f t="shared" si="295"/>
        <v/>
      </c>
    </row>
    <row r="4614" spans="10:14" x14ac:dyDescent="0.35">
      <c r="J4614" s="152"/>
      <c r="K4614" s="153" t="str">
        <f t="shared" si="292"/>
        <v/>
      </c>
      <c r="L4614" s="154">
        <f t="shared" si="293"/>
        <v>0</v>
      </c>
      <c r="M4614" s="155" t="str">
        <f t="shared" si="294"/>
        <v/>
      </c>
      <c r="N4614" s="156" t="str">
        <f t="shared" si="295"/>
        <v/>
      </c>
    </row>
    <row r="4615" spans="10:14" x14ac:dyDescent="0.35">
      <c r="J4615" s="152"/>
      <c r="K4615" s="153" t="str">
        <f t="shared" si="292"/>
        <v/>
      </c>
      <c r="L4615" s="154">
        <f t="shared" si="293"/>
        <v>0</v>
      </c>
      <c r="M4615" s="155" t="str">
        <f t="shared" si="294"/>
        <v/>
      </c>
      <c r="N4615" s="156" t="str">
        <f t="shared" si="295"/>
        <v/>
      </c>
    </row>
    <row r="4616" spans="10:14" x14ac:dyDescent="0.35">
      <c r="J4616" s="152"/>
      <c r="K4616" s="153" t="str">
        <f t="shared" si="292"/>
        <v/>
      </c>
      <c r="L4616" s="154">
        <f t="shared" si="293"/>
        <v>0</v>
      </c>
      <c r="M4616" s="155" t="str">
        <f t="shared" si="294"/>
        <v/>
      </c>
      <c r="N4616" s="156" t="str">
        <f t="shared" si="295"/>
        <v/>
      </c>
    </row>
    <row r="4617" spans="10:14" x14ac:dyDescent="0.35">
      <c r="J4617" s="152"/>
      <c r="K4617" s="153" t="str">
        <f t="shared" si="292"/>
        <v/>
      </c>
      <c r="L4617" s="154">
        <f t="shared" si="293"/>
        <v>0</v>
      </c>
      <c r="M4617" s="155" t="str">
        <f t="shared" si="294"/>
        <v/>
      </c>
      <c r="N4617" s="156" t="str">
        <f t="shared" si="295"/>
        <v/>
      </c>
    </row>
    <row r="4618" spans="10:14" x14ac:dyDescent="0.35">
      <c r="J4618" s="152"/>
      <c r="K4618" s="153" t="str">
        <f t="shared" si="292"/>
        <v/>
      </c>
      <c r="L4618" s="154">
        <f t="shared" si="293"/>
        <v>0</v>
      </c>
      <c r="M4618" s="155" t="str">
        <f t="shared" si="294"/>
        <v/>
      </c>
      <c r="N4618" s="156" t="str">
        <f t="shared" si="295"/>
        <v/>
      </c>
    </row>
    <row r="4619" spans="10:14" x14ac:dyDescent="0.35">
      <c r="J4619" s="152"/>
      <c r="K4619" s="153" t="str">
        <f t="shared" si="292"/>
        <v/>
      </c>
      <c r="L4619" s="154">
        <f t="shared" si="293"/>
        <v>0</v>
      </c>
      <c r="M4619" s="155" t="str">
        <f t="shared" si="294"/>
        <v/>
      </c>
      <c r="N4619" s="156" t="str">
        <f t="shared" si="295"/>
        <v/>
      </c>
    </row>
    <row r="4620" spans="10:14" x14ac:dyDescent="0.35">
      <c r="J4620" s="152"/>
      <c r="K4620" s="153" t="str">
        <f t="shared" si="292"/>
        <v/>
      </c>
      <c r="L4620" s="154">
        <f t="shared" si="293"/>
        <v>0</v>
      </c>
      <c r="M4620" s="155" t="str">
        <f t="shared" si="294"/>
        <v/>
      </c>
      <c r="N4620" s="156" t="str">
        <f t="shared" si="295"/>
        <v/>
      </c>
    </row>
    <row r="4621" spans="10:14" x14ac:dyDescent="0.35">
      <c r="J4621" s="152"/>
      <c r="K4621" s="153" t="str">
        <f t="shared" si="292"/>
        <v/>
      </c>
      <c r="L4621" s="154">
        <f t="shared" si="293"/>
        <v>0</v>
      </c>
      <c r="M4621" s="155" t="str">
        <f t="shared" si="294"/>
        <v/>
      </c>
      <c r="N4621" s="156" t="str">
        <f t="shared" si="295"/>
        <v/>
      </c>
    </row>
    <row r="4622" spans="10:14" x14ac:dyDescent="0.35">
      <c r="J4622" s="152"/>
      <c r="K4622" s="153" t="str">
        <f t="shared" si="292"/>
        <v/>
      </c>
      <c r="L4622" s="154">
        <f t="shared" si="293"/>
        <v>0</v>
      </c>
      <c r="M4622" s="155" t="str">
        <f t="shared" si="294"/>
        <v/>
      </c>
      <c r="N4622" s="156" t="str">
        <f t="shared" si="295"/>
        <v/>
      </c>
    </row>
    <row r="4623" spans="10:14" x14ac:dyDescent="0.35">
      <c r="J4623" s="152"/>
      <c r="K4623" s="153" t="str">
        <f t="shared" si="292"/>
        <v/>
      </c>
      <c r="L4623" s="154">
        <f t="shared" si="293"/>
        <v>0</v>
      </c>
      <c r="M4623" s="155" t="str">
        <f t="shared" si="294"/>
        <v/>
      </c>
      <c r="N4623" s="156" t="str">
        <f t="shared" si="295"/>
        <v/>
      </c>
    </row>
    <row r="4624" spans="10:14" x14ac:dyDescent="0.35">
      <c r="J4624" s="152"/>
      <c r="K4624" s="153" t="str">
        <f t="shared" si="292"/>
        <v/>
      </c>
      <c r="L4624" s="154">
        <f t="shared" si="293"/>
        <v>0</v>
      </c>
      <c r="M4624" s="155" t="str">
        <f t="shared" si="294"/>
        <v/>
      </c>
      <c r="N4624" s="156" t="str">
        <f t="shared" si="295"/>
        <v/>
      </c>
    </row>
    <row r="4625" spans="10:14" x14ac:dyDescent="0.35">
      <c r="J4625" s="152"/>
      <c r="K4625" s="153" t="str">
        <f t="shared" si="292"/>
        <v/>
      </c>
      <c r="L4625" s="154">
        <f t="shared" si="293"/>
        <v>0</v>
      </c>
      <c r="M4625" s="155" t="str">
        <f t="shared" si="294"/>
        <v/>
      </c>
      <c r="N4625" s="156" t="str">
        <f t="shared" si="295"/>
        <v/>
      </c>
    </row>
    <row r="4626" spans="10:14" x14ac:dyDescent="0.35">
      <c r="J4626" s="152"/>
      <c r="K4626" s="153" t="str">
        <f t="shared" si="292"/>
        <v/>
      </c>
      <c r="L4626" s="154">
        <f t="shared" si="293"/>
        <v>0</v>
      </c>
      <c r="M4626" s="155" t="str">
        <f t="shared" si="294"/>
        <v/>
      </c>
      <c r="N4626" s="156" t="str">
        <f t="shared" si="295"/>
        <v/>
      </c>
    </row>
    <row r="4627" spans="10:14" x14ac:dyDescent="0.35">
      <c r="J4627" s="152"/>
      <c r="K4627" s="153" t="str">
        <f t="shared" si="292"/>
        <v/>
      </c>
      <c r="L4627" s="154">
        <f t="shared" si="293"/>
        <v>0</v>
      </c>
      <c r="M4627" s="155" t="str">
        <f t="shared" si="294"/>
        <v/>
      </c>
      <c r="N4627" s="156" t="str">
        <f t="shared" si="295"/>
        <v/>
      </c>
    </row>
    <row r="4628" spans="10:14" x14ac:dyDescent="0.35">
      <c r="J4628" s="152"/>
      <c r="K4628" s="153" t="str">
        <f t="shared" si="292"/>
        <v/>
      </c>
      <c r="L4628" s="154">
        <f t="shared" si="293"/>
        <v>0</v>
      </c>
      <c r="M4628" s="155" t="str">
        <f t="shared" si="294"/>
        <v/>
      </c>
      <c r="N4628" s="156" t="str">
        <f t="shared" si="295"/>
        <v/>
      </c>
    </row>
    <row r="4629" spans="10:14" x14ac:dyDescent="0.35">
      <c r="J4629" s="152"/>
      <c r="K4629" s="153" t="str">
        <f t="shared" si="292"/>
        <v/>
      </c>
      <c r="L4629" s="154">
        <f t="shared" si="293"/>
        <v>0</v>
      </c>
      <c r="M4629" s="155" t="str">
        <f t="shared" si="294"/>
        <v/>
      </c>
      <c r="N4629" s="156" t="str">
        <f t="shared" si="295"/>
        <v/>
      </c>
    </row>
    <row r="4630" spans="10:14" x14ac:dyDescent="0.35">
      <c r="J4630" s="152"/>
      <c r="K4630" s="153" t="str">
        <f t="shared" si="292"/>
        <v/>
      </c>
      <c r="L4630" s="154">
        <f t="shared" si="293"/>
        <v>0</v>
      </c>
      <c r="M4630" s="155" t="str">
        <f t="shared" si="294"/>
        <v/>
      </c>
      <c r="N4630" s="156" t="str">
        <f t="shared" si="295"/>
        <v/>
      </c>
    </row>
    <row r="4631" spans="10:14" x14ac:dyDescent="0.35">
      <c r="J4631" s="152"/>
      <c r="K4631" s="153" t="str">
        <f t="shared" si="292"/>
        <v/>
      </c>
      <c r="L4631" s="154">
        <f t="shared" si="293"/>
        <v>0</v>
      </c>
      <c r="M4631" s="155" t="str">
        <f t="shared" si="294"/>
        <v/>
      </c>
      <c r="N4631" s="156" t="str">
        <f t="shared" si="295"/>
        <v/>
      </c>
    </row>
    <row r="4632" spans="10:14" x14ac:dyDescent="0.35">
      <c r="J4632" s="152"/>
      <c r="K4632" s="153" t="str">
        <f t="shared" si="292"/>
        <v/>
      </c>
      <c r="L4632" s="154">
        <f t="shared" si="293"/>
        <v>0</v>
      </c>
      <c r="M4632" s="155" t="str">
        <f t="shared" si="294"/>
        <v/>
      </c>
      <c r="N4632" s="156" t="str">
        <f t="shared" si="295"/>
        <v/>
      </c>
    </row>
    <row r="4633" spans="10:14" x14ac:dyDescent="0.35">
      <c r="J4633" s="152"/>
      <c r="K4633" s="153" t="str">
        <f t="shared" si="292"/>
        <v/>
      </c>
      <c r="L4633" s="154">
        <f t="shared" si="293"/>
        <v>0</v>
      </c>
      <c r="M4633" s="155" t="str">
        <f t="shared" si="294"/>
        <v/>
      </c>
      <c r="N4633" s="156" t="str">
        <f t="shared" si="295"/>
        <v/>
      </c>
    </row>
    <row r="4634" spans="10:14" x14ac:dyDescent="0.35">
      <c r="J4634" s="152"/>
      <c r="K4634" s="153" t="str">
        <f t="shared" si="292"/>
        <v/>
      </c>
      <c r="L4634" s="154">
        <f t="shared" si="293"/>
        <v>0</v>
      </c>
      <c r="M4634" s="155" t="str">
        <f t="shared" si="294"/>
        <v/>
      </c>
      <c r="N4634" s="156" t="str">
        <f t="shared" si="295"/>
        <v/>
      </c>
    </row>
    <row r="4635" spans="10:14" x14ac:dyDescent="0.35">
      <c r="J4635" s="152"/>
      <c r="K4635" s="153" t="str">
        <f t="shared" si="292"/>
        <v/>
      </c>
      <c r="L4635" s="154">
        <f t="shared" si="293"/>
        <v>0</v>
      </c>
      <c r="M4635" s="155" t="str">
        <f t="shared" si="294"/>
        <v/>
      </c>
      <c r="N4635" s="156" t="str">
        <f t="shared" si="295"/>
        <v/>
      </c>
    </row>
    <row r="4636" spans="10:14" x14ac:dyDescent="0.35">
      <c r="J4636" s="152"/>
      <c r="K4636" s="153" t="str">
        <f t="shared" si="292"/>
        <v/>
      </c>
      <c r="L4636" s="154">
        <f t="shared" si="293"/>
        <v>0</v>
      </c>
      <c r="M4636" s="155" t="str">
        <f t="shared" si="294"/>
        <v/>
      </c>
      <c r="N4636" s="156" t="str">
        <f t="shared" si="295"/>
        <v/>
      </c>
    </row>
    <row r="4637" spans="10:14" x14ac:dyDescent="0.35">
      <c r="J4637" s="152"/>
      <c r="K4637" s="153" t="str">
        <f t="shared" si="292"/>
        <v/>
      </c>
      <c r="L4637" s="154">
        <f t="shared" si="293"/>
        <v>0</v>
      </c>
      <c r="M4637" s="155" t="str">
        <f t="shared" si="294"/>
        <v/>
      </c>
      <c r="N4637" s="156" t="str">
        <f t="shared" si="295"/>
        <v/>
      </c>
    </row>
    <row r="4638" spans="10:14" x14ac:dyDescent="0.35">
      <c r="J4638" s="152"/>
      <c r="K4638" s="153" t="str">
        <f t="shared" si="292"/>
        <v/>
      </c>
      <c r="L4638" s="154">
        <f t="shared" si="293"/>
        <v>0</v>
      </c>
      <c r="M4638" s="155" t="str">
        <f t="shared" si="294"/>
        <v/>
      </c>
      <c r="N4638" s="156" t="str">
        <f t="shared" si="295"/>
        <v/>
      </c>
    </row>
    <row r="4639" spans="10:14" x14ac:dyDescent="0.35">
      <c r="J4639" s="152"/>
      <c r="K4639" s="153" t="str">
        <f t="shared" si="292"/>
        <v/>
      </c>
      <c r="L4639" s="154">
        <f t="shared" si="293"/>
        <v>0</v>
      </c>
      <c r="M4639" s="155" t="str">
        <f t="shared" si="294"/>
        <v/>
      </c>
      <c r="N4639" s="156" t="str">
        <f t="shared" si="295"/>
        <v/>
      </c>
    </row>
    <row r="4640" spans="10:14" x14ac:dyDescent="0.35">
      <c r="J4640" s="152"/>
      <c r="K4640" s="153" t="str">
        <f t="shared" si="292"/>
        <v/>
      </c>
      <c r="L4640" s="154">
        <f t="shared" si="293"/>
        <v>0</v>
      </c>
      <c r="M4640" s="155" t="str">
        <f t="shared" si="294"/>
        <v/>
      </c>
      <c r="N4640" s="156" t="str">
        <f t="shared" si="295"/>
        <v/>
      </c>
    </row>
    <row r="4641" spans="10:14" x14ac:dyDescent="0.35">
      <c r="J4641" s="152"/>
      <c r="K4641" s="153" t="str">
        <f t="shared" ref="K4641:K4704" si="296">IF(L4641&lt;&gt;0,VLOOKUP(L4641,full_name,3,FALSE),"")</f>
        <v/>
      </c>
      <c r="L4641" s="154">
        <f t="shared" ref="L4641:L4704" si="297">IF(J4641&gt;"0",VLOOKUP(J4641,full_name,2,FALSE),VLOOKUP(I4641,species_list,2,FALSE))</f>
        <v>0</v>
      </c>
      <c r="M4641" s="155" t="str">
        <f t="shared" ref="M4641:M4704" si="298">IF(K4641&lt;&gt;"",VLOOKUP(K4641,species_list,3,FALSE),"")</f>
        <v/>
      </c>
      <c r="N4641" s="156" t="str">
        <f t="shared" ref="N4641:N4704" si="299">IF(K4641&lt;&gt;"",VLOOKUP(K4641,species_list,4,FALSE),"")</f>
        <v/>
      </c>
    </row>
    <row r="4642" spans="10:14" x14ac:dyDescent="0.35">
      <c r="J4642" s="152"/>
      <c r="K4642" s="153" t="str">
        <f t="shared" si="296"/>
        <v/>
      </c>
      <c r="L4642" s="154">
        <f t="shared" si="297"/>
        <v>0</v>
      </c>
      <c r="M4642" s="155" t="str">
        <f t="shared" si="298"/>
        <v/>
      </c>
      <c r="N4642" s="156" t="str">
        <f t="shared" si="299"/>
        <v/>
      </c>
    </row>
    <row r="4643" spans="10:14" x14ac:dyDescent="0.35">
      <c r="J4643" s="152"/>
      <c r="K4643" s="153" t="str">
        <f t="shared" si="296"/>
        <v/>
      </c>
      <c r="L4643" s="154">
        <f t="shared" si="297"/>
        <v>0</v>
      </c>
      <c r="M4643" s="155" t="str">
        <f t="shared" si="298"/>
        <v/>
      </c>
      <c r="N4643" s="156" t="str">
        <f t="shared" si="299"/>
        <v/>
      </c>
    </row>
    <row r="4644" spans="10:14" x14ac:dyDescent="0.35">
      <c r="J4644" s="152"/>
      <c r="K4644" s="153" t="str">
        <f t="shared" si="296"/>
        <v/>
      </c>
      <c r="L4644" s="154">
        <f t="shared" si="297"/>
        <v>0</v>
      </c>
      <c r="M4644" s="155" t="str">
        <f t="shared" si="298"/>
        <v/>
      </c>
      <c r="N4644" s="156" t="str">
        <f t="shared" si="299"/>
        <v/>
      </c>
    </row>
    <row r="4645" spans="10:14" x14ac:dyDescent="0.35">
      <c r="J4645" s="152"/>
      <c r="K4645" s="153" t="str">
        <f t="shared" si="296"/>
        <v/>
      </c>
      <c r="L4645" s="154">
        <f t="shared" si="297"/>
        <v>0</v>
      </c>
      <c r="M4645" s="155" t="str">
        <f t="shared" si="298"/>
        <v/>
      </c>
      <c r="N4645" s="156" t="str">
        <f t="shared" si="299"/>
        <v/>
      </c>
    </row>
    <row r="4646" spans="10:14" x14ac:dyDescent="0.35">
      <c r="J4646" s="152"/>
      <c r="K4646" s="153" t="str">
        <f t="shared" si="296"/>
        <v/>
      </c>
      <c r="L4646" s="154">
        <f t="shared" si="297"/>
        <v>0</v>
      </c>
      <c r="M4646" s="155" t="str">
        <f t="shared" si="298"/>
        <v/>
      </c>
      <c r="N4646" s="156" t="str">
        <f t="shared" si="299"/>
        <v/>
      </c>
    </row>
    <row r="4647" spans="10:14" x14ac:dyDescent="0.35">
      <c r="J4647" s="152"/>
      <c r="K4647" s="153" t="str">
        <f t="shared" si="296"/>
        <v/>
      </c>
      <c r="L4647" s="154">
        <f t="shared" si="297"/>
        <v>0</v>
      </c>
      <c r="M4647" s="155" t="str">
        <f t="shared" si="298"/>
        <v/>
      </c>
      <c r="N4647" s="156" t="str">
        <f t="shared" si="299"/>
        <v/>
      </c>
    </row>
    <row r="4648" spans="10:14" x14ac:dyDescent="0.35">
      <c r="J4648" s="152"/>
      <c r="K4648" s="153" t="str">
        <f t="shared" si="296"/>
        <v/>
      </c>
      <c r="L4648" s="154">
        <f t="shared" si="297"/>
        <v>0</v>
      </c>
      <c r="M4648" s="155" t="str">
        <f t="shared" si="298"/>
        <v/>
      </c>
      <c r="N4648" s="156" t="str">
        <f t="shared" si="299"/>
        <v/>
      </c>
    </row>
    <row r="4649" spans="10:14" x14ac:dyDescent="0.35">
      <c r="J4649" s="152"/>
      <c r="K4649" s="153" t="str">
        <f t="shared" si="296"/>
        <v/>
      </c>
      <c r="L4649" s="154">
        <f t="shared" si="297"/>
        <v>0</v>
      </c>
      <c r="M4649" s="155" t="str">
        <f t="shared" si="298"/>
        <v/>
      </c>
      <c r="N4649" s="156" t="str">
        <f t="shared" si="299"/>
        <v/>
      </c>
    </row>
    <row r="4650" spans="10:14" x14ac:dyDescent="0.35">
      <c r="J4650" s="152"/>
      <c r="K4650" s="153" t="str">
        <f t="shared" si="296"/>
        <v/>
      </c>
      <c r="L4650" s="154">
        <f t="shared" si="297"/>
        <v>0</v>
      </c>
      <c r="M4650" s="155" t="str">
        <f t="shared" si="298"/>
        <v/>
      </c>
      <c r="N4650" s="156" t="str">
        <f t="shared" si="299"/>
        <v/>
      </c>
    </row>
    <row r="4651" spans="10:14" x14ac:dyDescent="0.35">
      <c r="J4651" s="152"/>
      <c r="K4651" s="153" t="str">
        <f t="shared" si="296"/>
        <v/>
      </c>
      <c r="L4651" s="154">
        <f t="shared" si="297"/>
        <v>0</v>
      </c>
      <c r="M4651" s="155" t="str">
        <f t="shared" si="298"/>
        <v/>
      </c>
      <c r="N4651" s="156" t="str">
        <f t="shared" si="299"/>
        <v/>
      </c>
    </row>
    <row r="4652" spans="10:14" x14ac:dyDescent="0.35">
      <c r="J4652" s="152"/>
      <c r="K4652" s="153" t="str">
        <f t="shared" si="296"/>
        <v/>
      </c>
      <c r="L4652" s="154">
        <f t="shared" si="297"/>
        <v>0</v>
      </c>
      <c r="M4652" s="155" t="str">
        <f t="shared" si="298"/>
        <v/>
      </c>
      <c r="N4652" s="156" t="str">
        <f t="shared" si="299"/>
        <v/>
      </c>
    </row>
    <row r="4653" spans="10:14" x14ac:dyDescent="0.35">
      <c r="J4653" s="152"/>
      <c r="K4653" s="153" t="str">
        <f t="shared" si="296"/>
        <v/>
      </c>
      <c r="L4653" s="154">
        <f t="shared" si="297"/>
        <v>0</v>
      </c>
      <c r="M4653" s="155" t="str">
        <f t="shared" si="298"/>
        <v/>
      </c>
      <c r="N4653" s="156" t="str">
        <f t="shared" si="299"/>
        <v/>
      </c>
    </row>
    <row r="4654" spans="10:14" x14ac:dyDescent="0.35">
      <c r="J4654" s="152"/>
      <c r="K4654" s="153" t="str">
        <f t="shared" si="296"/>
        <v/>
      </c>
      <c r="L4654" s="154">
        <f t="shared" si="297"/>
        <v>0</v>
      </c>
      <c r="M4654" s="155" t="str">
        <f t="shared" si="298"/>
        <v/>
      </c>
      <c r="N4654" s="156" t="str">
        <f t="shared" si="299"/>
        <v/>
      </c>
    </row>
    <row r="4655" spans="10:14" x14ac:dyDescent="0.35">
      <c r="J4655" s="152"/>
      <c r="K4655" s="153" t="str">
        <f t="shared" si="296"/>
        <v/>
      </c>
      <c r="L4655" s="154">
        <f t="shared" si="297"/>
        <v>0</v>
      </c>
      <c r="M4655" s="155" t="str">
        <f t="shared" si="298"/>
        <v/>
      </c>
      <c r="N4655" s="156" t="str">
        <f t="shared" si="299"/>
        <v/>
      </c>
    </row>
    <row r="4656" spans="10:14" x14ac:dyDescent="0.35">
      <c r="J4656" s="152"/>
      <c r="K4656" s="153" t="str">
        <f t="shared" si="296"/>
        <v/>
      </c>
      <c r="L4656" s="154">
        <f t="shared" si="297"/>
        <v>0</v>
      </c>
      <c r="M4656" s="155" t="str">
        <f t="shared" si="298"/>
        <v/>
      </c>
      <c r="N4656" s="156" t="str">
        <f t="shared" si="299"/>
        <v/>
      </c>
    </row>
    <row r="4657" spans="10:14" x14ac:dyDescent="0.35">
      <c r="J4657" s="152"/>
      <c r="K4657" s="153" t="str">
        <f t="shared" si="296"/>
        <v/>
      </c>
      <c r="L4657" s="154">
        <f t="shared" si="297"/>
        <v>0</v>
      </c>
      <c r="M4657" s="155" t="str">
        <f t="shared" si="298"/>
        <v/>
      </c>
      <c r="N4657" s="156" t="str">
        <f t="shared" si="299"/>
        <v/>
      </c>
    </row>
    <row r="4658" spans="10:14" x14ac:dyDescent="0.35">
      <c r="J4658" s="152"/>
      <c r="K4658" s="153" t="str">
        <f t="shared" si="296"/>
        <v/>
      </c>
      <c r="L4658" s="154">
        <f t="shared" si="297"/>
        <v>0</v>
      </c>
      <c r="M4658" s="155" t="str">
        <f t="shared" si="298"/>
        <v/>
      </c>
      <c r="N4658" s="156" t="str">
        <f t="shared" si="299"/>
        <v/>
      </c>
    </row>
    <row r="4659" spans="10:14" x14ac:dyDescent="0.35">
      <c r="J4659" s="152"/>
      <c r="K4659" s="153" t="str">
        <f t="shared" si="296"/>
        <v/>
      </c>
      <c r="L4659" s="154">
        <f t="shared" si="297"/>
        <v>0</v>
      </c>
      <c r="M4659" s="155" t="str">
        <f t="shared" si="298"/>
        <v/>
      </c>
      <c r="N4659" s="156" t="str">
        <f t="shared" si="299"/>
        <v/>
      </c>
    </row>
    <row r="4660" spans="10:14" x14ac:dyDescent="0.35">
      <c r="J4660" s="152"/>
      <c r="K4660" s="153" t="str">
        <f t="shared" si="296"/>
        <v/>
      </c>
      <c r="L4660" s="154">
        <f t="shared" si="297"/>
        <v>0</v>
      </c>
      <c r="M4660" s="155" t="str">
        <f t="shared" si="298"/>
        <v/>
      </c>
      <c r="N4660" s="156" t="str">
        <f t="shared" si="299"/>
        <v/>
      </c>
    </row>
    <row r="4661" spans="10:14" x14ac:dyDescent="0.35">
      <c r="J4661" s="152"/>
      <c r="K4661" s="153" t="str">
        <f t="shared" si="296"/>
        <v/>
      </c>
      <c r="L4661" s="154">
        <f t="shared" si="297"/>
        <v>0</v>
      </c>
      <c r="M4661" s="155" t="str">
        <f t="shared" si="298"/>
        <v/>
      </c>
      <c r="N4661" s="156" t="str">
        <f t="shared" si="299"/>
        <v/>
      </c>
    </row>
    <row r="4662" spans="10:14" x14ac:dyDescent="0.35">
      <c r="J4662" s="152"/>
      <c r="K4662" s="153" t="str">
        <f t="shared" si="296"/>
        <v/>
      </c>
      <c r="L4662" s="154">
        <f t="shared" si="297"/>
        <v>0</v>
      </c>
      <c r="M4662" s="155" t="str">
        <f t="shared" si="298"/>
        <v/>
      </c>
      <c r="N4662" s="156" t="str">
        <f t="shared" si="299"/>
        <v/>
      </c>
    </row>
    <row r="4663" spans="10:14" x14ac:dyDescent="0.35">
      <c r="J4663" s="152"/>
      <c r="K4663" s="153" t="str">
        <f t="shared" si="296"/>
        <v/>
      </c>
      <c r="L4663" s="154">
        <f t="shared" si="297"/>
        <v>0</v>
      </c>
      <c r="M4663" s="155" t="str">
        <f t="shared" si="298"/>
        <v/>
      </c>
      <c r="N4663" s="156" t="str">
        <f t="shared" si="299"/>
        <v/>
      </c>
    </row>
    <row r="4664" spans="10:14" x14ac:dyDescent="0.35">
      <c r="J4664" s="152"/>
      <c r="K4664" s="153" t="str">
        <f t="shared" si="296"/>
        <v/>
      </c>
      <c r="L4664" s="154">
        <f t="shared" si="297"/>
        <v>0</v>
      </c>
      <c r="M4664" s="155" t="str">
        <f t="shared" si="298"/>
        <v/>
      </c>
      <c r="N4664" s="156" t="str">
        <f t="shared" si="299"/>
        <v/>
      </c>
    </row>
    <row r="4665" spans="10:14" x14ac:dyDescent="0.35">
      <c r="J4665" s="152"/>
      <c r="K4665" s="153" t="str">
        <f t="shared" si="296"/>
        <v/>
      </c>
      <c r="L4665" s="154">
        <f t="shared" si="297"/>
        <v>0</v>
      </c>
      <c r="M4665" s="155" t="str">
        <f t="shared" si="298"/>
        <v/>
      </c>
      <c r="N4665" s="156" t="str">
        <f t="shared" si="299"/>
        <v/>
      </c>
    </row>
    <row r="4666" spans="10:14" x14ac:dyDescent="0.35">
      <c r="J4666" s="152"/>
      <c r="K4666" s="153" t="str">
        <f t="shared" si="296"/>
        <v/>
      </c>
      <c r="L4666" s="154">
        <f t="shared" si="297"/>
        <v>0</v>
      </c>
      <c r="M4666" s="155" t="str">
        <f t="shared" si="298"/>
        <v/>
      </c>
      <c r="N4666" s="156" t="str">
        <f t="shared" si="299"/>
        <v/>
      </c>
    </row>
    <row r="4667" spans="10:14" x14ac:dyDescent="0.35">
      <c r="J4667" s="152"/>
      <c r="K4667" s="153" t="str">
        <f t="shared" si="296"/>
        <v/>
      </c>
      <c r="L4667" s="154">
        <f t="shared" si="297"/>
        <v>0</v>
      </c>
      <c r="M4667" s="155" t="str">
        <f t="shared" si="298"/>
        <v/>
      </c>
      <c r="N4667" s="156" t="str">
        <f t="shared" si="299"/>
        <v/>
      </c>
    </row>
    <row r="4668" spans="10:14" x14ac:dyDescent="0.35">
      <c r="J4668" s="152"/>
      <c r="K4668" s="153" t="str">
        <f t="shared" si="296"/>
        <v/>
      </c>
      <c r="L4668" s="154">
        <f t="shared" si="297"/>
        <v>0</v>
      </c>
      <c r="M4668" s="155" t="str">
        <f t="shared" si="298"/>
        <v/>
      </c>
      <c r="N4668" s="156" t="str">
        <f t="shared" si="299"/>
        <v/>
      </c>
    </row>
    <row r="4669" spans="10:14" x14ac:dyDescent="0.35">
      <c r="J4669" s="152"/>
      <c r="K4669" s="153" t="str">
        <f t="shared" si="296"/>
        <v/>
      </c>
      <c r="L4669" s="154">
        <f t="shared" si="297"/>
        <v>0</v>
      </c>
      <c r="M4669" s="155" t="str">
        <f t="shared" si="298"/>
        <v/>
      </c>
      <c r="N4669" s="156" t="str">
        <f t="shared" si="299"/>
        <v/>
      </c>
    </row>
    <row r="4670" spans="10:14" x14ac:dyDescent="0.35">
      <c r="J4670" s="152"/>
      <c r="K4670" s="153" t="str">
        <f t="shared" si="296"/>
        <v/>
      </c>
      <c r="L4670" s="154">
        <f t="shared" si="297"/>
        <v>0</v>
      </c>
      <c r="M4670" s="155" t="str">
        <f t="shared" si="298"/>
        <v/>
      </c>
      <c r="N4670" s="156" t="str">
        <f t="shared" si="299"/>
        <v/>
      </c>
    </row>
    <row r="4671" spans="10:14" x14ac:dyDescent="0.35">
      <c r="J4671" s="152"/>
      <c r="K4671" s="153" t="str">
        <f t="shared" si="296"/>
        <v/>
      </c>
      <c r="L4671" s="154">
        <f t="shared" si="297"/>
        <v>0</v>
      </c>
      <c r="M4671" s="155" t="str">
        <f t="shared" si="298"/>
        <v/>
      </c>
      <c r="N4671" s="156" t="str">
        <f t="shared" si="299"/>
        <v/>
      </c>
    </row>
    <row r="4672" spans="10:14" x14ac:dyDescent="0.35">
      <c r="J4672" s="152"/>
      <c r="K4672" s="153" t="str">
        <f t="shared" si="296"/>
        <v/>
      </c>
      <c r="L4672" s="154">
        <f t="shared" si="297"/>
        <v>0</v>
      </c>
      <c r="M4672" s="155" t="str">
        <f t="shared" si="298"/>
        <v/>
      </c>
      <c r="N4672" s="156" t="str">
        <f t="shared" si="299"/>
        <v/>
      </c>
    </row>
    <row r="4673" spans="10:14" x14ac:dyDescent="0.35">
      <c r="J4673" s="152"/>
      <c r="K4673" s="153" t="str">
        <f t="shared" si="296"/>
        <v/>
      </c>
      <c r="L4673" s="154">
        <f t="shared" si="297"/>
        <v>0</v>
      </c>
      <c r="M4673" s="155" t="str">
        <f t="shared" si="298"/>
        <v/>
      </c>
      <c r="N4673" s="156" t="str">
        <f t="shared" si="299"/>
        <v/>
      </c>
    </row>
    <row r="4674" spans="10:14" x14ac:dyDescent="0.35">
      <c r="J4674" s="152"/>
      <c r="K4674" s="153" t="str">
        <f t="shared" si="296"/>
        <v/>
      </c>
      <c r="L4674" s="154">
        <f t="shared" si="297"/>
        <v>0</v>
      </c>
      <c r="M4674" s="155" t="str">
        <f t="shared" si="298"/>
        <v/>
      </c>
      <c r="N4674" s="156" t="str">
        <f t="shared" si="299"/>
        <v/>
      </c>
    </row>
    <row r="4675" spans="10:14" x14ac:dyDescent="0.35">
      <c r="J4675" s="152"/>
      <c r="K4675" s="153" t="str">
        <f t="shared" si="296"/>
        <v/>
      </c>
      <c r="L4675" s="154">
        <f t="shared" si="297"/>
        <v>0</v>
      </c>
      <c r="M4675" s="155" t="str">
        <f t="shared" si="298"/>
        <v/>
      </c>
      <c r="N4675" s="156" t="str">
        <f t="shared" si="299"/>
        <v/>
      </c>
    </row>
    <row r="4676" spans="10:14" x14ac:dyDescent="0.35">
      <c r="J4676" s="152"/>
      <c r="K4676" s="153" t="str">
        <f t="shared" si="296"/>
        <v/>
      </c>
      <c r="L4676" s="154">
        <f t="shared" si="297"/>
        <v>0</v>
      </c>
      <c r="M4676" s="155" t="str">
        <f t="shared" si="298"/>
        <v/>
      </c>
      <c r="N4676" s="156" t="str">
        <f t="shared" si="299"/>
        <v/>
      </c>
    </row>
    <row r="4677" spans="10:14" x14ac:dyDescent="0.35">
      <c r="J4677" s="152"/>
      <c r="K4677" s="153" t="str">
        <f t="shared" si="296"/>
        <v/>
      </c>
      <c r="L4677" s="154">
        <f t="shared" si="297"/>
        <v>0</v>
      </c>
      <c r="M4677" s="155" t="str">
        <f t="shared" si="298"/>
        <v/>
      </c>
      <c r="N4677" s="156" t="str">
        <f t="shared" si="299"/>
        <v/>
      </c>
    </row>
    <row r="4678" spans="10:14" x14ac:dyDescent="0.35">
      <c r="J4678" s="152"/>
      <c r="K4678" s="153" t="str">
        <f t="shared" si="296"/>
        <v/>
      </c>
      <c r="L4678" s="154">
        <f t="shared" si="297"/>
        <v>0</v>
      </c>
      <c r="M4678" s="155" t="str">
        <f t="shared" si="298"/>
        <v/>
      </c>
      <c r="N4678" s="156" t="str">
        <f t="shared" si="299"/>
        <v/>
      </c>
    </row>
    <row r="4679" spans="10:14" x14ac:dyDescent="0.35">
      <c r="J4679" s="152"/>
      <c r="K4679" s="153" t="str">
        <f t="shared" si="296"/>
        <v/>
      </c>
      <c r="L4679" s="154">
        <f t="shared" si="297"/>
        <v>0</v>
      </c>
      <c r="M4679" s="155" t="str">
        <f t="shared" si="298"/>
        <v/>
      </c>
      <c r="N4679" s="156" t="str">
        <f t="shared" si="299"/>
        <v/>
      </c>
    </row>
    <row r="4680" spans="10:14" x14ac:dyDescent="0.35">
      <c r="J4680" s="152"/>
      <c r="K4680" s="153" t="str">
        <f t="shared" si="296"/>
        <v/>
      </c>
      <c r="L4680" s="154">
        <f t="shared" si="297"/>
        <v>0</v>
      </c>
      <c r="M4680" s="155" t="str">
        <f t="shared" si="298"/>
        <v/>
      </c>
      <c r="N4680" s="156" t="str">
        <f t="shared" si="299"/>
        <v/>
      </c>
    </row>
    <row r="4681" spans="10:14" x14ac:dyDescent="0.35">
      <c r="J4681" s="152"/>
      <c r="K4681" s="153" t="str">
        <f t="shared" si="296"/>
        <v/>
      </c>
      <c r="L4681" s="154">
        <f t="shared" si="297"/>
        <v>0</v>
      </c>
      <c r="M4681" s="155" t="str">
        <f t="shared" si="298"/>
        <v/>
      </c>
      <c r="N4681" s="156" t="str">
        <f t="shared" si="299"/>
        <v/>
      </c>
    </row>
    <row r="4682" spans="10:14" x14ac:dyDescent="0.35">
      <c r="J4682" s="152"/>
      <c r="K4682" s="153" t="str">
        <f t="shared" si="296"/>
        <v/>
      </c>
      <c r="L4682" s="154">
        <f t="shared" si="297"/>
        <v>0</v>
      </c>
      <c r="M4682" s="155" t="str">
        <f t="shared" si="298"/>
        <v/>
      </c>
      <c r="N4682" s="156" t="str">
        <f t="shared" si="299"/>
        <v/>
      </c>
    </row>
    <row r="4683" spans="10:14" x14ac:dyDescent="0.35">
      <c r="J4683" s="152"/>
      <c r="K4683" s="153" t="str">
        <f t="shared" si="296"/>
        <v/>
      </c>
      <c r="L4683" s="154">
        <f t="shared" si="297"/>
        <v>0</v>
      </c>
      <c r="M4683" s="155" t="str">
        <f t="shared" si="298"/>
        <v/>
      </c>
      <c r="N4683" s="156" t="str">
        <f t="shared" si="299"/>
        <v/>
      </c>
    </row>
    <row r="4684" spans="10:14" x14ac:dyDescent="0.35">
      <c r="J4684" s="152"/>
      <c r="K4684" s="153" t="str">
        <f t="shared" si="296"/>
        <v/>
      </c>
      <c r="L4684" s="154">
        <f t="shared" si="297"/>
        <v>0</v>
      </c>
      <c r="M4684" s="155" t="str">
        <f t="shared" si="298"/>
        <v/>
      </c>
      <c r="N4684" s="156" t="str">
        <f t="shared" si="299"/>
        <v/>
      </c>
    </row>
    <row r="4685" spans="10:14" x14ac:dyDescent="0.35">
      <c r="J4685" s="152"/>
      <c r="K4685" s="153" t="str">
        <f t="shared" si="296"/>
        <v/>
      </c>
      <c r="L4685" s="154">
        <f t="shared" si="297"/>
        <v>0</v>
      </c>
      <c r="M4685" s="155" t="str">
        <f t="shared" si="298"/>
        <v/>
      </c>
      <c r="N4685" s="156" t="str">
        <f t="shared" si="299"/>
        <v/>
      </c>
    </row>
    <row r="4686" spans="10:14" x14ac:dyDescent="0.35">
      <c r="J4686" s="152"/>
      <c r="K4686" s="153" t="str">
        <f t="shared" si="296"/>
        <v/>
      </c>
      <c r="L4686" s="154">
        <f t="shared" si="297"/>
        <v>0</v>
      </c>
      <c r="M4686" s="155" t="str">
        <f t="shared" si="298"/>
        <v/>
      </c>
      <c r="N4686" s="156" t="str">
        <f t="shared" si="299"/>
        <v/>
      </c>
    </row>
    <row r="4687" spans="10:14" x14ac:dyDescent="0.35">
      <c r="J4687" s="152"/>
      <c r="K4687" s="153" t="str">
        <f t="shared" si="296"/>
        <v/>
      </c>
      <c r="L4687" s="154">
        <f t="shared" si="297"/>
        <v>0</v>
      </c>
      <c r="M4687" s="155" t="str">
        <f t="shared" si="298"/>
        <v/>
      </c>
      <c r="N4687" s="156" t="str">
        <f t="shared" si="299"/>
        <v/>
      </c>
    </row>
    <row r="4688" spans="10:14" x14ac:dyDescent="0.35">
      <c r="J4688" s="152"/>
      <c r="K4688" s="153" t="str">
        <f t="shared" si="296"/>
        <v/>
      </c>
      <c r="L4688" s="154">
        <f t="shared" si="297"/>
        <v>0</v>
      </c>
      <c r="M4688" s="155" t="str">
        <f t="shared" si="298"/>
        <v/>
      </c>
      <c r="N4688" s="156" t="str">
        <f t="shared" si="299"/>
        <v/>
      </c>
    </row>
    <row r="4689" spans="10:14" x14ac:dyDescent="0.35">
      <c r="J4689" s="152"/>
      <c r="K4689" s="153" t="str">
        <f t="shared" si="296"/>
        <v/>
      </c>
      <c r="L4689" s="154">
        <f t="shared" si="297"/>
        <v>0</v>
      </c>
      <c r="M4689" s="155" t="str">
        <f t="shared" si="298"/>
        <v/>
      </c>
      <c r="N4689" s="156" t="str">
        <f t="shared" si="299"/>
        <v/>
      </c>
    </row>
    <row r="4690" spans="10:14" x14ac:dyDescent="0.35">
      <c r="J4690" s="152"/>
      <c r="K4690" s="153" t="str">
        <f t="shared" si="296"/>
        <v/>
      </c>
      <c r="L4690" s="154">
        <f t="shared" si="297"/>
        <v>0</v>
      </c>
      <c r="M4690" s="155" t="str">
        <f t="shared" si="298"/>
        <v/>
      </c>
      <c r="N4690" s="156" t="str">
        <f t="shared" si="299"/>
        <v/>
      </c>
    </row>
    <row r="4691" spans="10:14" x14ac:dyDescent="0.35">
      <c r="J4691" s="152"/>
      <c r="K4691" s="153" t="str">
        <f t="shared" si="296"/>
        <v/>
      </c>
      <c r="L4691" s="154">
        <f t="shared" si="297"/>
        <v>0</v>
      </c>
      <c r="M4691" s="155" t="str">
        <f t="shared" si="298"/>
        <v/>
      </c>
      <c r="N4691" s="156" t="str">
        <f t="shared" si="299"/>
        <v/>
      </c>
    </row>
    <row r="4692" spans="10:14" x14ac:dyDescent="0.35">
      <c r="J4692" s="152"/>
      <c r="K4692" s="153" t="str">
        <f t="shared" si="296"/>
        <v/>
      </c>
      <c r="L4692" s="154">
        <f t="shared" si="297"/>
        <v>0</v>
      </c>
      <c r="M4692" s="155" t="str">
        <f t="shared" si="298"/>
        <v/>
      </c>
      <c r="N4692" s="156" t="str">
        <f t="shared" si="299"/>
        <v/>
      </c>
    </row>
    <row r="4693" spans="10:14" x14ac:dyDescent="0.35">
      <c r="J4693" s="152"/>
      <c r="K4693" s="153" t="str">
        <f t="shared" si="296"/>
        <v/>
      </c>
      <c r="L4693" s="154">
        <f t="shared" si="297"/>
        <v>0</v>
      </c>
      <c r="M4693" s="155" t="str">
        <f t="shared" si="298"/>
        <v/>
      </c>
      <c r="N4693" s="156" t="str">
        <f t="shared" si="299"/>
        <v/>
      </c>
    </row>
    <row r="4694" spans="10:14" x14ac:dyDescent="0.35">
      <c r="J4694" s="152"/>
      <c r="K4694" s="153" t="str">
        <f t="shared" si="296"/>
        <v/>
      </c>
      <c r="L4694" s="154">
        <f t="shared" si="297"/>
        <v>0</v>
      </c>
      <c r="M4694" s="155" t="str">
        <f t="shared" si="298"/>
        <v/>
      </c>
      <c r="N4694" s="156" t="str">
        <f t="shared" si="299"/>
        <v/>
      </c>
    </row>
    <row r="4695" spans="10:14" x14ac:dyDescent="0.35">
      <c r="J4695" s="152"/>
      <c r="K4695" s="153" t="str">
        <f t="shared" si="296"/>
        <v/>
      </c>
      <c r="L4695" s="154">
        <f t="shared" si="297"/>
        <v>0</v>
      </c>
      <c r="M4695" s="155" t="str">
        <f t="shared" si="298"/>
        <v/>
      </c>
      <c r="N4695" s="156" t="str">
        <f t="shared" si="299"/>
        <v/>
      </c>
    </row>
    <row r="4696" spans="10:14" x14ac:dyDescent="0.35">
      <c r="J4696" s="152"/>
      <c r="K4696" s="153" t="str">
        <f t="shared" si="296"/>
        <v/>
      </c>
      <c r="L4696" s="154">
        <f t="shared" si="297"/>
        <v>0</v>
      </c>
      <c r="M4696" s="155" t="str">
        <f t="shared" si="298"/>
        <v/>
      </c>
      <c r="N4696" s="156" t="str">
        <f t="shared" si="299"/>
        <v/>
      </c>
    </row>
    <row r="4697" spans="10:14" x14ac:dyDescent="0.35">
      <c r="J4697" s="152"/>
      <c r="K4697" s="153" t="str">
        <f t="shared" si="296"/>
        <v/>
      </c>
      <c r="L4697" s="154">
        <f t="shared" si="297"/>
        <v>0</v>
      </c>
      <c r="M4697" s="155" t="str">
        <f t="shared" si="298"/>
        <v/>
      </c>
      <c r="N4697" s="156" t="str">
        <f t="shared" si="299"/>
        <v/>
      </c>
    </row>
    <row r="4698" spans="10:14" x14ac:dyDescent="0.35">
      <c r="J4698" s="152"/>
      <c r="K4698" s="153" t="str">
        <f t="shared" si="296"/>
        <v/>
      </c>
      <c r="L4698" s="154">
        <f t="shared" si="297"/>
        <v>0</v>
      </c>
      <c r="M4698" s="155" t="str">
        <f t="shared" si="298"/>
        <v/>
      </c>
      <c r="N4698" s="156" t="str">
        <f t="shared" si="299"/>
        <v/>
      </c>
    </row>
    <row r="4699" spans="10:14" x14ac:dyDescent="0.35">
      <c r="J4699" s="152"/>
      <c r="K4699" s="153" t="str">
        <f t="shared" si="296"/>
        <v/>
      </c>
      <c r="L4699" s="154">
        <f t="shared" si="297"/>
        <v>0</v>
      </c>
      <c r="M4699" s="155" t="str">
        <f t="shared" si="298"/>
        <v/>
      </c>
      <c r="N4699" s="156" t="str">
        <f t="shared" si="299"/>
        <v/>
      </c>
    </row>
    <row r="4700" spans="10:14" x14ac:dyDescent="0.35">
      <c r="J4700" s="152"/>
      <c r="K4700" s="153" t="str">
        <f t="shared" si="296"/>
        <v/>
      </c>
      <c r="L4700" s="154">
        <f t="shared" si="297"/>
        <v>0</v>
      </c>
      <c r="M4700" s="155" t="str">
        <f t="shared" si="298"/>
        <v/>
      </c>
      <c r="N4700" s="156" t="str">
        <f t="shared" si="299"/>
        <v/>
      </c>
    </row>
    <row r="4701" spans="10:14" x14ac:dyDescent="0.35">
      <c r="J4701" s="152"/>
      <c r="K4701" s="153" t="str">
        <f t="shared" si="296"/>
        <v/>
      </c>
      <c r="L4701" s="154">
        <f t="shared" si="297"/>
        <v>0</v>
      </c>
      <c r="M4701" s="155" t="str">
        <f t="shared" si="298"/>
        <v/>
      </c>
      <c r="N4701" s="156" t="str">
        <f t="shared" si="299"/>
        <v/>
      </c>
    </row>
    <row r="4702" spans="10:14" x14ac:dyDescent="0.35">
      <c r="J4702" s="152"/>
      <c r="K4702" s="153" t="str">
        <f t="shared" si="296"/>
        <v/>
      </c>
      <c r="L4702" s="154">
        <f t="shared" si="297"/>
        <v>0</v>
      </c>
      <c r="M4702" s="155" t="str">
        <f t="shared" si="298"/>
        <v/>
      </c>
      <c r="N4702" s="156" t="str">
        <f t="shared" si="299"/>
        <v/>
      </c>
    </row>
    <row r="4703" spans="10:14" x14ac:dyDescent="0.35">
      <c r="J4703" s="152"/>
      <c r="K4703" s="153" t="str">
        <f t="shared" si="296"/>
        <v/>
      </c>
      <c r="L4703" s="154">
        <f t="shared" si="297"/>
        <v>0</v>
      </c>
      <c r="M4703" s="155" t="str">
        <f t="shared" si="298"/>
        <v/>
      </c>
      <c r="N4703" s="156" t="str">
        <f t="shared" si="299"/>
        <v/>
      </c>
    </row>
    <row r="4704" spans="10:14" x14ac:dyDescent="0.35">
      <c r="J4704" s="152"/>
      <c r="K4704" s="153" t="str">
        <f t="shared" si="296"/>
        <v/>
      </c>
      <c r="L4704" s="154">
        <f t="shared" si="297"/>
        <v>0</v>
      </c>
      <c r="M4704" s="155" t="str">
        <f t="shared" si="298"/>
        <v/>
      </c>
      <c r="N4704" s="156" t="str">
        <f t="shared" si="299"/>
        <v/>
      </c>
    </row>
    <row r="4705" spans="10:14" x14ac:dyDescent="0.35">
      <c r="J4705" s="152"/>
      <c r="K4705" s="153" t="str">
        <f t="shared" ref="K4705:K4768" si="300">IF(L4705&lt;&gt;0,VLOOKUP(L4705,full_name,3,FALSE),"")</f>
        <v/>
      </c>
      <c r="L4705" s="154">
        <f t="shared" ref="L4705:L4768" si="301">IF(J4705&gt;"0",VLOOKUP(J4705,full_name,2,FALSE),VLOOKUP(I4705,species_list,2,FALSE))</f>
        <v>0</v>
      </c>
      <c r="M4705" s="155" t="str">
        <f t="shared" ref="M4705:M4768" si="302">IF(K4705&lt;&gt;"",VLOOKUP(K4705,species_list,3,FALSE),"")</f>
        <v/>
      </c>
      <c r="N4705" s="156" t="str">
        <f t="shared" ref="N4705:N4768" si="303">IF(K4705&lt;&gt;"",VLOOKUP(K4705,species_list,4,FALSE),"")</f>
        <v/>
      </c>
    </row>
    <row r="4706" spans="10:14" x14ac:dyDescent="0.35">
      <c r="J4706" s="152"/>
      <c r="K4706" s="153" t="str">
        <f t="shared" si="300"/>
        <v/>
      </c>
      <c r="L4706" s="154">
        <f t="shared" si="301"/>
        <v>0</v>
      </c>
      <c r="M4706" s="155" t="str">
        <f t="shared" si="302"/>
        <v/>
      </c>
      <c r="N4706" s="156" t="str">
        <f t="shared" si="303"/>
        <v/>
      </c>
    </row>
    <row r="4707" spans="10:14" x14ac:dyDescent="0.35">
      <c r="J4707" s="152"/>
      <c r="K4707" s="153" t="str">
        <f t="shared" si="300"/>
        <v/>
      </c>
      <c r="L4707" s="154">
        <f t="shared" si="301"/>
        <v>0</v>
      </c>
      <c r="M4707" s="155" t="str">
        <f t="shared" si="302"/>
        <v/>
      </c>
      <c r="N4707" s="156" t="str">
        <f t="shared" si="303"/>
        <v/>
      </c>
    </row>
    <row r="4708" spans="10:14" x14ac:dyDescent="0.35">
      <c r="J4708" s="152"/>
      <c r="K4708" s="153" t="str">
        <f t="shared" si="300"/>
        <v/>
      </c>
      <c r="L4708" s="154">
        <f t="shared" si="301"/>
        <v>0</v>
      </c>
      <c r="M4708" s="155" t="str">
        <f t="shared" si="302"/>
        <v/>
      </c>
      <c r="N4708" s="156" t="str">
        <f t="shared" si="303"/>
        <v/>
      </c>
    </row>
    <row r="4709" spans="10:14" x14ac:dyDescent="0.35">
      <c r="J4709" s="152"/>
      <c r="K4709" s="153" t="str">
        <f t="shared" si="300"/>
        <v/>
      </c>
      <c r="L4709" s="154">
        <f t="shared" si="301"/>
        <v>0</v>
      </c>
      <c r="M4709" s="155" t="str">
        <f t="shared" si="302"/>
        <v/>
      </c>
      <c r="N4709" s="156" t="str">
        <f t="shared" si="303"/>
        <v/>
      </c>
    </row>
    <row r="4710" spans="10:14" x14ac:dyDescent="0.35">
      <c r="J4710" s="152"/>
      <c r="K4710" s="153" t="str">
        <f t="shared" si="300"/>
        <v/>
      </c>
      <c r="L4710" s="154">
        <f t="shared" si="301"/>
        <v>0</v>
      </c>
      <c r="M4710" s="155" t="str">
        <f t="shared" si="302"/>
        <v/>
      </c>
      <c r="N4710" s="156" t="str">
        <f t="shared" si="303"/>
        <v/>
      </c>
    </row>
    <row r="4711" spans="10:14" x14ac:dyDescent="0.35">
      <c r="J4711" s="152"/>
      <c r="K4711" s="153" t="str">
        <f t="shared" si="300"/>
        <v/>
      </c>
      <c r="L4711" s="154">
        <f t="shared" si="301"/>
        <v>0</v>
      </c>
      <c r="M4711" s="155" t="str">
        <f t="shared" si="302"/>
        <v/>
      </c>
      <c r="N4711" s="156" t="str">
        <f t="shared" si="303"/>
        <v/>
      </c>
    </row>
    <row r="4712" spans="10:14" x14ac:dyDescent="0.35">
      <c r="J4712" s="152"/>
      <c r="K4712" s="153" t="str">
        <f t="shared" si="300"/>
        <v/>
      </c>
      <c r="L4712" s="154">
        <f t="shared" si="301"/>
        <v>0</v>
      </c>
      <c r="M4712" s="155" t="str">
        <f t="shared" si="302"/>
        <v/>
      </c>
      <c r="N4712" s="156" t="str">
        <f t="shared" si="303"/>
        <v/>
      </c>
    </row>
    <row r="4713" spans="10:14" x14ac:dyDescent="0.35">
      <c r="J4713" s="152"/>
      <c r="K4713" s="153" t="str">
        <f t="shared" si="300"/>
        <v/>
      </c>
      <c r="L4713" s="154">
        <f t="shared" si="301"/>
        <v>0</v>
      </c>
      <c r="M4713" s="155" t="str">
        <f t="shared" si="302"/>
        <v/>
      </c>
      <c r="N4713" s="156" t="str">
        <f t="shared" si="303"/>
        <v/>
      </c>
    </row>
    <row r="4714" spans="10:14" x14ac:dyDescent="0.35">
      <c r="J4714" s="152"/>
      <c r="K4714" s="153" t="str">
        <f t="shared" si="300"/>
        <v/>
      </c>
      <c r="L4714" s="154">
        <f t="shared" si="301"/>
        <v>0</v>
      </c>
      <c r="M4714" s="155" t="str">
        <f t="shared" si="302"/>
        <v/>
      </c>
      <c r="N4714" s="156" t="str">
        <f t="shared" si="303"/>
        <v/>
      </c>
    </row>
    <row r="4715" spans="10:14" x14ac:dyDescent="0.35">
      <c r="J4715" s="152"/>
      <c r="K4715" s="153" t="str">
        <f t="shared" si="300"/>
        <v/>
      </c>
      <c r="L4715" s="154">
        <f t="shared" si="301"/>
        <v>0</v>
      </c>
      <c r="M4715" s="155" t="str">
        <f t="shared" si="302"/>
        <v/>
      </c>
      <c r="N4715" s="156" t="str">
        <f t="shared" si="303"/>
        <v/>
      </c>
    </row>
    <row r="4716" spans="10:14" x14ac:dyDescent="0.35">
      <c r="J4716" s="152"/>
      <c r="K4716" s="153" t="str">
        <f t="shared" si="300"/>
        <v/>
      </c>
      <c r="L4716" s="154">
        <f t="shared" si="301"/>
        <v>0</v>
      </c>
      <c r="M4716" s="155" t="str">
        <f t="shared" si="302"/>
        <v/>
      </c>
      <c r="N4716" s="156" t="str">
        <f t="shared" si="303"/>
        <v/>
      </c>
    </row>
    <row r="4717" spans="10:14" x14ac:dyDescent="0.35">
      <c r="J4717" s="152"/>
      <c r="K4717" s="153" t="str">
        <f t="shared" si="300"/>
        <v/>
      </c>
      <c r="L4717" s="154">
        <f t="shared" si="301"/>
        <v>0</v>
      </c>
      <c r="M4717" s="155" t="str">
        <f t="shared" si="302"/>
        <v/>
      </c>
      <c r="N4717" s="156" t="str">
        <f t="shared" si="303"/>
        <v/>
      </c>
    </row>
    <row r="4718" spans="10:14" x14ac:dyDescent="0.35">
      <c r="J4718" s="152"/>
      <c r="K4718" s="153" t="str">
        <f t="shared" si="300"/>
        <v/>
      </c>
      <c r="L4718" s="154">
        <f t="shared" si="301"/>
        <v>0</v>
      </c>
      <c r="M4718" s="155" t="str">
        <f t="shared" si="302"/>
        <v/>
      </c>
      <c r="N4718" s="156" t="str">
        <f t="shared" si="303"/>
        <v/>
      </c>
    </row>
    <row r="4719" spans="10:14" x14ac:dyDescent="0.35">
      <c r="J4719" s="152"/>
      <c r="K4719" s="153" t="str">
        <f t="shared" si="300"/>
        <v/>
      </c>
      <c r="L4719" s="154">
        <f t="shared" si="301"/>
        <v>0</v>
      </c>
      <c r="M4719" s="155" t="str">
        <f t="shared" si="302"/>
        <v/>
      </c>
      <c r="N4719" s="156" t="str">
        <f t="shared" si="303"/>
        <v/>
      </c>
    </row>
    <row r="4720" spans="10:14" x14ac:dyDescent="0.35">
      <c r="J4720" s="152"/>
      <c r="K4720" s="153" t="str">
        <f t="shared" si="300"/>
        <v/>
      </c>
      <c r="L4720" s="154">
        <f t="shared" si="301"/>
        <v>0</v>
      </c>
      <c r="M4720" s="155" t="str">
        <f t="shared" si="302"/>
        <v/>
      </c>
      <c r="N4720" s="156" t="str">
        <f t="shared" si="303"/>
        <v/>
      </c>
    </row>
    <row r="4721" spans="10:14" x14ac:dyDescent="0.35">
      <c r="J4721" s="152"/>
      <c r="K4721" s="153" t="str">
        <f t="shared" si="300"/>
        <v/>
      </c>
      <c r="L4721" s="154">
        <f t="shared" si="301"/>
        <v>0</v>
      </c>
      <c r="M4721" s="155" t="str">
        <f t="shared" si="302"/>
        <v/>
      </c>
      <c r="N4721" s="156" t="str">
        <f t="shared" si="303"/>
        <v/>
      </c>
    </row>
    <row r="4722" spans="10:14" x14ac:dyDescent="0.35">
      <c r="J4722" s="152"/>
      <c r="K4722" s="153" t="str">
        <f t="shared" si="300"/>
        <v/>
      </c>
      <c r="L4722" s="154">
        <f t="shared" si="301"/>
        <v>0</v>
      </c>
      <c r="M4722" s="155" t="str">
        <f t="shared" si="302"/>
        <v/>
      </c>
      <c r="N4722" s="156" t="str">
        <f t="shared" si="303"/>
        <v/>
      </c>
    </row>
    <row r="4723" spans="10:14" x14ac:dyDescent="0.35">
      <c r="J4723" s="152"/>
      <c r="K4723" s="153" t="str">
        <f t="shared" si="300"/>
        <v/>
      </c>
      <c r="L4723" s="154">
        <f t="shared" si="301"/>
        <v>0</v>
      </c>
      <c r="M4723" s="155" t="str">
        <f t="shared" si="302"/>
        <v/>
      </c>
      <c r="N4723" s="156" t="str">
        <f t="shared" si="303"/>
        <v/>
      </c>
    </row>
    <row r="4724" spans="10:14" x14ac:dyDescent="0.35">
      <c r="J4724" s="152"/>
      <c r="K4724" s="153" t="str">
        <f t="shared" si="300"/>
        <v/>
      </c>
      <c r="L4724" s="154">
        <f t="shared" si="301"/>
        <v>0</v>
      </c>
      <c r="M4724" s="155" t="str">
        <f t="shared" si="302"/>
        <v/>
      </c>
      <c r="N4724" s="156" t="str">
        <f t="shared" si="303"/>
        <v/>
      </c>
    </row>
    <row r="4725" spans="10:14" x14ac:dyDescent="0.35">
      <c r="J4725" s="152"/>
      <c r="K4725" s="153" t="str">
        <f t="shared" si="300"/>
        <v/>
      </c>
      <c r="L4725" s="154">
        <f t="shared" si="301"/>
        <v>0</v>
      </c>
      <c r="M4725" s="155" t="str">
        <f t="shared" si="302"/>
        <v/>
      </c>
      <c r="N4725" s="156" t="str">
        <f t="shared" si="303"/>
        <v/>
      </c>
    </row>
    <row r="4726" spans="10:14" x14ac:dyDescent="0.35">
      <c r="J4726" s="152"/>
      <c r="K4726" s="153" t="str">
        <f t="shared" si="300"/>
        <v/>
      </c>
      <c r="L4726" s="154">
        <f t="shared" si="301"/>
        <v>0</v>
      </c>
      <c r="M4726" s="155" t="str">
        <f t="shared" si="302"/>
        <v/>
      </c>
      <c r="N4726" s="156" t="str">
        <f t="shared" si="303"/>
        <v/>
      </c>
    </row>
    <row r="4727" spans="10:14" x14ac:dyDescent="0.35">
      <c r="J4727" s="152"/>
      <c r="K4727" s="153" t="str">
        <f t="shared" si="300"/>
        <v/>
      </c>
      <c r="L4727" s="154">
        <f t="shared" si="301"/>
        <v>0</v>
      </c>
      <c r="M4727" s="155" t="str">
        <f t="shared" si="302"/>
        <v/>
      </c>
      <c r="N4727" s="156" t="str">
        <f t="shared" si="303"/>
        <v/>
      </c>
    </row>
    <row r="4728" spans="10:14" x14ac:dyDescent="0.35">
      <c r="J4728" s="152"/>
      <c r="K4728" s="153" t="str">
        <f t="shared" si="300"/>
        <v/>
      </c>
      <c r="L4728" s="154">
        <f t="shared" si="301"/>
        <v>0</v>
      </c>
      <c r="M4728" s="155" t="str">
        <f t="shared" si="302"/>
        <v/>
      </c>
      <c r="N4728" s="156" t="str">
        <f t="shared" si="303"/>
        <v/>
      </c>
    </row>
    <row r="4729" spans="10:14" x14ac:dyDescent="0.35">
      <c r="J4729" s="152"/>
      <c r="K4729" s="153" t="str">
        <f t="shared" si="300"/>
        <v/>
      </c>
      <c r="L4729" s="154">
        <f t="shared" si="301"/>
        <v>0</v>
      </c>
      <c r="M4729" s="155" t="str">
        <f t="shared" si="302"/>
        <v/>
      </c>
      <c r="N4729" s="156" t="str">
        <f t="shared" si="303"/>
        <v/>
      </c>
    </row>
    <row r="4730" spans="10:14" x14ac:dyDescent="0.35">
      <c r="J4730" s="152"/>
      <c r="K4730" s="153" t="str">
        <f t="shared" si="300"/>
        <v/>
      </c>
      <c r="L4730" s="154">
        <f t="shared" si="301"/>
        <v>0</v>
      </c>
      <c r="M4730" s="155" t="str">
        <f t="shared" si="302"/>
        <v/>
      </c>
      <c r="N4730" s="156" t="str">
        <f t="shared" si="303"/>
        <v/>
      </c>
    </row>
    <row r="4731" spans="10:14" x14ac:dyDescent="0.35">
      <c r="J4731" s="152"/>
      <c r="K4731" s="153" t="str">
        <f t="shared" si="300"/>
        <v/>
      </c>
      <c r="L4731" s="154">
        <f t="shared" si="301"/>
        <v>0</v>
      </c>
      <c r="M4731" s="155" t="str">
        <f t="shared" si="302"/>
        <v/>
      </c>
      <c r="N4731" s="156" t="str">
        <f t="shared" si="303"/>
        <v/>
      </c>
    </row>
    <row r="4732" spans="10:14" x14ac:dyDescent="0.35">
      <c r="J4732" s="152"/>
      <c r="K4732" s="153" t="str">
        <f t="shared" si="300"/>
        <v/>
      </c>
      <c r="L4732" s="154">
        <f t="shared" si="301"/>
        <v>0</v>
      </c>
      <c r="M4732" s="155" t="str">
        <f t="shared" si="302"/>
        <v/>
      </c>
      <c r="N4732" s="156" t="str">
        <f t="shared" si="303"/>
        <v/>
      </c>
    </row>
    <row r="4733" spans="10:14" x14ac:dyDescent="0.35">
      <c r="J4733" s="152"/>
      <c r="K4733" s="153" t="str">
        <f t="shared" si="300"/>
        <v/>
      </c>
      <c r="L4733" s="154">
        <f t="shared" si="301"/>
        <v>0</v>
      </c>
      <c r="M4733" s="155" t="str">
        <f t="shared" si="302"/>
        <v/>
      </c>
      <c r="N4733" s="156" t="str">
        <f t="shared" si="303"/>
        <v/>
      </c>
    </row>
    <row r="4734" spans="10:14" x14ac:dyDescent="0.35">
      <c r="J4734" s="152"/>
      <c r="K4734" s="153" t="str">
        <f t="shared" si="300"/>
        <v/>
      </c>
      <c r="L4734" s="154">
        <f t="shared" si="301"/>
        <v>0</v>
      </c>
      <c r="M4734" s="155" t="str">
        <f t="shared" si="302"/>
        <v/>
      </c>
      <c r="N4734" s="156" t="str">
        <f t="shared" si="303"/>
        <v/>
      </c>
    </row>
    <row r="4735" spans="10:14" x14ac:dyDescent="0.35">
      <c r="J4735" s="152"/>
      <c r="K4735" s="153" t="str">
        <f t="shared" si="300"/>
        <v/>
      </c>
      <c r="L4735" s="154">
        <f t="shared" si="301"/>
        <v>0</v>
      </c>
      <c r="M4735" s="155" t="str">
        <f t="shared" si="302"/>
        <v/>
      </c>
      <c r="N4735" s="156" t="str">
        <f t="shared" si="303"/>
        <v/>
      </c>
    </row>
    <row r="4736" spans="10:14" x14ac:dyDescent="0.35">
      <c r="J4736" s="152"/>
      <c r="K4736" s="153" t="str">
        <f t="shared" si="300"/>
        <v/>
      </c>
      <c r="L4736" s="154">
        <f t="shared" si="301"/>
        <v>0</v>
      </c>
      <c r="M4736" s="155" t="str">
        <f t="shared" si="302"/>
        <v/>
      </c>
      <c r="N4736" s="156" t="str">
        <f t="shared" si="303"/>
        <v/>
      </c>
    </row>
    <row r="4737" spans="10:14" x14ac:dyDescent="0.35">
      <c r="J4737" s="152"/>
      <c r="K4737" s="153" t="str">
        <f t="shared" si="300"/>
        <v/>
      </c>
      <c r="L4737" s="154">
        <f t="shared" si="301"/>
        <v>0</v>
      </c>
      <c r="M4737" s="155" t="str">
        <f t="shared" si="302"/>
        <v/>
      </c>
      <c r="N4737" s="156" t="str">
        <f t="shared" si="303"/>
        <v/>
      </c>
    </row>
    <row r="4738" spans="10:14" x14ac:dyDescent="0.35">
      <c r="J4738" s="152"/>
      <c r="K4738" s="153" t="str">
        <f t="shared" si="300"/>
        <v/>
      </c>
      <c r="L4738" s="154">
        <f t="shared" si="301"/>
        <v>0</v>
      </c>
      <c r="M4738" s="155" t="str">
        <f t="shared" si="302"/>
        <v/>
      </c>
      <c r="N4738" s="156" t="str">
        <f t="shared" si="303"/>
        <v/>
      </c>
    </row>
    <row r="4739" spans="10:14" x14ac:dyDescent="0.35">
      <c r="J4739" s="152"/>
      <c r="K4739" s="153" t="str">
        <f t="shared" si="300"/>
        <v/>
      </c>
      <c r="L4739" s="154">
        <f t="shared" si="301"/>
        <v>0</v>
      </c>
      <c r="M4739" s="155" t="str">
        <f t="shared" si="302"/>
        <v/>
      </c>
      <c r="N4739" s="156" t="str">
        <f t="shared" si="303"/>
        <v/>
      </c>
    </row>
    <row r="4740" spans="10:14" x14ac:dyDescent="0.35">
      <c r="J4740" s="152"/>
      <c r="K4740" s="153" t="str">
        <f t="shared" si="300"/>
        <v/>
      </c>
      <c r="L4740" s="154">
        <f t="shared" si="301"/>
        <v>0</v>
      </c>
      <c r="M4740" s="155" t="str">
        <f t="shared" si="302"/>
        <v/>
      </c>
      <c r="N4740" s="156" t="str">
        <f t="shared" si="303"/>
        <v/>
      </c>
    </row>
    <row r="4741" spans="10:14" x14ac:dyDescent="0.35">
      <c r="J4741" s="152"/>
      <c r="K4741" s="153" t="str">
        <f t="shared" si="300"/>
        <v/>
      </c>
      <c r="L4741" s="154">
        <f t="shared" si="301"/>
        <v>0</v>
      </c>
      <c r="M4741" s="155" t="str">
        <f t="shared" si="302"/>
        <v/>
      </c>
      <c r="N4741" s="156" t="str">
        <f t="shared" si="303"/>
        <v/>
      </c>
    </row>
    <row r="4742" spans="10:14" x14ac:dyDescent="0.35">
      <c r="J4742" s="152"/>
      <c r="K4742" s="153" t="str">
        <f t="shared" si="300"/>
        <v/>
      </c>
      <c r="L4742" s="154">
        <f t="shared" si="301"/>
        <v>0</v>
      </c>
      <c r="M4742" s="155" t="str">
        <f t="shared" si="302"/>
        <v/>
      </c>
      <c r="N4742" s="156" t="str">
        <f t="shared" si="303"/>
        <v/>
      </c>
    </row>
    <row r="4743" spans="10:14" x14ac:dyDescent="0.35">
      <c r="J4743" s="152"/>
      <c r="K4743" s="153" t="str">
        <f t="shared" si="300"/>
        <v/>
      </c>
      <c r="L4743" s="154">
        <f t="shared" si="301"/>
        <v>0</v>
      </c>
      <c r="M4743" s="155" t="str">
        <f t="shared" si="302"/>
        <v/>
      </c>
      <c r="N4743" s="156" t="str">
        <f t="shared" si="303"/>
        <v/>
      </c>
    </row>
    <row r="4744" spans="10:14" x14ac:dyDescent="0.35">
      <c r="J4744" s="152"/>
      <c r="K4744" s="153" t="str">
        <f t="shared" si="300"/>
        <v/>
      </c>
      <c r="L4744" s="154">
        <f t="shared" si="301"/>
        <v>0</v>
      </c>
      <c r="M4744" s="155" t="str">
        <f t="shared" si="302"/>
        <v/>
      </c>
      <c r="N4744" s="156" t="str">
        <f t="shared" si="303"/>
        <v/>
      </c>
    </row>
    <row r="4745" spans="10:14" x14ac:dyDescent="0.35">
      <c r="J4745" s="152"/>
      <c r="K4745" s="153" t="str">
        <f t="shared" si="300"/>
        <v/>
      </c>
      <c r="L4745" s="154">
        <f t="shared" si="301"/>
        <v>0</v>
      </c>
      <c r="M4745" s="155" t="str">
        <f t="shared" si="302"/>
        <v/>
      </c>
      <c r="N4745" s="156" t="str">
        <f t="shared" si="303"/>
        <v/>
      </c>
    </row>
    <row r="4746" spans="10:14" x14ac:dyDescent="0.35">
      <c r="J4746" s="152"/>
      <c r="K4746" s="153" t="str">
        <f t="shared" si="300"/>
        <v/>
      </c>
      <c r="L4746" s="154">
        <f t="shared" si="301"/>
        <v>0</v>
      </c>
      <c r="M4746" s="155" t="str">
        <f t="shared" si="302"/>
        <v/>
      </c>
      <c r="N4746" s="156" t="str">
        <f t="shared" si="303"/>
        <v/>
      </c>
    </row>
    <row r="4747" spans="10:14" x14ac:dyDescent="0.35">
      <c r="J4747" s="152"/>
      <c r="K4747" s="153" t="str">
        <f t="shared" si="300"/>
        <v/>
      </c>
      <c r="L4747" s="154">
        <f t="shared" si="301"/>
        <v>0</v>
      </c>
      <c r="M4747" s="155" t="str">
        <f t="shared" si="302"/>
        <v/>
      </c>
      <c r="N4747" s="156" t="str">
        <f t="shared" si="303"/>
        <v/>
      </c>
    </row>
    <row r="4748" spans="10:14" x14ac:dyDescent="0.35">
      <c r="J4748" s="152"/>
      <c r="K4748" s="153" t="str">
        <f t="shared" si="300"/>
        <v/>
      </c>
      <c r="L4748" s="154">
        <f t="shared" si="301"/>
        <v>0</v>
      </c>
      <c r="M4748" s="155" t="str">
        <f t="shared" si="302"/>
        <v/>
      </c>
      <c r="N4748" s="156" t="str">
        <f t="shared" si="303"/>
        <v/>
      </c>
    </row>
    <row r="4749" spans="10:14" x14ac:dyDescent="0.35">
      <c r="J4749" s="152"/>
      <c r="K4749" s="153" t="str">
        <f t="shared" si="300"/>
        <v/>
      </c>
      <c r="L4749" s="154">
        <f t="shared" si="301"/>
        <v>0</v>
      </c>
      <c r="M4749" s="155" t="str">
        <f t="shared" si="302"/>
        <v/>
      </c>
      <c r="N4749" s="156" t="str">
        <f t="shared" si="303"/>
        <v/>
      </c>
    </row>
    <row r="4750" spans="10:14" x14ac:dyDescent="0.35">
      <c r="J4750" s="152"/>
      <c r="K4750" s="153" t="str">
        <f t="shared" si="300"/>
        <v/>
      </c>
      <c r="L4750" s="154">
        <f t="shared" si="301"/>
        <v>0</v>
      </c>
      <c r="M4750" s="155" t="str">
        <f t="shared" si="302"/>
        <v/>
      </c>
      <c r="N4750" s="156" t="str">
        <f t="shared" si="303"/>
        <v/>
      </c>
    </row>
    <row r="4751" spans="10:14" x14ac:dyDescent="0.35">
      <c r="J4751" s="152"/>
      <c r="K4751" s="153" t="str">
        <f t="shared" si="300"/>
        <v/>
      </c>
      <c r="L4751" s="154">
        <f t="shared" si="301"/>
        <v>0</v>
      </c>
      <c r="M4751" s="155" t="str">
        <f t="shared" si="302"/>
        <v/>
      </c>
      <c r="N4751" s="156" t="str">
        <f t="shared" si="303"/>
        <v/>
      </c>
    </row>
    <row r="4752" spans="10:14" x14ac:dyDescent="0.35">
      <c r="J4752" s="152"/>
      <c r="K4752" s="153" t="str">
        <f t="shared" si="300"/>
        <v/>
      </c>
      <c r="L4752" s="154">
        <f t="shared" si="301"/>
        <v>0</v>
      </c>
      <c r="M4752" s="155" t="str">
        <f t="shared" si="302"/>
        <v/>
      </c>
      <c r="N4752" s="156" t="str">
        <f t="shared" si="303"/>
        <v/>
      </c>
    </row>
    <row r="4753" spans="10:14" x14ac:dyDescent="0.35">
      <c r="J4753" s="152"/>
      <c r="K4753" s="153" t="str">
        <f t="shared" si="300"/>
        <v/>
      </c>
      <c r="L4753" s="154">
        <f t="shared" si="301"/>
        <v>0</v>
      </c>
      <c r="M4753" s="155" t="str">
        <f t="shared" si="302"/>
        <v/>
      </c>
      <c r="N4753" s="156" t="str">
        <f t="shared" si="303"/>
        <v/>
      </c>
    </row>
    <row r="4754" spans="10:14" x14ac:dyDescent="0.35">
      <c r="J4754" s="152"/>
      <c r="K4754" s="153" t="str">
        <f t="shared" si="300"/>
        <v/>
      </c>
      <c r="L4754" s="154">
        <f t="shared" si="301"/>
        <v>0</v>
      </c>
      <c r="M4754" s="155" t="str">
        <f t="shared" si="302"/>
        <v/>
      </c>
      <c r="N4754" s="156" t="str">
        <f t="shared" si="303"/>
        <v/>
      </c>
    </row>
    <row r="4755" spans="10:14" x14ac:dyDescent="0.35">
      <c r="J4755" s="152"/>
      <c r="K4755" s="153" t="str">
        <f t="shared" si="300"/>
        <v/>
      </c>
      <c r="L4755" s="154">
        <f t="shared" si="301"/>
        <v>0</v>
      </c>
      <c r="M4755" s="155" t="str">
        <f t="shared" si="302"/>
        <v/>
      </c>
      <c r="N4755" s="156" t="str">
        <f t="shared" si="303"/>
        <v/>
      </c>
    </row>
    <row r="4756" spans="10:14" x14ac:dyDescent="0.35">
      <c r="J4756" s="152"/>
      <c r="K4756" s="153" t="str">
        <f t="shared" si="300"/>
        <v/>
      </c>
      <c r="L4756" s="154">
        <f t="shared" si="301"/>
        <v>0</v>
      </c>
      <c r="M4756" s="155" t="str">
        <f t="shared" si="302"/>
        <v/>
      </c>
      <c r="N4756" s="156" t="str">
        <f t="shared" si="303"/>
        <v/>
      </c>
    </row>
    <row r="4757" spans="10:14" x14ac:dyDescent="0.35">
      <c r="J4757" s="152"/>
      <c r="K4757" s="153" t="str">
        <f t="shared" si="300"/>
        <v/>
      </c>
      <c r="L4757" s="154">
        <f t="shared" si="301"/>
        <v>0</v>
      </c>
      <c r="M4757" s="155" t="str">
        <f t="shared" si="302"/>
        <v/>
      </c>
      <c r="N4757" s="156" t="str">
        <f t="shared" si="303"/>
        <v/>
      </c>
    </row>
    <row r="4758" spans="10:14" x14ac:dyDescent="0.35">
      <c r="J4758" s="152"/>
      <c r="K4758" s="153" t="str">
        <f t="shared" si="300"/>
        <v/>
      </c>
      <c r="L4758" s="154">
        <f t="shared" si="301"/>
        <v>0</v>
      </c>
      <c r="M4758" s="155" t="str">
        <f t="shared" si="302"/>
        <v/>
      </c>
      <c r="N4758" s="156" t="str">
        <f t="shared" si="303"/>
        <v/>
      </c>
    </row>
    <row r="4759" spans="10:14" x14ac:dyDescent="0.35">
      <c r="J4759" s="152"/>
      <c r="K4759" s="153" t="str">
        <f t="shared" si="300"/>
        <v/>
      </c>
      <c r="L4759" s="154">
        <f t="shared" si="301"/>
        <v>0</v>
      </c>
      <c r="M4759" s="155" t="str">
        <f t="shared" si="302"/>
        <v/>
      </c>
      <c r="N4759" s="156" t="str">
        <f t="shared" si="303"/>
        <v/>
      </c>
    </row>
    <row r="4760" spans="10:14" x14ac:dyDescent="0.35">
      <c r="J4760" s="152"/>
      <c r="K4760" s="153" t="str">
        <f t="shared" si="300"/>
        <v/>
      </c>
      <c r="L4760" s="154">
        <f t="shared" si="301"/>
        <v>0</v>
      </c>
      <c r="M4760" s="155" t="str">
        <f t="shared" si="302"/>
        <v/>
      </c>
      <c r="N4760" s="156" t="str">
        <f t="shared" si="303"/>
        <v/>
      </c>
    </row>
    <row r="4761" spans="10:14" x14ac:dyDescent="0.35">
      <c r="J4761" s="152"/>
      <c r="K4761" s="153" t="str">
        <f t="shared" si="300"/>
        <v/>
      </c>
      <c r="L4761" s="154">
        <f t="shared" si="301"/>
        <v>0</v>
      </c>
      <c r="M4761" s="155" t="str">
        <f t="shared" si="302"/>
        <v/>
      </c>
      <c r="N4761" s="156" t="str">
        <f t="shared" si="303"/>
        <v/>
      </c>
    </row>
    <row r="4762" spans="10:14" x14ac:dyDescent="0.35">
      <c r="J4762" s="152"/>
      <c r="K4762" s="153" t="str">
        <f t="shared" si="300"/>
        <v/>
      </c>
      <c r="L4762" s="154">
        <f t="shared" si="301"/>
        <v>0</v>
      </c>
      <c r="M4762" s="155" t="str">
        <f t="shared" si="302"/>
        <v/>
      </c>
      <c r="N4762" s="156" t="str">
        <f t="shared" si="303"/>
        <v/>
      </c>
    </row>
    <row r="4763" spans="10:14" x14ac:dyDescent="0.35">
      <c r="J4763" s="152"/>
      <c r="K4763" s="153" t="str">
        <f t="shared" si="300"/>
        <v/>
      </c>
      <c r="L4763" s="154">
        <f t="shared" si="301"/>
        <v>0</v>
      </c>
      <c r="M4763" s="155" t="str">
        <f t="shared" si="302"/>
        <v/>
      </c>
      <c r="N4763" s="156" t="str">
        <f t="shared" si="303"/>
        <v/>
      </c>
    </row>
    <row r="4764" spans="10:14" x14ac:dyDescent="0.35">
      <c r="J4764" s="152"/>
      <c r="K4764" s="153" t="str">
        <f t="shared" si="300"/>
        <v/>
      </c>
      <c r="L4764" s="154">
        <f t="shared" si="301"/>
        <v>0</v>
      </c>
      <c r="M4764" s="155" t="str">
        <f t="shared" si="302"/>
        <v/>
      </c>
      <c r="N4764" s="156" t="str">
        <f t="shared" si="303"/>
        <v/>
      </c>
    </row>
    <row r="4765" spans="10:14" x14ac:dyDescent="0.35">
      <c r="J4765" s="152"/>
      <c r="K4765" s="153" t="str">
        <f t="shared" si="300"/>
        <v/>
      </c>
      <c r="L4765" s="154">
        <f t="shared" si="301"/>
        <v>0</v>
      </c>
      <c r="M4765" s="155" t="str">
        <f t="shared" si="302"/>
        <v/>
      </c>
      <c r="N4765" s="156" t="str">
        <f t="shared" si="303"/>
        <v/>
      </c>
    </row>
    <row r="4766" spans="10:14" x14ac:dyDescent="0.35">
      <c r="J4766" s="152"/>
      <c r="K4766" s="153" t="str">
        <f t="shared" si="300"/>
        <v/>
      </c>
      <c r="L4766" s="154">
        <f t="shared" si="301"/>
        <v>0</v>
      </c>
      <c r="M4766" s="155" t="str">
        <f t="shared" si="302"/>
        <v/>
      </c>
      <c r="N4766" s="156" t="str">
        <f t="shared" si="303"/>
        <v/>
      </c>
    </row>
    <row r="4767" spans="10:14" x14ac:dyDescent="0.35">
      <c r="J4767" s="152"/>
      <c r="K4767" s="153" t="str">
        <f t="shared" si="300"/>
        <v/>
      </c>
      <c r="L4767" s="154">
        <f t="shared" si="301"/>
        <v>0</v>
      </c>
      <c r="M4767" s="155" t="str">
        <f t="shared" si="302"/>
        <v/>
      </c>
      <c r="N4767" s="156" t="str">
        <f t="shared" si="303"/>
        <v/>
      </c>
    </row>
    <row r="4768" spans="10:14" x14ac:dyDescent="0.35">
      <c r="J4768" s="152"/>
      <c r="K4768" s="153" t="str">
        <f t="shared" si="300"/>
        <v/>
      </c>
      <c r="L4768" s="154">
        <f t="shared" si="301"/>
        <v>0</v>
      </c>
      <c r="M4768" s="155" t="str">
        <f t="shared" si="302"/>
        <v/>
      </c>
      <c r="N4768" s="156" t="str">
        <f t="shared" si="303"/>
        <v/>
      </c>
    </row>
    <row r="4769" spans="10:14" x14ac:dyDescent="0.35">
      <c r="J4769" s="152"/>
      <c r="K4769" s="153" t="str">
        <f t="shared" ref="K4769:K4832" si="304">IF(L4769&lt;&gt;0,VLOOKUP(L4769,full_name,3,FALSE),"")</f>
        <v/>
      </c>
      <c r="L4769" s="154">
        <f t="shared" ref="L4769:L4832" si="305">IF(J4769&gt;"0",VLOOKUP(J4769,full_name,2,FALSE),VLOOKUP(I4769,species_list,2,FALSE))</f>
        <v>0</v>
      </c>
      <c r="M4769" s="155" t="str">
        <f t="shared" ref="M4769:M4832" si="306">IF(K4769&lt;&gt;"",VLOOKUP(K4769,species_list,3,FALSE),"")</f>
        <v/>
      </c>
      <c r="N4769" s="156" t="str">
        <f t="shared" ref="N4769:N4832" si="307">IF(K4769&lt;&gt;"",VLOOKUP(K4769,species_list,4,FALSE),"")</f>
        <v/>
      </c>
    </row>
    <row r="4770" spans="10:14" x14ac:dyDescent="0.35">
      <c r="J4770" s="152"/>
      <c r="K4770" s="153" t="str">
        <f t="shared" si="304"/>
        <v/>
      </c>
      <c r="L4770" s="154">
        <f t="shared" si="305"/>
        <v>0</v>
      </c>
      <c r="M4770" s="155" t="str">
        <f t="shared" si="306"/>
        <v/>
      </c>
      <c r="N4770" s="156" t="str">
        <f t="shared" si="307"/>
        <v/>
      </c>
    </row>
    <row r="4771" spans="10:14" x14ac:dyDescent="0.35">
      <c r="J4771" s="152"/>
      <c r="K4771" s="153" t="str">
        <f t="shared" si="304"/>
        <v/>
      </c>
      <c r="L4771" s="154">
        <f t="shared" si="305"/>
        <v>0</v>
      </c>
      <c r="M4771" s="155" t="str">
        <f t="shared" si="306"/>
        <v/>
      </c>
      <c r="N4771" s="156" t="str">
        <f t="shared" si="307"/>
        <v/>
      </c>
    </row>
    <row r="4772" spans="10:14" x14ac:dyDescent="0.35">
      <c r="J4772" s="152"/>
      <c r="K4772" s="153" t="str">
        <f t="shared" si="304"/>
        <v/>
      </c>
      <c r="L4772" s="154">
        <f t="shared" si="305"/>
        <v>0</v>
      </c>
      <c r="M4772" s="155" t="str">
        <f t="shared" si="306"/>
        <v/>
      </c>
      <c r="N4772" s="156" t="str">
        <f t="shared" si="307"/>
        <v/>
      </c>
    </row>
    <row r="4773" spans="10:14" x14ac:dyDescent="0.35">
      <c r="J4773" s="152"/>
      <c r="K4773" s="153" t="str">
        <f t="shared" si="304"/>
        <v/>
      </c>
      <c r="L4773" s="154">
        <f t="shared" si="305"/>
        <v>0</v>
      </c>
      <c r="M4773" s="155" t="str">
        <f t="shared" si="306"/>
        <v/>
      </c>
      <c r="N4773" s="156" t="str">
        <f t="shared" si="307"/>
        <v/>
      </c>
    </row>
    <row r="4774" spans="10:14" x14ac:dyDescent="0.35">
      <c r="J4774" s="152"/>
      <c r="K4774" s="153" t="str">
        <f t="shared" si="304"/>
        <v/>
      </c>
      <c r="L4774" s="154">
        <f t="shared" si="305"/>
        <v>0</v>
      </c>
      <c r="M4774" s="155" t="str">
        <f t="shared" si="306"/>
        <v/>
      </c>
      <c r="N4774" s="156" t="str">
        <f t="shared" si="307"/>
        <v/>
      </c>
    </row>
    <row r="4775" spans="10:14" x14ac:dyDescent="0.35">
      <c r="J4775" s="152"/>
      <c r="K4775" s="153" t="str">
        <f t="shared" si="304"/>
        <v/>
      </c>
      <c r="L4775" s="154">
        <f t="shared" si="305"/>
        <v>0</v>
      </c>
      <c r="M4775" s="155" t="str">
        <f t="shared" si="306"/>
        <v/>
      </c>
      <c r="N4775" s="156" t="str">
        <f t="shared" si="307"/>
        <v/>
      </c>
    </row>
    <row r="4776" spans="10:14" x14ac:dyDescent="0.35">
      <c r="J4776" s="152"/>
      <c r="K4776" s="153" t="str">
        <f t="shared" si="304"/>
        <v/>
      </c>
      <c r="L4776" s="154">
        <f t="shared" si="305"/>
        <v>0</v>
      </c>
      <c r="M4776" s="155" t="str">
        <f t="shared" si="306"/>
        <v/>
      </c>
      <c r="N4776" s="156" t="str">
        <f t="shared" si="307"/>
        <v/>
      </c>
    </row>
    <row r="4777" spans="10:14" x14ac:dyDescent="0.35">
      <c r="J4777" s="152"/>
      <c r="K4777" s="153" t="str">
        <f t="shared" si="304"/>
        <v/>
      </c>
      <c r="L4777" s="154">
        <f t="shared" si="305"/>
        <v>0</v>
      </c>
      <c r="M4777" s="155" t="str">
        <f t="shared" si="306"/>
        <v/>
      </c>
      <c r="N4777" s="156" t="str">
        <f t="shared" si="307"/>
        <v/>
      </c>
    </row>
    <row r="4778" spans="10:14" x14ac:dyDescent="0.35">
      <c r="J4778" s="152"/>
      <c r="K4778" s="153" t="str">
        <f t="shared" si="304"/>
        <v/>
      </c>
      <c r="L4778" s="154">
        <f t="shared" si="305"/>
        <v>0</v>
      </c>
      <c r="M4778" s="155" t="str">
        <f t="shared" si="306"/>
        <v/>
      </c>
      <c r="N4778" s="156" t="str">
        <f t="shared" si="307"/>
        <v/>
      </c>
    </row>
    <row r="4779" spans="10:14" x14ac:dyDescent="0.35">
      <c r="J4779" s="152"/>
      <c r="K4779" s="153" t="str">
        <f t="shared" si="304"/>
        <v/>
      </c>
      <c r="L4779" s="154">
        <f t="shared" si="305"/>
        <v>0</v>
      </c>
      <c r="M4779" s="155" t="str">
        <f t="shared" si="306"/>
        <v/>
      </c>
      <c r="N4779" s="156" t="str">
        <f t="shared" si="307"/>
        <v/>
      </c>
    </row>
    <row r="4780" spans="10:14" x14ac:dyDescent="0.35">
      <c r="J4780" s="152"/>
      <c r="K4780" s="153" t="str">
        <f t="shared" si="304"/>
        <v/>
      </c>
      <c r="L4780" s="154">
        <f t="shared" si="305"/>
        <v>0</v>
      </c>
      <c r="M4780" s="155" t="str">
        <f t="shared" si="306"/>
        <v/>
      </c>
      <c r="N4780" s="156" t="str">
        <f t="shared" si="307"/>
        <v/>
      </c>
    </row>
    <row r="4781" spans="10:14" x14ac:dyDescent="0.35">
      <c r="J4781" s="152"/>
      <c r="K4781" s="153" t="str">
        <f t="shared" si="304"/>
        <v/>
      </c>
      <c r="L4781" s="154">
        <f t="shared" si="305"/>
        <v>0</v>
      </c>
      <c r="M4781" s="155" t="str">
        <f t="shared" si="306"/>
        <v/>
      </c>
      <c r="N4781" s="156" t="str">
        <f t="shared" si="307"/>
        <v/>
      </c>
    </row>
    <row r="4782" spans="10:14" x14ac:dyDescent="0.35">
      <c r="J4782" s="152"/>
      <c r="K4782" s="153" t="str">
        <f t="shared" si="304"/>
        <v/>
      </c>
      <c r="L4782" s="154">
        <f t="shared" si="305"/>
        <v>0</v>
      </c>
      <c r="M4782" s="155" t="str">
        <f t="shared" si="306"/>
        <v/>
      </c>
      <c r="N4782" s="156" t="str">
        <f t="shared" si="307"/>
        <v/>
      </c>
    </row>
    <row r="4783" spans="10:14" x14ac:dyDescent="0.35">
      <c r="J4783" s="152"/>
      <c r="K4783" s="153" t="str">
        <f t="shared" si="304"/>
        <v/>
      </c>
      <c r="L4783" s="154">
        <f t="shared" si="305"/>
        <v>0</v>
      </c>
      <c r="M4783" s="155" t="str">
        <f t="shared" si="306"/>
        <v/>
      </c>
      <c r="N4783" s="156" t="str">
        <f t="shared" si="307"/>
        <v/>
      </c>
    </row>
    <row r="4784" spans="10:14" x14ac:dyDescent="0.35">
      <c r="J4784" s="152"/>
      <c r="K4784" s="153" t="str">
        <f t="shared" si="304"/>
        <v/>
      </c>
      <c r="L4784" s="154">
        <f t="shared" si="305"/>
        <v>0</v>
      </c>
      <c r="M4784" s="155" t="str">
        <f t="shared" si="306"/>
        <v/>
      </c>
      <c r="N4784" s="156" t="str">
        <f t="shared" si="307"/>
        <v/>
      </c>
    </row>
    <row r="4785" spans="10:14" x14ac:dyDescent="0.35">
      <c r="J4785" s="152"/>
      <c r="K4785" s="153" t="str">
        <f t="shared" si="304"/>
        <v/>
      </c>
      <c r="L4785" s="154">
        <f t="shared" si="305"/>
        <v>0</v>
      </c>
      <c r="M4785" s="155" t="str">
        <f t="shared" si="306"/>
        <v/>
      </c>
      <c r="N4785" s="156" t="str">
        <f t="shared" si="307"/>
        <v/>
      </c>
    </row>
    <row r="4786" spans="10:14" x14ac:dyDescent="0.35">
      <c r="J4786" s="152"/>
      <c r="K4786" s="153" t="str">
        <f t="shared" si="304"/>
        <v/>
      </c>
      <c r="L4786" s="154">
        <f t="shared" si="305"/>
        <v>0</v>
      </c>
      <c r="M4786" s="155" t="str">
        <f t="shared" si="306"/>
        <v/>
      </c>
      <c r="N4786" s="156" t="str">
        <f t="shared" si="307"/>
        <v/>
      </c>
    </row>
    <row r="4787" spans="10:14" x14ac:dyDescent="0.35">
      <c r="J4787" s="152"/>
      <c r="K4787" s="153" t="str">
        <f t="shared" si="304"/>
        <v/>
      </c>
      <c r="L4787" s="154">
        <f t="shared" si="305"/>
        <v>0</v>
      </c>
      <c r="M4787" s="155" t="str">
        <f t="shared" si="306"/>
        <v/>
      </c>
      <c r="N4787" s="156" t="str">
        <f t="shared" si="307"/>
        <v/>
      </c>
    </row>
    <row r="4788" spans="10:14" x14ac:dyDescent="0.35">
      <c r="J4788" s="152"/>
      <c r="K4788" s="153" t="str">
        <f t="shared" si="304"/>
        <v/>
      </c>
      <c r="L4788" s="154">
        <f t="shared" si="305"/>
        <v>0</v>
      </c>
      <c r="M4788" s="155" t="str">
        <f t="shared" si="306"/>
        <v/>
      </c>
      <c r="N4788" s="156" t="str">
        <f t="shared" si="307"/>
        <v/>
      </c>
    </row>
    <row r="4789" spans="10:14" x14ac:dyDescent="0.35">
      <c r="J4789" s="152"/>
      <c r="K4789" s="153" t="str">
        <f t="shared" si="304"/>
        <v/>
      </c>
      <c r="L4789" s="154">
        <f t="shared" si="305"/>
        <v>0</v>
      </c>
      <c r="M4789" s="155" t="str">
        <f t="shared" si="306"/>
        <v/>
      </c>
      <c r="N4789" s="156" t="str">
        <f t="shared" si="307"/>
        <v/>
      </c>
    </row>
    <row r="4790" spans="10:14" x14ac:dyDescent="0.35">
      <c r="J4790" s="152"/>
      <c r="K4790" s="153" t="str">
        <f t="shared" si="304"/>
        <v/>
      </c>
      <c r="L4790" s="154">
        <f t="shared" si="305"/>
        <v>0</v>
      </c>
      <c r="M4790" s="155" t="str">
        <f t="shared" si="306"/>
        <v/>
      </c>
      <c r="N4790" s="156" t="str">
        <f t="shared" si="307"/>
        <v/>
      </c>
    </row>
    <row r="4791" spans="10:14" x14ac:dyDescent="0.35">
      <c r="J4791" s="152"/>
      <c r="K4791" s="153" t="str">
        <f t="shared" si="304"/>
        <v/>
      </c>
      <c r="L4791" s="154">
        <f t="shared" si="305"/>
        <v>0</v>
      </c>
      <c r="M4791" s="155" t="str">
        <f t="shared" si="306"/>
        <v/>
      </c>
      <c r="N4791" s="156" t="str">
        <f t="shared" si="307"/>
        <v/>
      </c>
    </row>
    <row r="4792" spans="10:14" x14ac:dyDescent="0.35">
      <c r="J4792" s="152"/>
      <c r="K4792" s="153" t="str">
        <f t="shared" si="304"/>
        <v/>
      </c>
      <c r="L4792" s="154">
        <f t="shared" si="305"/>
        <v>0</v>
      </c>
      <c r="M4792" s="155" t="str">
        <f t="shared" si="306"/>
        <v/>
      </c>
      <c r="N4792" s="156" t="str">
        <f t="shared" si="307"/>
        <v/>
      </c>
    </row>
    <row r="4793" spans="10:14" x14ac:dyDescent="0.35">
      <c r="J4793" s="152"/>
      <c r="K4793" s="153" t="str">
        <f t="shared" si="304"/>
        <v/>
      </c>
      <c r="L4793" s="154">
        <f t="shared" si="305"/>
        <v>0</v>
      </c>
      <c r="M4793" s="155" t="str">
        <f t="shared" si="306"/>
        <v/>
      </c>
      <c r="N4793" s="156" t="str">
        <f t="shared" si="307"/>
        <v/>
      </c>
    </row>
    <row r="4794" spans="10:14" x14ac:dyDescent="0.35">
      <c r="J4794" s="152"/>
      <c r="K4794" s="153" t="str">
        <f t="shared" si="304"/>
        <v/>
      </c>
      <c r="L4794" s="154">
        <f t="shared" si="305"/>
        <v>0</v>
      </c>
      <c r="M4794" s="155" t="str">
        <f t="shared" si="306"/>
        <v/>
      </c>
      <c r="N4794" s="156" t="str">
        <f t="shared" si="307"/>
        <v/>
      </c>
    </row>
    <row r="4795" spans="10:14" x14ac:dyDescent="0.35">
      <c r="J4795" s="152"/>
      <c r="K4795" s="153" t="str">
        <f t="shared" si="304"/>
        <v/>
      </c>
      <c r="L4795" s="154">
        <f t="shared" si="305"/>
        <v>0</v>
      </c>
      <c r="M4795" s="155" t="str">
        <f t="shared" si="306"/>
        <v/>
      </c>
      <c r="N4795" s="156" t="str">
        <f t="shared" si="307"/>
        <v/>
      </c>
    </row>
    <row r="4796" spans="10:14" x14ac:dyDescent="0.35">
      <c r="J4796" s="152"/>
      <c r="K4796" s="153" t="str">
        <f t="shared" si="304"/>
        <v/>
      </c>
      <c r="L4796" s="154">
        <f t="shared" si="305"/>
        <v>0</v>
      </c>
      <c r="M4796" s="155" t="str">
        <f t="shared" si="306"/>
        <v/>
      </c>
      <c r="N4796" s="156" t="str">
        <f t="shared" si="307"/>
        <v/>
      </c>
    </row>
    <row r="4797" spans="10:14" x14ac:dyDescent="0.35">
      <c r="J4797" s="152"/>
      <c r="K4797" s="153" t="str">
        <f t="shared" si="304"/>
        <v/>
      </c>
      <c r="L4797" s="154">
        <f t="shared" si="305"/>
        <v>0</v>
      </c>
      <c r="M4797" s="155" t="str">
        <f t="shared" si="306"/>
        <v/>
      </c>
      <c r="N4797" s="156" t="str">
        <f t="shared" si="307"/>
        <v/>
      </c>
    </row>
    <row r="4798" spans="10:14" x14ac:dyDescent="0.35">
      <c r="J4798" s="152"/>
      <c r="K4798" s="153" t="str">
        <f t="shared" si="304"/>
        <v/>
      </c>
      <c r="L4798" s="154">
        <f t="shared" si="305"/>
        <v>0</v>
      </c>
      <c r="M4798" s="155" t="str">
        <f t="shared" si="306"/>
        <v/>
      </c>
      <c r="N4798" s="156" t="str">
        <f t="shared" si="307"/>
        <v/>
      </c>
    </row>
    <row r="4799" spans="10:14" x14ac:dyDescent="0.35">
      <c r="J4799" s="152"/>
      <c r="K4799" s="153" t="str">
        <f t="shared" si="304"/>
        <v/>
      </c>
      <c r="L4799" s="154">
        <f t="shared" si="305"/>
        <v>0</v>
      </c>
      <c r="M4799" s="155" t="str">
        <f t="shared" si="306"/>
        <v/>
      </c>
      <c r="N4799" s="156" t="str">
        <f t="shared" si="307"/>
        <v/>
      </c>
    </row>
    <row r="4800" spans="10:14" x14ac:dyDescent="0.35">
      <c r="J4800" s="152"/>
      <c r="K4800" s="153" t="str">
        <f t="shared" si="304"/>
        <v/>
      </c>
      <c r="L4800" s="154">
        <f t="shared" si="305"/>
        <v>0</v>
      </c>
      <c r="M4800" s="155" t="str">
        <f t="shared" si="306"/>
        <v/>
      </c>
      <c r="N4800" s="156" t="str">
        <f t="shared" si="307"/>
        <v/>
      </c>
    </row>
    <row r="4801" spans="10:14" x14ac:dyDescent="0.35">
      <c r="J4801" s="152"/>
      <c r="K4801" s="153" t="str">
        <f t="shared" si="304"/>
        <v/>
      </c>
      <c r="L4801" s="154">
        <f t="shared" si="305"/>
        <v>0</v>
      </c>
      <c r="M4801" s="155" t="str">
        <f t="shared" si="306"/>
        <v/>
      </c>
      <c r="N4801" s="156" t="str">
        <f t="shared" si="307"/>
        <v/>
      </c>
    </row>
    <row r="4802" spans="10:14" x14ac:dyDescent="0.35">
      <c r="J4802" s="152"/>
      <c r="K4802" s="153" t="str">
        <f t="shared" si="304"/>
        <v/>
      </c>
      <c r="L4802" s="154">
        <f t="shared" si="305"/>
        <v>0</v>
      </c>
      <c r="M4802" s="155" t="str">
        <f t="shared" si="306"/>
        <v/>
      </c>
      <c r="N4802" s="156" t="str">
        <f t="shared" si="307"/>
        <v/>
      </c>
    </row>
    <row r="4803" spans="10:14" x14ac:dyDescent="0.35">
      <c r="J4803" s="152"/>
      <c r="K4803" s="153" t="str">
        <f t="shared" si="304"/>
        <v/>
      </c>
      <c r="L4803" s="154">
        <f t="shared" si="305"/>
        <v>0</v>
      </c>
      <c r="M4803" s="155" t="str">
        <f t="shared" si="306"/>
        <v/>
      </c>
      <c r="N4803" s="156" t="str">
        <f t="shared" si="307"/>
        <v/>
      </c>
    </row>
    <row r="4804" spans="10:14" x14ac:dyDescent="0.35">
      <c r="J4804" s="152"/>
      <c r="K4804" s="153" t="str">
        <f t="shared" si="304"/>
        <v/>
      </c>
      <c r="L4804" s="154">
        <f t="shared" si="305"/>
        <v>0</v>
      </c>
      <c r="M4804" s="155" t="str">
        <f t="shared" si="306"/>
        <v/>
      </c>
      <c r="N4804" s="156" t="str">
        <f t="shared" si="307"/>
        <v/>
      </c>
    </row>
    <row r="4805" spans="10:14" x14ac:dyDescent="0.35">
      <c r="J4805" s="152"/>
      <c r="K4805" s="153" t="str">
        <f t="shared" si="304"/>
        <v/>
      </c>
      <c r="L4805" s="154">
        <f t="shared" si="305"/>
        <v>0</v>
      </c>
      <c r="M4805" s="155" t="str">
        <f t="shared" si="306"/>
        <v/>
      </c>
      <c r="N4805" s="156" t="str">
        <f t="shared" si="307"/>
        <v/>
      </c>
    </row>
    <row r="4806" spans="10:14" x14ac:dyDescent="0.35">
      <c r="J4806" s="152"/>
      <c r="K4806" s="153" t="str">
        <f t="shared" si="304"/>
        <v/>
      </c>
      <c r="L4806" s="154">
        <f t="shared" si="305"/>
        <v>0</v>
      </c>
      <c r="M4806" s="155" t="str">
        <f t="shared" si="306"/>
        <v/>
      </c>
      <c r="N4806" s="156" t="str">
        <f t="shared" si="307"/>
        <v/>
      </c>
    </row>
    <row r="4807" spans="10:14" x14ac:dyDescent="0.35">
      <c r="J4807" s="152"/>
      <c r="K4807" s="153" t="str">
        <f t="shared" si="304"/>
        <v/>
      </c>
      <c r="L4807" s="154">
        <f t="shared" si="305"/>
        <v>0</v>
      </c>
      <c r="M4807" s="155" t="str">
        <f t="shared" si="306"/>
        <v/>
      </c>
      <c r="N4807" s="156" t="str">
        <f t="shared" si="307"/>
        <v/>
      </c>
    </row>
    <row r="4808" spans="10:14" x14ac:dyDescent="0.35">
      <c r="J4808" s="152"/>
      <c r="K4808" s="153" t="str">
        <f t="shared" si="304"/>
        <v/>
      </c>
      <c r="L4808" s="154">
        <f t="shared" si="305"/>
        <v>0</v>
      </c>
      <c r="M4808" s="155" t="str">
        <f t="shared" si="306"/>
        <v/>
      </c>
      <c r="N4808" s="156" t="str">
        <f t="shared" si="307"/>
        <v/>
      </c>
    </row>
    <row r="4809" spans="10:14" x14ac:dyDescent="0.35">
      <c r="J4809" s="152"/>
      <c r="K4809" s="153" t="str">
        <f t="shared" si="304"/>
        <v/>
      </c>
      <c r="L4809" s="154">
        <f t="shared" si="305"/>
        <v>0</v>
      </c>
      <c r="M4809" s="155" t="str">
        <f t="shared" si="306"/>
        <v/>
      </c>
      <c r="N4809" s="156" t="str">
        <f t="shared" si="307"/>
        <v/>
      </c>
    </row>
    <row r="4810" spans="10:14" x14ac:dyDescent="0.35">
      <c r="J4810" s="152"/>
      <c r="K4810" s="153" t="str">
        <f t="shared" si="304"/>
        <v/>
      </c>
      <c r="L4810" s="154">
        <f t="shared" si="305"/>
        <v>0</v>
      </c>
      <c r="M4810" s="155" t="str">
        <f t="shared" si="306"/>
        <v/>
      </c>
      <c r="N4810" s="156" t="str">
        <f t="shared" si="307"/>
        <v/>
      </c>
    </row>
    <row r="4811" spans="10:14" x14ac:dyDescent="0.35">
      <c r="J4811" s="152"/>
      <c r="K4811" s="153" t="str">
        <f t="shared" si="304"/>
        <v/>
      </c>
      <c r="L4811" s="154">
        <f t="shared" si="305"/>
        <v>0</v>
      </c>
      <c r="M4811" s="155" t="str">
        <f t="shared" si="306"/>
        <v/>
      </c>
      <c r="N4811" s="156" t="str">
        <f t="shared" si="307"/>
        <v/>
      </c>
    </row>
    <row r="4812" spans="10:14" x14ac:dyDescent="0.35">
      <c r="J4812" s="152"/>
      <c r="K4812" s="153" t="str">
        <f t="shared" si="304"/>
        <v/>
      </c>
      <c r="L4812" s="154">
        <f t="shared" si="305"/>
        <v>0</v>
      </c>
      <c r="M4812" s="155" t="str">
        <f t="shared" si="306"/>
        <v/>
      </c>
      <c r="N4812" s="156" t="str">
        <f t="shared" si="307"/>
        <v/>
      </c>
    </row>
    <row r="4813" spans="10:14" x14ac:dyDescent="0.35">
      <c r="J4813" s="152"/>
      <c r="K4813" s="153" t="str">
        <f t="shared" si="304"/>
        <v/>
      </c>
      <c r="L4813" s="154">
        <f t="shared" si="305"/>
        <v>0</v>
      </c>
      <c r="M4813" s="155" t="str">
        <f t="shared" si="306"/>
        <v/>
      </c>
      <c r="N4813" s="156" t="str">
        <f t="shared" si="307"/>
        <v/>
      </c>
    </row>
    <row r="4814" spans="10:14" x14ac:dyDescent="0.35">
      <c r="J4814" s="152"/>
      <c r="K4814" s="153" t="str">
        <f t="shared" si="304"/>
        <v/>
      </c>
      <c r="L4814" s="154">
        <f t="shared" si="305"/>
        <v>0</v>
      </c>
      <c r="M4814" s="155" t="str">
        <f t="shared" si="306"/>
        <v/>
      </c>
      <c r="N4814" s="156" t="str">
        <f t="shared" si="307"/>
        <v/>
      </c>
    </row>
    <row r="4815" spans="10:14" x14ac:dyDescent="0.35">
      <c r="J4815" s="152"/>
      <c r="K4815" s="153" t="str">
        <f t="shared" si="304"/>
        <v/>
      </c>
      <c r="L4815" s="154">
        <f t="shared" si="305"/>
        <v>0</v>
      </c>
      <c r="M4815" s="155" t="str">
        <f t="shared" si="306"/>
        <v/>
      </c>
      <c r="N4815" s="156" t="str">
        <f t="shared" si="307"/>
        <v/>
      </c>
    </row>
    <row r="4816" spans="10:14" x14ac:dyDescent="0.35">
      <c r="J4816" s="152"/>
      <c r="K4816" s="153" t="str">
        <f t="shared" si="304"/>
        <v/>
      </c>
      <c r="L4816" s="154">
        <f t="shared" si="305"/>
        <v>0</v>
      </c>
      <c r="M4816" s="155" t="str">
        <f t="shared" si="306"/>
        <v/>
      </c>
      <c r="N4816" s="156" t="str">
        <f t="shared" si="307"/>
        <v/>
      </c>
    </row>
    <row r="4817" spans="10:14" x14ac:dyDescent="0.35">
      <c r="J4817" s="152"/>
      <c r="K4817" s="153" t="str">
        <f t="shared" si="304"/>
        <v/>
      </c>
      <c r="L4817" s="154">
        <f t="shared" si="305"/>
        <v>0</v>
      </c>
      <c r="M4817" s="155" t="str">
        <f t="shared" si="306"/>
        <v/>
      </c>
      <c r="N4817" s="156" t="str">
        <f t="shared" si="307"/>
        <v/>
      </c>
    </row>
    <row r="4818" spans="10:14" x14ac:dyDescent="0.35">
      <c r="J4818" s="152"/>
      <c r="K4818" s="153" t="str">
        <f t="shared" si="304"/>
        <v/>
      </c>
      <c r="L4818" s="154">
        <f t="shared" si="305"/>
        <v>0</v>
      </c>
      <c r="M4818" s="155" t="str">
        <f t="shared" si="306"/>
        <v/>
      </c>
      <c r="N4818" s="156" t="str">
        <f t="shared" si="307"/>
        <v/>
      </c>
    </row>
    <row r="4819" spans="10:14" x14ac:dyDescent="0.35">
      <c r="J4819" s="152"/>
      <c r="K4819" s="153" t="str">
        <f t="shared" si="304"/>
        <v/>
      </c>
      <c r="L4819" s="154">
        <f t="shared" si="305"/>
        <v>0</v>
      </c>
      <c r="M4819" s="155" t="str">
        <f t="shared" si="306"/>
        <v/>
      </c>
      <c r="N4819" s="156" t="str">
        <f t="shared" si="307"/>
        <v/>
      </c>
    </row>
    <row r="4820" spans="10:14" x14ac:dyDescent="0.35">
      <c r="J4820" s="152"/>
      <c r="K4820" s="153" t="str">
        <f t="shared" si="304"/>
        <v/>
      </c>
      <c r="L4820" s="154">
        <f t="shared" si="305"/>
        <v>0</v>
      </c>
      <c r="M4820" s="155" t="str">
        <f t="shared" si="306"/>
        <v/>
      </c>
      <c r="N4820" s="156" t="str">
        <f t="shared" si="307"/>
        <v/>
      </c>
    </row>
    <row r="4821" spans="10:14" x14ac:dyDescent="0.35">
      <c r="J4821" s="152"/>
      <c r="K4821" s="153" t="str">
        <f t="shared" si="304"/>
        <v/>
      </c>
      <c r="L4821" s="154">
        <f t="shared" si="305"/>
        <v>0</v>
      </c>
      <c r="M4821" s="155" t="str">
        <f t="shared" si="306"/>
        <v/>
      </c>
      <c r="N4821" s="156" t="str">
        <f t="shared" si="307"/>
        <v/>
      </c>
    </row>
    <row r="4822" spans="10:14" x14ac:dyDescent="0.35">
      <c r="J4822" s="152"/>
      <c r="K4822" s="153" t="str">
        <f t="shared" si="304"/>
        <v/>
      </c>
      <c r="L4822" s="154">
        <f t="shared" si="305"/>
        <v>0</v>
      </c>
      <c r="M4822" s="155" t="str">
        <f t="shared" si="306"/>
        <v/>
      </c>
      <c r="N4822" s="156" t="str">
        <f t="shared" si="307"/>
        <v/>
      </c>
    </row>
    <row r="4823" spans="10:14" x14ac:dyDescent="0.35">
      <c r="J4823" s="152"/>
      <c r="K4823" s="153" t="str">
        <f t="shared" si="304"/>
        <v/>
      </c>
      <c r="L4823" s="154">
        <f t="shared" si="305"/>
        <v>0</v>
      </c>
      <c r="M4823" s="155" t="str">
        <f t="shared" si="306"/>
        <v/>
      </c>
      <c r="N4823" s="156" t="str">
        <f t="shared" si="307"/>
        <v/>
      </c>
    </row>
    <row r="4824" spans="10:14" x14ac:dyDescent="0.35">
      <c r="J4824" s="152"/>
      <c r="K4824" s="153" t="str">
        <f t="shared" si="304"/>
        <v/>
      </c>
      <c r="L4824" s="154">
        <f t="shared" si="305"/>
        <v>0</v>
      </c>
      <c r="M4824" s="155" t="str">
        <f t="shared" si="306"/>
        <v/>
      </c>
      <c r="N4824" s="156" t="str">
        <f t="shared" si="307"/>
        <v/>
      </c>
    </row>
    <row r="4825" spans="10:14" x14ac:dyDescent="0.35">
      <c r="J4825" s="152"/>
      <c r="K4825" s="153" t="str">
        <f t="shared" si="304"/>
        <v/>
      </c>
      <c r="L4825" s="154">
        <f t="shared" si="305"/>
        <v>0</v>
      </c>
      <c r="M4825" s="155" t="str">
        <f t="shared" si="306"/>
        <v/>
      </c>
      <c r="N4825" s="156" t="str">
        <f t="shared" si="307"/>
        <v/>
      </c>
    </row>
    <row r="4826" spans="10:14" x14ac:dyDescent="0.35">
      <c r="J4826" s="152"/>
      <c r="K4826" s="153" t="str">
        <f t="shared" si="304"/>
        <v/>
      </c>
      <c r="L4826" s="154">
        <f t="shared" si="305"/>
        <v>0</v>
      </c>
      <c r="M4826" s="155" t="str">
        <f t="shared" si="306"/>
        <v/>
      </c>
      <c r="N4826" s="156" t="str">
        <f t="shared" si="307"/>
        <v/>
      </c>
    </row>
    <row r="4827" spans="10:14" x14ac:dyDescent="0.35">
      <c r="J4827" s="152"/>
      <c r="K4827" s="153" t="str">
        <f t="shared" si="304"/>
        <v/>
      </c>
      <c r="L4827" s="154">
        <f t="shared" si="305"/>
        <v>0</v>
      </c>
      <c r="M4827" s="155" t="str">
        <f t="shared" si="306"/>
        <v/>
      </c>
      <c r="N4827" s="156" t="str">
        <f t="shared" si="307"/>
        <v/>
      </c>
    </row>
    <row r="4828" spans="10:14" x14ac:dyDescent="0.35">
      <c r="J4828" s="152"/>
      <c r="K4828" s="153" t="str">
        <f t="shared" si="304"/>
        <v/>
      </c>
      <c r="L4828" s="154">
        <f t="shared" si="305"/>
        <v>0</v>
      </c>
      <c r="M4828" s="155" t="str">
        <f t="shared" si="306"/>
        <v/>
      </c>
      <c r="N4828" s="156" t="str">
        <f t="shared" si="307"/>
        <v/>
      </c>
    </row>
    <row r="4829" spans="10:14" x14ac:dyDescent="0.35">
      <c r="J4829" s="152"/>
      <c r="K4829" s="153" t="str">
        <f t="shared" si="304"/>
        <v/>
      </c>
      <c r="L4829" s="154">
        <f t="shared" si="305"/>
        <v>0</v>
      </c>
      <c r="M4829" s="155" t="str">
        <f t="shared" si="306"/>
        <v/>
      </c>
      <c r="N4829" s="156" t="str">
        <f t="shared" si="307"/>
        <v/>
      </c>
    </row>
    <row r="4830" spans="10:14" x14ac:dyDescent="0.35">
      <c r="J4830" s="152"/>
      <c r="K4830" s="153" t="str">
        <f t="shared" si="304"/>
        <v/>
      </c>
      <c r="L4830" s="154">
        <f t="shared" si="305"/>
        <v>0</v>
      </c>
      <c r="M4830" s="155" t="str">
        <f t="shared" si="306"/>
        <v/>
      </c>
      <c r="N4830" s="156" t="str">
        <f t="shared" si="307"/>
        <v/>
      </c>
    </row>
    <row r="4831" spans="10:14" x14ac:dyDescent="0.35">
      <c r="J4831" s="152"/>
      <c r="K4831" s="153" t="str">
        <f t="shared" si="304"/>
        <v/>
      </c>
      <c r="L4831" s="154">
        <f t="shared" si="305"/>
        <v>0</v>
      </c>
      <c r="M4831" s="155" t="str">
        <f t="shared" si="306"/>
        <v/>
      </c>
      <c r="N4831" s="156" t="str">
        <f t="shared" si="307"/>
        <v/>
      </c>
    </row>
    <row r="4832" spans="10:14" x14ac:dyDescent="0.35">
      <c r="J4832" s="152"/>
      <c r="K4832" s="153" t="str">
        <f t="shared" si="304"/>
        <v/>
      </c>
      <c r="L4832" s="154">
        <f t="shared" si="305"/>
        <v>0</v>
      </c>
      <c r="M4832" s="155" t="str">
        <f t="shared" si="306"/>
        <v/>
      </c>
      <c r="N4832" s="156" t="str">
        <f t="shared" si="307"/>
        <v/>
      </c>
    </row>
    <row r="4833" spans="10:14" x14ac:dyDescent="0.35">
      <c r="J4833" s="152"/>
      <c r="K4833" s="153" t="str">
        <f t="shared" ref="K4833:K4896" si="308">IF(L4833&lt;&gt;0,VLOOKUP(L4833,full_name,3,FALSE),"")</f>
        <v/>
      </c>
      <c r="L4833" s="154">
        <f t="shared" ref="L4833:L4896" si="309">IF(J4833&gt;"0",VLOOKUP(J4833,full_name,2,FALSE),VLOOKUP(I4833,species_list,2,FALSE))</f>
        <v>0</v>
      </c>
      <c r="M4833" s="155" t="str">
        <f t="shared" ref="M4833:M4896" si="310">IF(K4833&lt;&gt;"",VLOOKUP(K4833,species_list,3,FALSE),"")</f>
        <v/>
      </c>
      <c r="N4833" s="156" t="str">
        <f t="shared" ref="N4833:N4896" si="311">IF(K4833&lt;&gt;"",VLOOKUP(K4833,species_list,4,FALSE),"")</f>
        <v/>
      </c>
    </row>
    <row r="4834" spans="10:14" x14ac:dyDescent="0.35">
      <c r="J4834" s="152"/>
      <c r="K4834" s="153" t="str">
        <f t="shared" si="308"/>
        <v/>
      </c>
      <c r="L4834" s="154">
        <f t="shared" si="309"/>
        <v>0</v>
      </c>
      <c r="M4834" s="155" t="str">
        <f t="shared" si="310"/>
        <v/>
      </c>
      <c r="N4834" s="156" t="str">
        <f t="shared" si="311"/>
        <v/>
      </c>
    </row>
    <row r="4835" spans="10:14" x14ac:dyDescent="0.35">
      <c r="J4835" s="152"/>
      <c r="K4835" s="153" t="str">
        <f t="shared" si="308"/>
        <v/>
      </c>
      <c r="L4835" s="154">
        <f t="shared" si="309"/>
        <v>0</v>
      </c>
      <c r="M4835" s="155" t="str">
        <f t="shared" si="310"/>
        <v/>
      </c>
      <c r="N4835" s="156" t="str">
        <f t="shared" si="311"/>
        <v/>
      </c>
    </row>
    <row r="4836" spans="10:14" x14ac:dyDescent="0.35">
      <c r="J4836" s="152"/>
      <c r="K4836" s="153" t="str">
        <f t="shared" si="308"/>
        <v/>
      </c>
      <c r="L4836" s="154">
        <f t="shared" si="309"/>
        <v>0</v>
      </c>
      <c r="M4836" s="155" t="str">
        <f t="shared" si="310"/>
        <v/>
      </c>
      <c r="N4836" s="156" t="str">
        <f t="shared" si="311"/>
        <v/>
      </c>
    </row>
    <row r="4837" spans="10:14" x14ac:dyDescent="0.35">
      <c r="J4837" s="152"/>
      <c r="K4837" s="153" t="str">
        <f t="shared" si="308"/>
        <v/>
      </c>
      <c r="L4837" s="154">
        <f t="shared" si="309"/>
        <v>0</v>
      </c>
      <c r="M4837" s="155" t="str">
        <f t="shared" si="310"/>
        <v/>
      </c>
      <c r="N4837" s="156" t="str">
        <f t="shared" si="311"/>
        <v/>
      </c>
    </row>
    <row r="4838" spans="10:14" x14ac:dyDescent="0.35">
      <c r="J4838" s="152"/>
      <c r="K4838" s="153" t="str">
        <f t="shared" si="308"/>
        <v/>
      </c>
      <c r="L4838" s="154">
        <f t="shared" si="309"/>
        <v>0</v>
      </c>
      <c r="M4838" s="155" t="str">
        <f t="shared" si="310"/>
        <v/>
      </c>
      <c r="N4838" s="156" t="str">
        <f t="shared" si="311"/>
        <v/>
      </c>
    </row>
    <row r="4839" spans="10:14" x14ac:dyDescent="0.35">
      <c r="J4839" s="152"/>
      <c r="K4839" s="153" t="str">
        <f t="shared" si="308"/>
        <v/>
      </c>
      <c r="L4839" s="154">
        <f t="shared" si="309"/>
        <v>0</v>
      </c>
      <c r="M4839" s="155" t="str">
        <f t="shared" si="310"/>
        <v/>
      </c>
      <c r="N4839" s="156" t="str">
        <f t="shared" si="311"/>
        <v/>
      </c>
    </row>
    <row r="4840" spans="10:14" x14ac:dyDescent="0.35">
      <c r="J4840" s="152"/>
      <c r="K4840" s="153" t="str">
        <f t="shared" si="308"/>
        <v/>
      </c>
      <c r="L4840" s="154">
        <f t="shared" si="309"/>
        <v>0</v>
      </c>
      <c r="M4840" s="155" t="str">
        <f t="shared" si="310"/>
        <v/>
      </c>
      <c r="N4840" s="156" t="str">
        <f t="shared" si="311"/>
        <v/>
      </c>
    </row>
    <row r="4841" spans="10:14" x14ac:dyDescent="0.35">
      <c r="J4841" s="152"/>
      <c r="K4841" s="153" t="str">
        <f t="shared" si="308"/>
        <v/>
      </c>
      <c r="L4841" s="154">
        <f t="shared" si="309"/>
        <v>0</v>
      </c>
      <c r="M4841" s="155" t="str">
        <f t="shared" si="310"/>
        <v/>
      </c>
      <c r="N4841" s="156" t="str">
        <f t="shared" si="311"/>
        <v/>
      </c>
    </row>
    <row r="4842" spans="10:14" x14ac:dyDescent="0.35">
      <c r="J4842" s="152"/>
      <c r="K4842" s="153" t="str">
        <f t="shared" si="308"/>
        <v/>
      </c>
      <c r="L4842" s="154">
        <f t="shared" si="309"/>
        <v>0</v>
      </c>
      <c r="M4842" s="155" t="str">
        <f t="shared" si="310"/>
        <v/>
      </c>
      <c r="N4842" s="156" t="str">
        <f t="shared" si="311"/>
        <v/>
      </c>
    </row>
    <row r="4843" spans="10:14" x14ac:dyDescent="0.35">
      <c r="J4843" s="152"/>
      <c r="K4843" s="153" t="str">
        <f t="shared" si="308"/>
        <v/>
      </c>
      <c r="L4843" s="154">
        <f t="shared" si="309"/>
        <v>0</v>
      </c>
      <c r="M4843" s="155" t="str">
        <f t="shared" si="310"/>
        <v/>
      </c>
      <c r="N4843" s="156" t="str">
        <f t="shared" si="311"/>
        <v/>
      </c>
    </row>
    <row r="4844" spans="10:14" x14ac:dyDescent="0.35">
      <c r="J4844" s="152"/>
      <c r="K4844" s="153" t="str">
        <f t="shared" si="308"/>
        <v/>
      </c>
      <c r="L4844" s="154">
        <f t="shared" si="309"/>
        <v>0</v>
      </c>
      <c r="M4844" s="155" t="str">
        <f t="shared" si="310"/>
        <v/>
      </c>
      <c r="N4844" s="156" t="str">
        <f t="shared" si="311"/>
        <v/>
      </c>
    </row>
    <row r="4845" spans="10:14" x14ac:dyDescent="0.35">
      <c r="J4845" s="152"/>
      <c r="K4845" s="153" t="str">
        <f t="shared" si="308"/>
        <v/>
      </c>
      <c r="L4845" s="154">
        <f t="shared" si="309"/>
        <v>0</v>
      </c>
      <c r="M4845" s="155" t="str">
        <f t="shared" si="310"/>
        <v/>
      </c>
      <c r="N4845" s="156" t="str">
        <f t="shared" si="311"/>
        <v/>
      </c>
    </row>
    <row r="4846" spans="10:14" x14ac:dyDescent="0.35">
      <c r="J4846" s="152"/>
      <c r="K4846" s="153" t="str">
        <f t="shared" si="308"/>
        <v/>
      </c>
      <c r="L4846" s="154">
        <f t="shared" si="309"/>
        <v>0</v>
      </c>
      <c r="M4846" s="155" t="str">
        <f t="shared" si="310"/>
        <v/>
      </c>
      <c r="N4846" s="156" t="str">
        <f t="shared" si="311"/>
        <v/>
      </c>
    </row>
    <row r="4847" spans="10:14" x14ac:dyDescent="0.35">
      <c r="J4847" s="152"/>
      <c r="K4847" s="153" t="str">
        <f t="shared" si="308"/>
        <v/>
      </c>
      <c r="L4847" s="154">
        <f t="shared" si="309"/>
        <v>0</v>
      </c>
      <c r="M4847" s="155" t="str">
        <f t="shared" si="310"/>
        <v/>
      </c>
      <c r="N4847" s="156" t="str">
        <f t="shared" si="311"/>
        <v/>
      </c>
    </row>
    <row r="4848" spans="10:14" x14ac:dyDescent="0.35">
      <c r="J4848" s="152"/>
      <c r="K4848" s="153" t="str">
        <f t="shared" si="308"/>
        <v/>
      </c>
      <c r="L4848" s="154">
        <f t="shared" si="309"/>
        <v>0</v>
      </c>
      <c r="M4848" s="155" t="str">
        <f t="shared" si="310"/>
        <v/>
      </c>
      <c r="N4848" s="156" t="str">
        <f t="shared" si="311"/>
        <v/>
      </c>
    </row>
    <row r="4849" spans="10:14" x14ac:dyDescent="0.35">
      <c r="J4849" s="152"/>
      <c r="K4849" s="153" t="str">
        <f t="shared" si="308"/>
        <v/>
      </c>
      <c r="L4849" s="154">
        <f t="shared" si="309"/>
        <v>0</v>
      </c>
      <c r="M4849" s="155" t="str">
        <f t="shared" si="310"/>
        <v/>
      </c>
      <c r="N4849" s="156" t="str">
        <f t="shared" si="311"/>
        <v/>
      </c>
    </row>
    <row r="4850" spans="10:14" x14ac:dyDescent="0.35">
      <c r="J4850" s="152"/>
      <c r="K4850" s="153" t="str">
        <f t="shared" si="308"/>
        <v/>
      </c>
      <c r="L4850" s="154">
        <f t="shared" si="309"/>
        <v>0</v>
      </c>
      <c r="M4850" s="155" t="str">
        <f t="shared" si="310"/>
        <v/>
      </c>
      <c r="N4850" s="156" t="str">
        <f t="shared" si="311"/>
        <v/>
      </c>
    </row>
    <row r="4851" spans="10:14" x14ac:dyDescent="0.35">
      <c r="J4851" s="152"/>
      <c r="K4851" s="153" t="str">
        <f t="shared" si="308"/>
        <v/>
      </c>
      <c r="L4851" s="154">
        <f t="shared" si="309"/>
        <v>0</v>
      </c>
      <c r="M4851" s="155" t="str">
        <f t="shared" si="310"/>
        <v/>
      </c>
      <c r="N4851" s="156" t="str">
        <f t="shared" si="311"/>
        <v/>
      </c>
    </row>
    <row r="4852" spans="10:14" x14ac:dyDescent="0.35">
      <c r="J4852" s="152"/>
      <c r="K4852" s="153" t="str">
        <f t="shared" si="308"/>
        <v/>
      </c>
      <c r="L4852" s="154">
        <f t="shared" si="309"/>
        <v>0</v>
      </c>
      <c r="M4852" s="155" t="str">
        <f t="shared" si="310"/>
        <v/>
      </c>
      <c r="N4852" s="156" t="str">
        <f t="shared" si="311"/>
        <v/>
      </c>
    </row>
    <row r="4853" spans="10:14" x14ac:dyDescent="0.35">
      <c r="J4853" s="152"/>
      <c r="K4853" s="153" t="str">
        <f t="shared" si="308"/>
        <v/>
      </c>
      <c r="L4853" s="154">
        <f t="shared" si="309"/>
        <v>0</v>
      </c>
      <c r="M4853" s="155" t="str">
        <f t="shared" si="310"/>
        <v/>
      </c>
      <c r="N4853" s="156" t="str">
        <f t="shared" si="311"/>
        <v/>
      </c>
    </row>
    <row r="4854" spans="10:14" x14ac:dyDescent="0.35">
      <c r="J4854" s="152"/>
      <c r="K4854" s="153" t="str">
        <f t="shared" si="308"/>
        <v/>
      </c>
      <c r="L4854" s="154">
        <f t="shared" si="309"/>
        <v>0</v>
      </c>
      <c r="M4854" s="155" t="str">
        <f t="shared" si="310"/>
        <v/>
      </c>
      <c r="N4854" s="156" t="str">
        <f t="shared" si="311"/>
        <v/>
      </c>
    </row>
    <row r="4855" spans="10:14" x14ac:dyDescent="0.35">
      <c r="J4855" s="152"/>
      <c r="K4855" s="153" t="str">
        <f t="shared" si="308"/>
        <v/>
      </c>
      <c r="L4855" s="154">
        <f t="shared" si="309"/>
        <v>0</v>
      </c>
      <c r="M4855" s="155" t="str">
        <f t="shared" si="310"/>
        <v/>
      </c>
      <c r="N4855" s="156" t="str">
        <f t="shared" si="311"/>
        <v/>
      </c>
    </row>
    <row r="4856" spans="10:14" x14ac:dyDescent="0.35">
      <c r="J4856" s="152"/>
      <c r="K4856" s="153" t="str">
        <f t="shared" si="308"/>
        <v/>
      </c>
      <c r="L4856" s="154">
        <f t="shared" si="309"/>
        <v>0</v>
      </c>
      <c r="M4856" s="155" t="str">
        <f t="shared" si="310"/>
        <v/>
      </c>
      <c r="N4856" s="156" t="str">
        <f t="shared" si="311"/>
        <v/>
      </c>
    </row>
    <row r="4857" spans="10:14" x14ac:dyDescent="0.35">
      <c r="J4857" s="152"/>
      <c r="K4857" s="153" t="str">
        <f t="shared" si="308"/>
        <v/>
      </c>
      <c r="L4857" s="154">
        <f t="shared" si="309"/>
        <v>0</v>
      </c>
      <c r="M4857" s="155" t="str">
        <f t="shared" si="310"/>
        <v/>
      </c>
      <c r="N4857" s="156" t="str">
        <f t="shared" si="311"/>
        <v/>
      </c>
    </row>
    <row r="4858" spans="10:14" x14ac:dyDescent="0.35">
      <c r="J4858" s="152"/>
      <c r="K4858" s="153" t="str">
        <f t="shared" si="308"/>
        <v/>
      </c>
      <c r="L4858" s="154">
        <f t="shared" si="309"/>
        <v>0</v>
      </c>
      <c r="M4858" s="155" t="str">
        <f t="shared" si="310"/>
        <v/>
      </c>
      <c r="N4858" s="156" t="str">
        <f t="shared" si="311"/>
        <v/>
      </c>
    </row>
    <row r="4859" spans="10:14" x14ac:dyDescent="0.35">
      <c r="J4859" s="152"/>
      <c r="K4859" s="153" t="str">
        <f t="shared" si="308"/>
        <v/>
      </c>
      <c r="L4859" s="154">
        <f t="shared" si="309"/>
        <v>0</v>
      </c>
      <c r="M4859" s="155" t="str">
        <f t="shared" si="310"/>
        <v/>
      </c>
      <c r="N4859" s="156" t="str">
        <f t="shared" si="311"/>
        <v/>
      </c>
    </row>
    <row r="4860" spans="10:14" x14ac:dyDescent="0.35">
      <c r="J4860" s="152"/>
      <c r="K4860" s="153" t="str">
        <f t="shared" si="308"/>
        <v/>
      </c>
      <c r="L4860" s="154">
        <f t="shared" si="309"/>
        <v>0</v>
      </c>
      <c r="M4860" s="155" t="str">
        <f t="shared" si="310"/>
        <v/>
      </c>
      <c r="N4860" s="156" t="str">
        <f t="shared" si="311"/>
        <v/>
      </c>
    </row>
    <row r="4861" spans="10:14" x14ac:dyDescent="0.35">
      <c r="J4861" s="152"/>
      <c r="K4861" s="153" t="str">
        <f t="shared" si="308"/>
        <v/>
      </c>
      <c r="L4861" s="154">
        <f t="shared" si="309"/>
        <v>0</v>
      </c>
      <c r="M4861" s="155" t="str">
        <f t="shared" si="310"/>
        <v/>
      </c>
      <c r="N4861" s="156" t="str">
        <f t="shared" si="311"/>
        <v/>
      </c>
    </row>
    <row r="4862" spans="10:14" x14ac:dyDescent="0.35">
      <c r="J4862" s="152"/>
      <c r="K4862" s="153" t="str">
        <f t="shared" si="308"/>
        <v/>
      </c>
      <c r="L4862" s="154">
        <f t="shared" si="309"/>
        <v>0</v>
      </c>
      <c r="M4862" s="155" t="str">
        <f t="shared" si="310"/>
        <v/>
      </c>
      <c r="N4862" s="156" t="str">
        <f t="shared" si="311"/>
        <v/>
      </c>
    </row>
    <row r="4863" spans="10:14" x14ac:dyDescent="0.35">
      <c r="J4863" s="152"/>
      <c r="K4863" s="153" t="str">
        <f t="shared" si="308"/>
        <v/>
      </c>
      <c r="L4863" s="154">
        <f t="shared" si="309"/>
        <v>0</v>
      </c>
      <c r="M4863" s="155" t="str">
        <f t="shared" si="310"/>
        <v/>
      </c>
      <c r="N4863" s="156" t="str">
        <f t="shared" si="311"/>
        <v/>
      </c>
    </row>
    <row r="4864" spans="10:14" x14ac:dyDescent="0.35">
      <c r="J4864" s="152"/>
      <c r="K4864" s="153" t="str">
        <f t="shared" si="308"/>
        <v/>
      </c>
      <c r="L4864" s="154">
        <f t="shared" si="309"/>
        <v>0</v>
      </c>
      <c r="M4864" s="155" t="str">
        <f t="shared" si="310"/>
        <v/>
      </c>
      <c r="N4864" s="156" t="str">
        <f t="shared" si="311"/>
        <v/>
      </c>
    </row>
    <row r="4865" spans="10:14" x14ac:dyDescent="0.35">
      <c r="J4865" s="152"/>
      <c r="K4865" s="153" t="str">
        <f t="shared" si="308"/>
        <v/>
      </c>
      <c r="L4865" s="154">
        <f t="shared" si="309"/>
        <v>0</v>
      </c>
      <c r="M4865" s="155" t="str">
        <f t="shared" si="310"/>
        <v/>
      </c>
      <c r="N4865" s="156" t="str">
        <f t="shared" si="311"/>
        <v/>
      </c>
    </row>
    <row r="4866" spans="10:14" x14ac:dyDescent="0.35">
      <c r="J4866" s="152"/>
      <c r="K4866" s="153" t="str">
        <f t="shared" si="308"/>
        <v/>
      </c>
      <c r="L4866" s="154">
        <f t="shared" si="309"/>
        <v>0</v>
      </c>
      <c r="M4866" s="155" t="str">
        <f t="shared" si="310"/>
        <v/>
      </c>
      <c r="N4866" s="156" t="str">
        <f t="shared" si="311"/>
        <v/>
      </c>
    </row>
    <row r="4867" spans="10:14" x14ac:dyDescent="0.35">
      <c r="J4867" s="152"/>
      <c r="K4867" s="153" t="str">
        <f t="shared" si="308"/>
        <v/>
      </c>
      <c r="L4867" s="154">
        <f t="shared" si="309"/>
        <v>0</v>
      </c>
      <c r="M4867" s="155" t="str">
        <f t="shared" si="310"/>
        <v/>
      </c>
      <c r="N4867" s="156" t="str">
        <f t="shared" si="311"/>
        <v/>
      </c>
    </row>
    <row r="4868" spans="10:14" x14ac:dyDescent="0.35">
      <c r="J4868" s="152"/>
      <c r="K4868" s="153" t="str">
        <f t="shared" si="308"/>
        <v/>
      </c>
      <c r="L4868" s="154">
        <f t="shared" si="309"/>
        <v>0</v>
      </c>
      <c r="M4868" s="155" t="str">
        <f t="shared" si="310"/>
        <v/>
      </c>
      <c r="N4868" s="156" t="str">
        <f t="shared" si="311"/>
        <v/>
      </c>
    </row>
    <row r="4869" spans="10:14" x14ac:dyDescent="0.35">
      <c r="J4869" s="152"/>
      <c r="K4869" s="153" t="str">
        <f t="shared" si="308"/>
        <v/>
      </c>
      <c r="L4869" s="154">
        <f t="shared" si="309"/>
        <v>0</v>
      </c>
      <c r="M4869" s="155" t="str">
        <f t="shared" si="310"/>
        <v/>
      </c>
      <c r="N4869" s="156" t="str">
        <f t="shared" si="311"/>
        <v/>
      </c>
    </row>
    <row r="4870" spans="10:14" x14ac:dyDescent="0.35">
      <c r="J4870" s="152"/>
      <c r="K4870" s="153" t="str">
        <f t="shared" si="308"/>
        <v/>
      </c>
      <c r="L4870" s="154">
        <f t="shared" si="309"/>
        <v>0</v>
      </c>
      <c r="M4870" s="155" t="str">
        <f t="shared" si="310"/>
        <v/>
      </c>
      <c r="N4870" s="156" t="str">
        <f t="shared" si="311"/>
        <v/>
      </c>
    </row>
    <row r="4871" spans="10:14" x14ac:dyDescent="0.35">
      <c r="J4871" s="152"/>
      <c r="K4871" s="153" t="str">
        <f t="shared" si="308"/>
        <v/>
      </c>
      <c r="L4871" s="154">
        <f t="shared" si="309"/>
        <v>0</v>
      </c>
      <c r="M4871" s="155" t="str">
        <f t="shared" si="310"/>
        <v/>
      </c>
      <c r="N4871" s="156" t="str">
        <f t="shared" si="311"/>
        <v/>
      </c>
    </row>
    <row r="4872" spans="10:14" x14ac:dyDescent="0.35">
      <c r="J4872" s="152"/>
      <c r="K4872" s="153" t="str">
        <f t="shared" si="308"/>
        <v/>
      </c>
      <c r="L4872" s="154">
        <f t="shared" si="309"/>
        <v>0</v>
      </c>
      <c r="M4872" s="155" t="str">
        <f t="shared" si="310"/>
        <v/>
      </c>
      <c r="N4872" s="156" t="str">
        <f t="shared" si="311"/>
        <v/>
      </c>
    </row>
    <row r="4873" spans="10:14" x14ac:dyDescent="0.35">
      <c r="J4873" s="152"/>
      <c r="K4873" s="153" t="str">
        <f t="shared" si="308"/>
        <v/>
      </c>
      <c r="L4873" s="154">
        <f t="shared" si="309"/>
        <v>0</v>
      </c>
      <c r="M4873" s="155" t="str">
        <f t="shared" si="310"/>
        <v/>
      </c>
      <c r="N4873" s="156" t="str">
        <f t="shared" si="311"/>
        <v/>
      </c>
    </row>
    <row r="4874" spans="10:14" x14ac:dyDescent="0.35">
      <c r="J4874" s="152"/>
      <c r="K4874" s="153" t="str">
        <f t="shared" si="308"/>
        <v/>
      </c>
      <c r="L4874" s="154">
        <f t="shared" si="309"/>
        <v>0</v>
      </c>
      <c r="M4874" s="155" t="str">
        <f t="shared" si="310"/>
        <v/>
      </c>
      <c r="N4874" s="156" t="str">
        <f t="shared" si="311"/>
        <v/>
      </c>
    </row>
    <row r="4875" spans="10:14" x14ac:dyDescent="0.35">
      <c r="J4875" s="152"/>
      <c r="K4875" s="153" t="str">
        <f t="shared" si="308"/>
        <v/>
      </c>
      <c r="L4875" s="154">
        <f t="shared" si="309"/>
        <v>0</v>
      </c>
      <c r="M4875" s="155" t="str">
        <f t="shared" si="310"/>
        <v/>
      </c>
      <c r="N4875" s="156" t="str">
        <f t="shared" si="311"/>
        <v/>
      </c>
    </row>
    <row r="4876" spans="10:14" x14ac:dyDescent="0.35">
      <c r="J4876" s="152"/>
      <c r="K4876" s="153" t="str">
        <f t="shared" si="308"/>
        <v/>
      </c>
      <c r="L4876" s="154">
        <f t="shared" si="309"/>
        <v>0</v>
      </c>
      <c r="M4876" s="155" t="str">
        <f t="shared" si="310"/>
        <v/>
      </c>
      <c r="N4876" s="156" t="str">
        <f t="shared" si="311"/>
        <v/>
      </c>
    </row>
    <row r="4877" spans="10:14" x14ac:dyDescent="0.35">
      <c r="J4877" s="152"/>
      <c r="K4877" s="153" t="str">
        <f t="shared" si="308"/>
        <v/>
      </c>
      <c r="L4877" s="154">
        <f t="shared" si="309"/>
        <v>0</v>
      </c>
      <c r="M4877" s="155" t="str">
        <f t="shared" si="310"/>
        <v/>
      </c>
      <c r="N4877" s="156" t="str">
        <f t="shared" si="311"/>
        <v/>
      </c>
    </row>
    <row r="4878" spans="10:14" x14ac:dyDescent="0.35">
      <c r="J4878" s="152"/>
      <c r="K4878" s="153" t="str">
        <f t="shared" si="308"/>
        <v/>
      </c>
      <c r="L4878" s="154">
        <f t="shared" si="309"/>
        <v>0</v>
      </c>
      <c r="M4878" s="155" t="str">
        <f t="shared" si="310"/>
        <v/>
      </c>
      <c r="N4878" s="156" t="str">
        <f t="shared" si="311"/>
        <v/>
      </c>
    </row>
    <row r="4879" spans="10:14" x14ac:dyDescent="0.35">
      <c r="J4879" s="152"/>
      <c r="K4879" s="153" t="str">
        <f t="shared" si="308"/>
        <v/>
      </c>
      <c r="L4879" s="154">
        <f t="shared" si="309"/>
        <v>0</v>
      </c>
      <c r="M4879" s="155" t="str">
        <f t="shared" si="310"/>
        <v/>
      </c>
      <c r="N4879" s="156" t="str">
        <f t="shared" si="311"/>
        <v/>
      </c>
    </row>
    <row r="4880" spans="10:14" x14ac:dyDescent="0.35">
      <c r="J4880" s="152"/>
      <c r="K4880" s="153" t="str">
        <f t="shared" si="308"/>
        <v/>
      </c>
      <c r="L4880" s="154">
        <f t="shared" si="309"/>
        <v>0</v>
      </c>
      <c r="M4880" s="155" t="str">
        <f t="shared" si="310"/>
        <v/>
      </c>
      <c r="N4880" s="156" t="str">
        <f t="shared" si="311"/>
        <v/>
      </c>
    </row>
    <row r="4881" spans="10:14" x14ac:dyDescent="0.35">
      <c r="J4881" s="152"/>
      <c r="K4881" s="153" t="str">
        <f t="shared" si="308"/>
        <v/>
      </c>
      <c r="L4881" s="154">
        <f t="shared" si="309"/>
        <v>0</v>
      </c>
      <c r="M4881" s="155" t="str">
        <f t="shared" si="310"/>
        <v/>
      </c>
      <c r="N4881" s="156" t="str">
        <f t="shared" si="311"/>
        <v/>
      </c>
    </row>
    <row r="4882" spans="10:14" x14ac:dyDescent="0.35">
      <c r="J4882" s="152"/>
      <c r="K4882" s="153" t="str">
        <f t="shared" si="308"/>
        <v/>
      </c>
      <c r="L4882" s="154">
        <f t="shared" si="309"/>
        <v>0</v>
      </c>
      <c r="M4882" s="155" t="str">
        <f t="shared" si="310"/>
        <v/>
      </c>
      <c r="N4882" s="156" t="str">
        <f t="shared" si="311"/>
        <v/>
      </c>
    </row>
    <row r="4883" spans="10:14" x14ac:dyDescent="0.35">
      <c r="J4883" s="152"/>
      <c r="K4883" s="153" t="str">
        <f t="shared" si="308"/>
        <v/>
      </c>
      <c r="L4883" s="154">
        <f t="shared" si="309"/>
        <v>0</v>
      </c>
      <c r="M4883" s="155" t="str">
        <f t="shared" si="310"/>
        <v/>
      </c>
      <c r="N4883" s="156" t="str">
        <f t="shared" si="311"/>
        <v/>
      </c>
    </row>
    <row r="4884" spans="10:14" x14ac:dyDescent="0.35">
      <c r="J4884" s="152"/>
      <c r="K4884" s="153" t="str">
        <f t="shared" si="308"/>
        <v/>
      </c>
      <c r="L4884" s="154">
        <f t="shared" si="309"/>
        <v>0</v>
      </c>
      <c r="M4884" s="155" t="str">
        <f t="shared" si="310"/>
        <v/>
      </c>
      <c r="N4884" s="156" t="str">
        <f t="shared" si="311"/>
        <v/>
      </c>
    </row>
    <row r="4885" spans="10:14" x14ac:dyDescent="0.35">
      <c r="J4885" s="152"/>
      <c r="K4885" s="153" t="str">
        <f t="shared" si="308"/>
        <v/>
      </c>
      <c r="L4885" s="154">
        <f t="shared" si="309"/>
        <v>0</v>
      </c>
      <c r="M4885" s="155" t="str">
        <f t="shared" si="310"/>
        <v/>
      </c>
      <c r="N4885" s="156" t="str">
        <f t="shared" si="311"/>
        <v/>
      </c>
    </row>
    <row r="4886" spans="10:14" x14ac:dyDescent="0.35">
      <c r="J4886" s="152"/>
      <c r="K4886" s="153" t="str">
        <f t="shared" si="308"/>
        <v/>
      </c>
      <c r="L4886" s="154">
        <f t="shared" si="309"/>
        <v>0</v>
      </c>
      <c r="M4886" s="155" t="str">
        <f t="shared" si="310"/>
        <v/>
      </c>
      <c r="N4886" s="156" t="str">
        <f t="shared" si="311"/>
        <v/>
      </c>
    </row>
    <row r="4887" spans="10:14" x14ac:dyDescent="0.35">
      <c r="J4887" s="152"/>
      <c r="K4887" s="153" t="str">
        <f t="shared" si="308"/>
        <v/>
      </c>
      <c r="L4887" s="154">
        <f t="shared" si="309"/>
        <v>0</v>
      </c>
      <c r="M4887" s="155" t="str">
        <f t="shared" si="310"/>
        <v/>
      </c>
      <c r="N4887" s="156" t="str">
        <f t="shared" si="311"/>
        <v/>
      </c>
    </row>
    <row r="4888" spans="10:14" x14ac:dyDescent="0.35">
      <c r="J4888" s="152"/>
      <c r="K4888" s="153" t="str">
        <f t="shared" si="308"/>
        <v/>
      </c>
      <c r="L4888" s="154">
        <f t="shared" si="309"/>
        <v>0</v>
      </c>
      <c r="M4888" s="155" t="str">
        <f t="shared" si="310"/>
        <v/>
      </c>
      <c r="N4888" s="156" t="str">
        <f t="shared" si="311"/>
        <v/>
      </c>
    </row>
    <row r="4889" spans="10:14" x14ac:dyDescent="0.35">
      <c r="J4889" s="152"/>
      <c r="K4889" s="153" t="str">
        <f t="shared" si="308"/>
        <v/>
      </c>
      <c r="L4889" s="154">
        <f t="shared" si="309"/>
        <v>0</v>
      </c>
      <c r="M4889" s="155" t="str">
        <f t="shared" si="310"/>
        <v/>
      </c>
      <c r="N4889" s="156" t="str">
        <f t="shared" si="311"/>
        <v/>
      </c>
    </row>
    <row r="4890" spans="10:14" x14ac:dyDescent="0.35">
      <c r="J4890" s="152"/>
      <c r="K4890" s="153" t="str">
        <f t="shared" si="308"/>
        <v/>
      </c>
      <c r="L4890" s="154">
        <f t="shared" si="309"/>
        <v>0</v>
      </c>
      <c r="M4890" s="155" t="str">
        <f t="shared" si="310"/>
        <v/>
      </c>
      <c r="N4890" s="156" t="str">
        <f t="shared" si="311"/>
        <v/>
      </c>
    </row>
    <row r="4891" spans="10:14" x14ac:dyDescent="0.35">
      <c r="J4891" s="152"/>
      <c r="K4891" s="153" t="str">
        <f t="shared" si="308"/>
        <v/>
      </c>
      <c r="L4891" s="154">
        <f t="shared" si="309"/>
        <v>0</v>
      </c>
      <c r="M4891" s="155" t="str">
        <f t="shared" si="310"/>
        <v/>
      </c>
      <c r="N4891" s="156" t="str">
        <f t="shared" si="311"/>
        <v/>
      </c>
    </row>
    <row r="4892" spans="10:14" x14ac:dyDescent="0.35">
      <c r="J4892" s="152"/>
      <c r="K4892" s="153" t="str">
        <f t="shared" si="308"/>
        <v/>
      </c>
      <c r="L4892" s="154">
        <f t="shared" si="309"/>
        <v>0</v>
      </c>
      <c r="M4892" s="155" t="str">
        <f t="shared" si="310"/>
        <v/>
      </c>
      <c r="N4892" s="156" t="str">
        <f t="shared" si="311"/>
        <v/>
      </c>
    </row>
    <row r="4893" spans="10:14" x14ac:dyDescent="0.35">
      <c r="J4893" s="152"/>
      <c r="K4893" s="153" t="str">
        <f t="shared" si="308"/>
        <v/>
      </c>
      <c r="L4893" s="154">
        <f t="shared" si="309"/>
        <v>0</v>
      </c>
      <c r="M4893" s="155" t="str">
        <f t="shared" si="310"/>
        <v/>
      </c>
      <c r="N4893" s="156" t="str">
        <f t="shared" si="311"/>
        <v/>
      </c>
    </row>
    <row r="4894" spans="10:14" x14ac:dyDescent="0.35">
      <c r="J4894" s="152"/>
      <c r="K4894" s="153" t="str">
        <f t="shared" si="308"/>
        <v/>
      </c>
      <c r="L4894" s="154">
        <f t="shared" si="309"/>
        <v>0</v>
      </c>
      <c r="M4894" s="155" t="str">
        <f t="shared" si="310"/>
        <v/>
      </c>
      <c r="N4894" s="156" t="str">
        <f t="shared" si="311"/>
        <v/>
      </c>
    </row>
    <row r="4895" spans="10:14" x14ac:dyDescent="0.35">
      <c r="J4895" s="152"/>
      <c r="K4895" s="153" t="str">
        <f t="shared" si="308"/>
        <v/>
      </c>
      <c r="L4895" s="154">
        <f t="shared" si="309"/>
        <v>0</v>
      </c>
      <c r="M4895" s="155" t="str">
        <f t="shared" si="310"/>
        <v/>
      </c>
      <c r="N4895" s="156" t="str">
        <f t="shared" si="311"/>
        <v/>
      </c>
    </row>
    <row r="4896" spans="10:14" x14ac:dyDescent="0.35">
      <c r="J4896" s="152"/>
      <c r="K4896" s="153" t="str">
        <f t="shared" si="308"/>
        <v/>
      </c>
      <c r="L4896" s="154">
        <f t="shared" si="309"/>
        <v>0</v>
      </c>
      <c r="M4896" s="155" t="str">
        <f t="shared" si="310"/>
        <v/>
      </c>
      <c r="N4896" s="156" t="str">
        <f t="shared" si="311"/>
        <v/>
      </c>
    </row>
    <row r="4897" spans="10:14" x14ac:dyDescent="0.35">
      <c r="J4897" s="152"/>
      <c r="K4897" s="153" t="str">
        <f t="shared" ref="K4897:K4960" si="312">IF(L4897&lt;&gt;0,VLOOKUP(L4897,full_name,3,FALSE),"")</f>
        <v/>
      </c>
      <c r="L4897" s="154">
        <f t="shared" ref="L4897:L4960" si="313">IF(J4897&gt;"0",VLOOKUP(J4897,full_name,2,FALSE),VLOOKUP(I4897,species_list,2,FALSE))</f>
        <v>0</v>
      </c>
      <c r="M4897" s="155" t="str">
        <f t="shared" ref="M4897:M4960" si="314">IF(K4897&lt;&gt;"",VLOOKUP(K4897,species_list,3,FALSE),"")</f>
        <v/>
      </c>
      <c r="N4897" s="156" t="str">
        <f t="shared" ref="N4897:N4960" si="315">IF(K4897&lt;&gt;"",VLOOKUP(K4897,species_list,4,FALSE),"")</f>
        <v/>
      </c>
    </row>
    <row r="4898" spans="10:14" x14ac:dyDescent="0.35">
      <c r="J4898" s="152"/>
      <c r="K4898" s="153" t="str">
        <f t="shared" si="312"/>
        <v/>
      </c>
      <c r="L4898" s="154">
        <f t="shared" si="313"/>
        <v>0</v>
      </c>
      <c r="M4898" s="155" t="str">
        <f t="shared" si="314"/>
        <v/>
      </c>
      <c r="N4898" s="156" t="str">
        <f t="shared" si="315"/>
        <v/>
      </c>
    </row>
    <row r="4899" spans="10:14" x14ac:dyDescent="0.35">
      <c r="J4899" s="152"/>
      <c r="K4899" s="153" t="str">
        <f t="shared" si="312"/>
        <v/>
      </c>
      <c r="L4899" s="154">
        <f t="shared" si="313"/>
        <v>0</v>
      </c>
      <c r="M4899" s="155" t="str">
        <f t="shared" si="314"/>
        <v/>
      </c>
      <c r="N4899" s="156" t="str">
        <f t="shared" si="315"/>
        <v/>
      </c>
    </row>
    <row r="4900" spans="10:14" x14ac:dyDescent="0.35">
      <c r="J4900" s="152"/>
      <c r="K4900" s="153" t="str">
        <f t="shared" si="312"/>
        <v/>
      </c>
      <c r="L4900" s="154">
        <f t="shared" si="313"/>
        <v>0</v>
      </c>
      <c r="M4900" s="155" t="str">
        <f t="shared" si="314"/>
        <v/>
      </c>
      <c r="N4900" s="156" t="str">
        <f t="shared" si="315"/>
        <v/>
      </c>
    </row>
    <row r="4901" spans="10:14" x14ac:dyDescent="0.35">
      <c r="J4901" s="152"/>
      <c r="K4901" s="153" t="str">
        <f t="shared" si="312"/>
        <v/>
      </c>
      <c r="L4901" s="154">
        <f t="shared" si="313"/>
        <v>0</v>
      </c>
      <c r="M4901" s="155" t="str">
        <f t="shared" si="314"/>
        <v/>
      </c>
      <c r="N4901" s="156" t="str">
        <f t="shared" si="315"/>
        <v/>
      </c>
    </row>
    <row r="4902" spans="10:14" x14ac:dyDescent="0.35">
      <c r="J4902" s="152"/>
      <c r="K4902" s="153" t="str">
        <f t="shared" si="312"/>
        <v/>
      </c>
      <c r="L4902" s="154">
        <f t="shared" si="313"/>
        <v>0</v>
      </c>
      <c r="M4902" s="155" t="str">
        <f t="shared" si="314"/>
        <v/>
      </c>
      <c r="N4902" s="156" t="str">
        <f t="shared" si="315"/>
        <v/>
      </c>
    </row>
    <row r="4903" spans="10:14" x14ac:dyDescent="0.35">
      <c r="J4903" s="152"/>
      <c r="K4903" s="153" t="str">
        <f t="shared" si="312"/>
        <v/>
      </c>
      <c r="L4903" s="154">
        <f t="shared" si="313"/>
        <v>0</v>
      </c>
      <c r="M4903" s="155" t="str">
        <f t="shared" si="314"/>
        <v/>
      </c>
      <c r="N4903" s="156" t="str">
        <f t="shared" si="315"/>
        <v/>
      </c>
    </row>
    <row r="4904" spans="10:14" x14ac:dyDescent="0.35">
      <c r="J4904" s="152"/>
      <c r="K4904" s="153" t="str">
        <f t="shared" si="312"/>
        <v/>
      </c>
      <c r="L4904" s="154">
        <f t="shared" si="313"/>
        <v>0</v>
      </c>
      <c r="M4904" s="155" t="str">
        <f t="shared" si="314"/>
        <v/>
      </c>
      <c r="N4904" s="156" t="str">
        <f t="shared" si="315"/>
        <v/>
      </c>
    </row>
    <row r="4905" spans="10:14" x14ac:dyDescent="0.35">
      <c r="J4905" s="152"/>
      <c r="K4905" s="153" t="str">
        <f t="shared" si="312"/>
        <v/>
      </c>
      <c r="L4905" s="154">
        <f t="shared" si="313"/>
        <v>0</v>
      </c>
      <c r="M4905" s="155" t="str">
        <f t="shared" si="314"/>
        <v/>
      </c>
      <c r="N4905" s="156" t="str">
        <f t="shared" si="315"/>
        <v/>
      </c>
    </row>
    <row r="4906" spans="10:14" x14ac:dyDescent="0.35">
      <c r="J4906" s="152"/>
      <c r="K4906" s="153" t="str">
        <f t="shared" si="312"/>
        <v/>
      </c>
      <c r="L4906" s="154">
        <f t="shared" si="313"/>
        <v>0</v>
      </c>
      <c r="M4906" s="155" t="str">
        <f t="shared" si="314"/>
        <v/>
      </c>
      <c r="N4906" s="156" t="str">
        <f t="shared" si="315"/>
        <v/>
      </c>
    </row>
    <row r="4907" spans="10:14" x14ac:dyDescent="0.35">
      <c r="J4907" s="152"/>
      <c r="K4907" s="153" t="str">
        <f t="shared" si="312"/>
        <v/>
      </c>
      <c r="L4907" s="154">
        <f t="shared" si="313"/>
        <v>0</v>
      </c>
      <c r="M4907" s="155" t="str">
        <f t="shared" si="314"/>
        <v/>
      </c>
      <c r="N4907" s="156" t="str">
        <f t="shared" si="315"/>
        <v/>
      </c>
    </row>
    <row r="4908" spans="10:14" x14ac:dyDescent="0.35">
      <c r="J4908" s="152"/>
      <c r="K4908" s="153" t="str">
        <f t="shared" si="312"/>
        <v/>
      </c>
      <c r="L4908" s="154">
        <f t="shared" si="313"/>
        <v>0</v>
      </c>
      <c r="M4908" s="155" t="str">
        <f t="shared" si="314"/>
        <v/>
      </c>
      <c r="N4908" s="156" t="str">
        <f t="shared" si="315"/>
        <v/>
      </c>
    </row>
    <row r="4909" spans="10:14" x14ac:dyDescent="0.35">
      <c r="J4909" s="152"/>
      <c r="K4909" s="153" t="str">
        <f t="shared" si="312"/>
        <v/>
      </c>
      <c r="L4909" s="154">
        <f t="shared" si="313"/>
        <v>0</v>
      </c>
      <c r="M4909" s="155" t="str">
        <f t="shared" si="314"/>
        <v/>
      </c>
      <c r="N4909" s="156" t="str">
        <f t="shared" si="315"/>
        <v/>
      </c>
    </row>
    <row r="4910" spans="10:14" x14ac:dyDescent="0.35">
      <c r="J4910" s="152"/>
      <c r="K4910" s="153" t="str">
        <f t="shared" si="312"/>
        <v/>
      </c>
      <c r="L4910" s="154">
        <f t="shared" si="313"/>
        <v>0</v>
      </c>
      <c r="M4910" s="155" t="str">
        <f t="shared" si="314"/>
        <v/>
      </c>
      <c r="N4910" s="156" t="str">
        <f t="shared" si="315"/>
        <v/>
      </c>
    </row>
    <row r="4911" spans="10:14" x14ac:dyDescent="0.35">
      <c r="J4911" s="152"/>
      <c r="K4911" s="153" t="str">
        <f t="shared" si="312"/>
        <v/>
      </c>
      <c r="L4911" s="154">
        <f t="shared" si="313"/>
        <v>0</v>
      </c>
      <c r="M4911" s="155" t="str">
        <f t="shared" si="314"/>
        <v/>
      </c>
      <c r="N4911" s="156" t="str">
        <f t="shared" si="315"/>
        <v/>
      </c>
    </row>
    <row r="4912" spans="10:14" x14ac:dyDescent="0.35">
      <c r="J4912" s="152"/>
      <c r="K4912" s="153" t="str">
        <f t="shared" si="312"/>
        <v/>
      </c>
      <c r="L4912" s="154">
        <f t="shared" si="313"/>
        <v>0</v>
      </c>
      <c r="M4912" s="155" t="str">
        <f t="shared" si="314"/>
        <v/>
      </c>
      <c r="N4912" s="156" t="str">
        <f t="shared" si="315"/>
        <v/>
      </c>
    </row>
    <row r="4913" spans="10:14" x14ac:dyDescent="0.35">
      <c r="J4913" s="152"/>
      <c r="K4913" s="153" t="str">
        <f t="shared" si="312"/>
        <v/>
      </c>
      <c r="L4913" s="154">
        <f t="shared" si="313"/>
        <v>0</v>
      </c>
      <c r="M4913" s="155" t="str">
        <f t="shared" si="314"/>
        <v/>
      </c>
      <c r="N4913" s="156" t="str">
        <f t="shared" si="315"/>
        <v/>
      </c>
    </row>
    <row r="4914" spans="10:14" x14ac:dyDescent="0.35">
      <c r="J4914" s="152"/>
      <c r="K4914" s="153" t="str">
        <f t="shared" si="312"/>
        <v/>
      </c>
      <c r="L4914" s="154">
        <f t="shared" si="313"/>
        <v>0</v>
      </c>
      <c r="M4914" s="155" t="str">
        <f t="shared" si="314"/>
        <v/>
      </c>
      <c r="N4914" s="156" t="str">
        <f t="shared" si="315"/>
        <v/>
      </c>
    </row>
    <row r="4915" spans="10:14" x14ac:dyDescent="0.35">
      <c r="J4915" s="152"/>
      <c r="K4915" s="153" t="str">
        <f t="shared" si="312"/>
        <v/>
      </c>
      <c r="L4915" s="154">
        <f t="shared" si="313"/>
        <v>0</v>
      </c>
      <c r="M4915" s="155" t="str">
        <f t="shared" si="314"/>
        <v/>
      </c>
      <c r="N4915" s="156" t="str">
        <f t="shared" si="315"/>
        <v/>
      </c>
    </row>
    <row r="4916" spans="10:14" x14ac:dyDescent="0.35">
      <c r="J4916" s="152"/>
      <c r="K4916" s="153" t="str">
        <f t="shared" si="312"/>
        <v/>
      </c>
      <c r="L4916" s="154">
        <f t="shared" si="313"/>
        <v>0</v>
      </c>
      <c r="M4916" s="155" t="str">
        <f t="shared" si="314"/>
        <v/>
      </c>
      <c r="N4916" s="156" t="str">
        <f t="shared" si="315"/>
        <v/>
      </c>
    </row>
    <row r="4917" spans="10:14" x14ac:dyDescent="0.35">
      <c r="J4917" s="152"/>
      <c r="K4917" s="153" t="str">
        <f t="shared" si="312"/>
        <v/>
      </c>
      <c r="L4917" s="154">
        <f t="shared" si="313"/>
        <v>0</v>
      </c>
      <c r="M4917" s="155" t="str">
        <f t="shared" si="314"/>
        <v/>
      </c>
      <c r="N4917" s="156" t="str">
        <f t="shared" si="315"/>
        <v/>
      </c>
    </row>
    <row r="4918" spans="10:14" x14ac:dyDescent="0.35">
      <c r="J4918" s="152"/>
      <c r="K4918" s="153" t="str">
        <f t="shared" si="312"/>
        <v/>
      </c>
      <c r="L4918" s="154">
        <f t="shared" si="313"/>
        <v>0</v>
      </c>
      <c r="M4918" s="155" t="str">
        <f t="shared" si="314"/>
        <v/>
      </c>
      <c r="N4918" s="156" t="str">
        <f t="shared" si="315"/>
        <v/>
      </c>
    </row>
    <row r="4919" spans="10:14" x14ac:dyDescent="0.35">
      <c r="J4919" s="152"/>
      <c r="K4919" s="153" t="str">
        <f t="shared" si="312"/>
        <v/>
      </c>
      <c r="L4919" s="154">
        <f t="shared" si="313"/>
        <v>0</v>
      </c>
      <c r="M4919" s="155" t="str">
        <f t="shared" si="314"/>
        <v/>
      </c>
      <c r="N4919" s="156" t="str">
        <f t="shared" si="315"/>
        <v/>
      </c>
    </row>
    <row r="4920" spans="10:14" x14ac:dyDescent="0.35">
      <c r="J4920" s="152"/>
      <c r="K4920" s="153" t="str">
        <f t="shared" si="312"/>
        <v/>
      </c>
      <c r="L4920" s="154">
        <f t="shared" si="313"/>
        <v>0</v>
      </c>
      <c r="M4920" s="155" t="str">
        <f t="shared" si="314"/>
        <v/>
      </c>
      <c r="N4920" s="156" t="str">
        <f t="shared" si="315"/>
        <v/>
      </c>
    </row>
    <row r="4921" spans="10:14" x14ac:dyDescent="0.35">
      <c r="J4921" s="152"/>
      <c r="K4921" s="153" t="str">
        <f t="shared" si="312"/>
        <v/>
      </c>
      <c r="L4921" s="154">
        <f t="shared" si="313"/>
        <v>0</v>
      </c>
      <c r="M4921" s="155" t="str">
        <f t="shared" si="314"/>
        <v/>
      </c>
      <c r="N4921" s="156" t="str">
        <f t="shared" si="315"/>
        <v/>
      </c>
    </row>
    <row r="4922" spans="10:14" x14ac:dyDescent="0.35">
      <c r="J4922" s="152"/>
      <c r="K4922" s="153" t="str">
        <f t="shared" si="312"/>
        <v/>
      </c>
      <c r="L4922" s="154">
        <f t="shared" si="313"/>
        <v>0</v>
      </c>
      <c r="M4922" s="155" t="str">
        <f t="shared" si="314"/>
        <v/>
      </c>
      <c r="N4922" s="156" t="str">
        <f t="shared" si="315"/>
        <v/>
      </c>
    </row>
    <row r="4923" spans="10:14" x14ac:dyDescent="0.35">
      <c r="J4923" s="152"/>
      <c r="K4923" s="153" t="str">
        <f t="shared" si="312"/>
        <v/>
      </c>
      <c r="L4923" s="154">
        <f t="shared" si="313"/>
        <v>0</v>
      </c>
      <c r="M4923" s="155" t="str">
        <f t="shared" si="314"/>
        <v/>
      </c>
      <c r="N4923" s="156" t="str">
        <f t="shared" si="315"/>
        <v/>
      </c>
    </row>
    <row r="4924" spans="10:14" x14ac:dyDescent="0.35">
      <c r="J4924" s="152"/>
      <c r="K4924" s="153" t="str">
        <f t="shared" si="312"/>
        <v/>
      </c>
      <c r="L4924" s="154">
        <f t="shared" si="313"/>
        <v>0</v>
      </c>
      <c r="M4924" s="155" t="str">
        <f t="shared" si="314"/>
        <v/>
      </c>
      <c r="N4924" s="156" t="str">
        <f t="shared" si="315"/>
        <v/>
      </c>
    </row>
    <row r="4925" spans="10:14" x14ac:dyDescent="0.35">
      <c r="J4925" s="152"/>
      <c r="K4925" s="153" t="str">
        <f t="shared" si="312"/>
        <v/>
      </c>
      <c r="L4925" s="154">
        <f t="shared" si="313"/>
        <v>0</v>
      </c>
      <c r="M4925" s="155" t="str">
        <f t="shared" si="314"/>
        <v/>
      </c>
      <c r="N4925" s="156" t="str">
        <f t="shared" si="315"/>
        <v/>
      </c>
    </row>
    <row r="4926" spans="10:14" x14ac:dyDescent="0.35">
      <c r="J4926" s="152"/>
      <c r="K4926" s="153" t="str">
        <f t="shared" si="312"/>
        <v/>
      </c>
      <c r="L4926" s="154">
        <f t="shared" si="313"/>
        <v>0</v>
      </c>
      <c r="M4926" s="155" t="str">
        <f t="shared" si="314"/>
        <v/>
      </c>
      <c r="N4926" s="156" t="str">
        <f t="shared" si="315"/>
        <v/>
      </c>
    </row>
    <row r="4927" spans="10:14" x14ac:dyDescent="0.35">
      <c r="J4927" s="152"/>
      <c r="K4927" s="153" t="str">
        <f t="shared" si="312"/>
        <v/>
      </c>
      <c r="L4927" s="154">
        <f t="shared" si="313"/>
        <v>0</v>
      </c>
      <c r="M4927" s="155" t="str">
        <f t="shared" si="314"/>
        <v/>
      </c>
      <c r="N4927" s="156" t="str">
        <f t="shared" si="315"/>
        <v/>
      </c>
    </row>
    <row r="4928" spans="10:14" x14ac:dyDescent="0.35">
      <c r="J4928" s="152"/>
      <c r="K4928" s="153" t="str">
        <f t="shared" si="312"/>
        <v/>
      </c>
      <c r="L4928" s="154">
        <f t="shared" si="313"/>
        <v>0</v>
      </c>
      <c r="M4928" s="155" t="str">
        <f t="shared" si="314"/>
        <v/>
      </c>
      <c r="N4928" s="156" t="str">
        <f t="shared" si="315"/>
        <v/>
      </c>
    </row>
    <row r="4929" spans="10:14" x14ac:dyDescent="0.35">
      <c r="J4929" s="152"/>
      <c r="K4929" s="153" t="str">
        <f t="shared" si="312"/>
        <v/>
      </c>
      <c r="L4929" s="154">
        <f t="shared" si="313"/>
        <v>0</v>
      </c>
      <c r="M4929" s="155" t="str">
        <f t="shared" si="314"/>
        <v/>
      </c>
      <c r="N4929" s="156" t="str">
        <f t="shared" si="315"/>
        <v/>
      </c>
    </row>
    <row r="4930" spans="10:14" x14ac:dyDescent="0.35">
      <c r="J4930" s="152"/>
      <c r="K4930" s="153" t="str">
        <f t="shared" si="312"/>
        <v/>
      </c>
      <c r="L4930" s="154">
        <f t="shared" si="313"/>
        <v>0</v>
      </c>
      <c r="M4930" s="155" t="str">
        <f t="shared" si="314"/>
        <v/>
      </c>
      <c r="N4930" s="156" t="str">
        <f t="shared" si="315"/>
        <v/>
      </c>
    </row>
    <row r="4931" spans="10:14" x14ac:dyDescent="0.35">
      <c r="J4931" s="152"/>
      <c r="K4931" s="153" t="str">
        <f t="shared" si="312"/>
        <v/>
      </c>
      <c r="L4931" s="154">
        <f t="shared" si="313"/>
        <v>0</v>
      </c>
      <c r="M4931" s="155" t="str">
        <f t="shared" si="314"/>
        <v/>
      </c>
      <c r="N4931" s="156" t="str">
        <f t="shared" si="315"/>
        <v/>
      </c>
    </row>
    <row r="4932" spans="10:14" x14ac:dyDescent="0.35">
      <c r="J4932" s="152"/>
      <c r="K4932" s="153" t="str">
        <f t="shared" si="312"/>
        <v/>
      </c>
      <c r="L4932" s="154">
        <f t="shared" si="313"/>
        <v>0</v>
      </c>
      <c r="M4932" s="155" t="str">
        <f t="shared" si="314"/>
        <v/>
      </c>
      <c r="N4932" s="156" t="str">
        <f t="shared" si="315"/>
        <v/>
      </c>
    </row>
    <row r="4933" spans="10:14" x14ac:dyDescent="0.35">
      <c r="J4933" s="152"/>
      <c r="K4933" s="153" t="str">
        <f t="shared" si="312"/>
        <v/>
      </c>
      <c r="L4933" s="154">
        <f t="shared" si="313"/>
        <v>0</v>
      </c>
      <c r="M4933" s="155" t="str">
        <f t="shared" si="314"/>
        <v/>
      </c>
      <c r="N4933" s="156" t="str">
        <f t="shared" si="315"/>
        <v/>
      </c>
    </row>
    <row r="4934" spans="10:14" x14ac:dyDescent="0.35">
      <c r="J4934" s="152"/>
      <c r="K4934" s="153" t="str">
        <f t="shared" si="312"/>
        <v/>
      </c>
      <c r="L4934" s="154">
        <f t="shared" si="313"/>
        <v>0</v>
      </c>
      <c r="M4934" s="155" t="str">
        <f t="shared" si="314"/>
        <v/>
      </c>
      <c r="N4934" s="156" t="str">
        <f t="shared" si="315"/>
        <v/>
      </c>
    </row>
    <row r="4935" spans="10:14" x14ac:dyDescent="0.35">
      <c r="J4935" s="152"/>
      <c r="K4935" s="153" t="str">
        <f t="shared" si="312"/>
        <v/>
      </c>
      <c r="L4935" s="154">
        <f t="shared" si="313"/>
        <v>0</v>
      </c>
      <c r="M4935" s="155" t="str">
        <f t="shared" si="314"/>
        <v/>
      </c>
      <c r="N4935" s="156" t="str">
        <f t="shared" si="315"/>
        <v/>
      </c>
    </row>
    <row r="4936" spans="10:14" x14ac:dyDescent="0.35">
      <c r="J4936" s="152"/>
      <c r="K4936" s="153" t="str">
        <f t="shared" si="312"/>
        <v/>
      </c>
      <c r="L4936" s="154">
        <f t="shared" si="313"/>
        <v>0</v>
      </c>
      <c r="M4936" s="155" t="str">
        <f t="shared" si="314"/>
        <v/>
      </c>
      <c r="N4936" s="156" t="str">
        <f t="shared" si="315"/>
        <v/>
      </c>
    </row>
    <row r="4937" spans="10:14" x14ac:dyDescent="0.35">
      <c r="J4937" s="152"/>
      <c r="K4937" s="153" t="str">
        <f t="shared" si="312"/>
        <v/>
      </c>
      <c r="L4937" s="154">
        <f t="shared" si="313"/>
        <v>0</v>
      </c>
      <c r="M4937" s="155" t="str">
        <f t="shared" si="314"/>
        <v/>
      </c>
      <c r="N4937" s="156" t="str">
        <f t="shared" si="315"/>
        <v/>
      </c>
    </row>
    <row r="4938" spans="10:14" x14ac:dyDescent="0.35">
      <c r="J4938" s="152"/>
      <c r="K4938" s="153" t="str">
        <f t="shared" si="312"/>
        <v/>
      </c>
      <c r="L4938" s="154">
        <f t="shared" si="313"/>
        <v>0</v>
      </c>
      <c r="M4938" s="155" t="str">
        <f t="shared" si="314"/>
        <v/>
      </c>
      <c r="N4938" s="156" t="str">
        <f t="shared" si="315"/>
        <v/>
      </c>
    </row>
    <row r="4939" spans="10:14" x14ac:dyDescent="0.35">
      <c r="J4939" s="152"/>
      <c r="K4939" s="153" t="str">
        <f t="shared" si="312"/>
        <v/>
      </c>
      <c r="L4939" s="154">
        <f t="shared" si="313"/>
        <v>0</v>
      </c>
      <c r="M4939" s="155" t="str">
        <f t="shared" si="314"/>
        <v/>
      </c>
      <c r="N4939" s="156" t="str">
        <f t="shared" si="315"/>
        <v/>
      </c>
    </row>
    <row r="4940" spans="10:14" x14ac:dyDescent="0.35">
      <c r="J4940" s="152"/>
      <c r="K4940" s="153" t="str">
        <f t="shared" si="312"/>
        <v/>
      </c>
      <c r="L4940" s="154">
        <f t="shared" si="313"/>
        <v>0</v>
      </c>
      <c r="M4940" s="155" t="str">
        <f t="shared" si="314"/>
        <v/>
      </c>
      <c r="N4940" s="156" t="str">
        <f t="shared" si="315"/>
        <v/>
      </c>
    </row>
    <row r="4941" spans="10:14" x14ac:dyDescent="0.35">
      <c r="J4941" s="152"/>
      <c r="K4941" s="153" t="str">
        <f t="shared" si="312"/>
        <v/>
      </c>
      <c r="L4941" s="154">
        <f t="shared" si="313"/>
        <v>0</v>
      </c>
      <c r="M4941" s="155" t="str">
        <f t="shared" si="314"/>
        <v/>
      </c>
      <c r="N4941" s="156" t="str">
        <f t="shared" si="315"/>
        <v/>
      </c>
    </row>
    <row r="4942" spans="10:14" x14ac:dyDescent="0.35">
      <c r="J4942" s="152"/>
      <c r="K4942" s="153" t="str">
        <f t="shared" si="312"/>
        <v/>
      </c>
      <c r="L4942" s="154">
        <f t="shared" si="313"/>
        <v>0</v>
      </c>
      <c r="M4942" s="155" t="str">
        <f t="shared" si="314"/>
        <v/>
      </c>
      <c r="N4942" s="156" t="str">
        <f t="shared" si="315"/>
        <v/>
      </c>
    </row>
    <row r="4943" spans="10:14" x14ac:dyDescent="0.35">
      <c r="J4943" s="152"/>
      <c r="K4943" s="153" t="str">
        <f t="shared" si="312"/>
        <v/>
      </c>
      <c r="L4943" s="154">
        <f t="shared" si="313"/>
        <v>0</v>
      </c>
      <c r="M4943" s="155" t="str">
        <f t="shared" si="314"/>
        <v/>
      </c>
      <c r="N4943" s="156" t="str">
        <f t="shared" si="315"/>
        <v/>
      </c>
    </row>
    <row r="4944" spans="10:14" x14ac:dyDescent="0.35">
      <c r="J4944" s="152"/>
      <c r="K4944" s="153" t="str">
        <f t="shared" si="312"/>
        <v/>
      </c>
      <c r="L4944" s="154">
        <f t="shared" si="313"/>
        <v>0</v>
      </c>
      <c r="M4944" s="155" t="str">
        <f t="shared" si="314"/>
        <v/>
      </c>
      <c r="N4944" s="156" t="str">
        <f t="shared" si="315"/>
        <v/>
      </c>
    </row>
    <row r="4945" spans="10:14" x14ac:dyDescent="0.35">
      <c r="J4945" s="152"/>
      <c r="K4945" s="153" t="str">
        <f t="shared" si="312"/>
        <v/>
      </c>
      <c r="L4945" s="154">
        <f t="shared" si="313"/>
        <v>0</v>
      </c>
      <c r="M4945" s="155" t="str">
        <f t="shared" si="314"/>
        <v/>
      </c>
      <c r="N4945" s="156" t="str">
        <f t="shared" si="315"/>
        <v/>
      </c>
    </row>
    <row r="4946" spans="10:14" x14ac:dyDescent="0.35">
      <c r="J4946" s="152"/>
      <c r="K4946" s="153" t="str">
        <f t="shared" si="312"/>
        <v/>
      </c>
      <c r="L4946" s="154">
        <f t="shared" si="313"/>
        <v>0</v>
      </c>
      <c r="M4946" s="155" t="str">
        <f t="shared" si="314"/>
        <v/>
      </c>
      <c r="N4946" s="156" t="str">
        <f t="shared" si="315"/>
        <v/>
      </c>
    </row>
    <row r="4947" spans="10:14" x14ac:dyDescent="0.35">
      <c r="J4947" s="152"/>
      <c r="K4947" s="153" t="str">
        <f t="shared" si="312"/>
        <v/>
      </c>
      <c r="L4947" s="154">
        <f t="shared" si="313"/>
        <v>0</v>
      </c>
      <c r="M4947" s="155" t="str">
        <f t="shared" si="314"/>
        <v/>
      </c>
      <c r="N4947" s="156" t="str">
        <f t="shared" si="315"/>
        <v/>
      </c>
    </row>
    <row r="4948" spans="10:14" x14ac:dyDescent="0.35">
      <c r="J4948" s="152"/>
      <c r="K4948" s="153" t="str">
        <f t="shared" si="312"/>
        <v/>
      </c>
      <c r="L4948" s="154">
        <f t="shared" si="313"/>
        <v>0</v>
      </c>
      <c r="M4948" s="155" t="str">
        <f t="shared" si="314"/>
        <v/>
      </c>
      <c r="N4948" s="156" t="str">
        <f t="shared" si="315"/>
        <v/>
      </c>
    </row>
    <row r="4949" spans="10:14" x14ac:dyDescent="0.35">
      <c r="J4949" s="152"/>
      <c r="K4949" s="153" t="str">
        <f t="shared" si="312"/>
        <v/>
      </c>
      <c r="L4949" s="154">
        <f t="shared" si="313"/>
        <v>0</v>
      </c>
      <c r="M4949" s="155" t="str">
        <f t="shared" si="314"/>
        <v/>
      </c>
      <c r="N4949" s="156" t="str">
        <f t="shared" si="315"/>
        <v/>
      </c>
    </row>
    <row r="4950" spans="10:14" x14ac:dyDescent="0.35">
      <c r="J4950" s="152"/>
      <c r="K4950" s="153" t="str">
        <f t="shared" si="312"/>
        <v/>
      </c>
      <c r="L4950" s="154">
        <f t="shared" si="313"/>
        <v>0</v>
      </c>
      <c r="M4950" s="155" t="str">
        <f t="shared" si="314"/>
        <v/>
      </c>
      <c r="N4950" s="156" t="str">
        <f t="shared" si="315"/>
        <v/>
      </c>
    </row>
    <row r="4951" spans="10:14" x14ac:dyDescent="0.35">
      <c r="J4951" s="152"/>
      <c r="K4951" s="153" t="str">
        <f t="shared" si="312"/>
        <v/>
      </c>
      <c r="L4951" s="154">
        <f t="shared" si="313"/>
        <v>0</v>
      </c>
      <c r="M4951" s="155" t="str">
        <f t="shared" si="314"/>
        <v/>
      </c>
      <c r="N4951" s="156" t="str">
        <f t="shared" si="315"/>
        <v/>
      </c>
    </row>
    <row r="4952" spans="10:14" x14ac:dyDescent="0.35">
      <c r="J4952" s="152"/>
      <c r="K4952" s="153" t="str">
        <f t="shared" si="312"/>
        <v/>
      </c>
      <c r="L4952" s="154">
        <f t="shared" si="313"/>
        <v>0</v>
      </c>
      <c r="M4952" s="155" t="str">
        <f t="shared" si="314"/>
        <v/>
      </c>
      <c r="N4952" s="156" t="str">
        <f t="shared" si="315"/>
        <v/>
      </c>
    </row>
    <row r="4953" spans="10:14" x14ac:dyDescent="0.35">
      <c r="J4953" s="152"/>
      <c r="K4953" s="153" t="str">
        <f t="shared" si="312"/>
        <v/>
      </c>
      <c r="L4953" s="154">
        <f t="shared" si="313"/>
        <v>0</v>
      </c>
      <c r="M4953" s="155" t="str">
        <f t="shared" si="314"/>
        <v/>
      </c>
      <c r="N4953" s="156" t="str">
        <f t="shared" si="315"/>
        <v/>
      </c>
    </row>
    <row r="4954" spans="10:14" x14ac:dyDescent="0.35">
      <c r="J4954" s="152"/>
      <c r="K4954" s="153" t="str">
        <f t="shared" si="312"/>
        <v/>
      </c>
      <c r="L4954" s="154">
        <f t="shared" si="313"/>
        <v>0</v>
      </c>
      <c r="M4954" s="155" t="str">
        <f t="shared" si="314"/>
        <v/>
      </c>
      <c r="N4954" s="156" t="str">
        <f t="shared" si="315"/>
        <v/>
      </c>
    </row>
    <row r="4955" spans="10:14" x14ac:dyDescent="0.35">
      <c r="J4955" s="152"/>
      <c r="K4955" s="153" t="str">
        <f t="shared" si="312"/>
        <v/>
      </c>
      <c r="L4955" s="154">
        <f t="shared" si="313"/>
        <v>0</v>
      </c>
      <c r="M4955" s="155" t="str">
        <f t="shared" si="314"/>
        <v/>
      </c>
      <c r="N4955" s="156" t="str">
        <f t="shared" si="315"/>
        <v/>
      </c>
    </row>
    <row r="4956" spans="10:14" x14ac:dyDescent="0.35">
      <c r="J4956" s="152"/>
      <c r="K4956" s="153" t="str">
        <f t="shared" si="312"/>
        <v/>
      </c>
      <c r="L4956" s="154">
        <f t="shared" si="313"/>
        <v>0</v>
      </c>
      <c r="M4956" s="155" t="str">
        <f t="shared" si="314"/>
        <v/>
      </c>
      <c r="N4956" s="156" t="str">
        <f t="shared" si="315"/>
        <v/>
      </c>
    </row>
    <row r="4957" spans="10:14" x14ac:dyDescent="0.35">
      <c r="J4957" s="152"/>
      <c r="K4957" s="153" t="str">
        <f t="shared" si="312"/>
        <v/>
      </c>
      <c r="L4957" s="154">
        <f t="shared" si="313"/>
        <v>0</v>
      </c>
      <c r="M4957" s="155" t="str">
        <f t="shared" si="314"/>
        <v/>
      </c>
      <c r="N4957" s="156" t="str">
        <f t="shared" si="315"/>
        <v/>
      </c>
    </row>
    <row r="4958" spans="10:14" x14ac:dyDescent="0.35">
      <c r="J4958" s="152"/>
      <c r="K4958" s="153" t="str">
        <f t="shared" si="312"/>
        <v/>
      </c>
      <c r="L4958" s="154">
        <f t="shared" si="313"/>
        <v>0</v>
      </c>
      <c r="M4958" s="155" t="str">
        <f t="shared" si="314"/>
        <v/>
      </c>
      <c r="N4958" s="156" t="str">
        <f t="shared" si="315"/>
        <v/>
      </c>
    </row>
    <row r="4959" spans="10:14" x14ac:dyDescent="0.35">
      <c r="J4959" s="152"/>
      <c r="K4959" s="153" t="str">
        <f t="shared" si="312"/>
        <v/>
      </c>
      <c r="L4959" s="154">
        <f t="shared" si="313"/>
        <v>0</v>
      </c>
      <c r="M4959" s="155" t="str">
        <f t="shared" si="314"/>
        <v/>
      </c>
      <c r="N4959" s="156" t="str">
        <f t="shared" si="315"/>
        <v/>
      </c>
    </row>
    <row r="4960" spans="10:14" x14ac:dyDescent="0.35">
      <c r="J4960" s="152"/>
      <c r="K4960" s="153" t="str">
        <f t="shared" si="312"/>
        <v/>
      </c>
      <c r="L4960" s="154">
        <f t="shared" si="313"/>
        <v>0</v>
      </c>
      <c r="M4960" s="155" t="str">
        <f t="shared" si="314"/>
        <v/>
      </c>
      <c r="N4960" s="156" t="str">
        <f t="shared" si="315"/>
        <v/>
      </c>
    </row>
    <row r="4961" spans="10:14" x14ac:dyDescent="0.35">
      <c r="J4961" s="152"/>
      <c r="K4961" s="153" t="str">
        <f t="shared" ref="K4961:K5000" si="316">IF(L4961&lt;&gt;0,VLOOKUP(L4961,full_name,3,FALSE),"")</f>
        <v/>
      </c>
      <c r="L4961" s="154">
        <f t="shared" ref="L4961:L5000" si="317">IF(J4961&gt;"0",VLOOKUP(J4961,full_name,2,FALSE),VLOOKUP(I4961,species_list,2,FALSE))</f>
        <v>0</v>
      </c>
      <c r="M4961" s="155" t="str">
        <f t="shared" ref="M4961:M5000" si="318">IF(K4961&lt;&gt;"",VLOOKUP(K4961,species_list,3,FALSE),"")</f>
        <v/>
      </c>
      <c r="N4961" s="156" t="str">
        <f t="shared" ref="N4961:N5000" si="319">IF(K4961&lt;&gt;"",VLOOKUP(K4961,species_list,4,FALSE),"")</f>
        <v/>
      </c>
    </row>
    <row r="4962" spans="10:14" x14ac:dyDescent="0.35">
      <c r="J4962" s="152"/>
      <c r="K4962" s="153" t="str">
        <f t="shared" si="316"/>
        <v/>
      </c>
      <c r="L4962" s="154">
        <f t="shared" si="317"/>
        <v>0</v>
      </c>
      <c r="M4962" s="155" t="str">
        <f t="shared" si="318"/>
        <v/>
      </c>
      <c r="N4962" s="156" t="str">
        <f t="shared" si="319"/>
        <v/>
      </c>
    </row>
    <row r="4963" spans="10:14" x14ac:dyDescent="0.35">
      <c r="J4963" s="152"/>
      <c r="K4963" s="153" t="str">
        <f t="shared" si="316"/>
        <v/>
      </c>
      <c r="L4963" s="154">
        <f t="shared" si="317"/>
        <v>0</v>
      </c>
      <c r="M4963" s="155" t="str">
        <f t="shared" si="318"/>
        <v/>
      </c>
      <c r="N4963" s="156" t="str">
        <f t="shared" si="319"/>
        <v/>
      </c>
    </row>
    <row r="4964" spans="10:14" x14ac:dyDescent="0.35">
      <c r="J4964" s="152"/>
      <c r="K4964" s="153" t="str">
        <f t="shared" si="316"/>
        <v/>
      </c>
      <c r="L4964" s="154">
        <f t="shared" si="317"/>
        <v>0</v>
      </c>
      <c r="M4964" s="155" t="str">
        <f t="shared" si="318"/>
        <v/>
      </c>
      <c r="N4964" s="156" t="str">
        <f t="shared" si="319"/>
        <v/>
      </c>
    </row>
    <row r="4965" spans="10:14" x14ac:dyDescent="0.35">
      <c r="J4965" s="152"/>
      <c r="K4965" s="153" t="str">
        <f t="shared" si="316"/>
        <v/>
      </c>
      <c r="L4965" s="154">
        <f t="shared" si="317"/>
        <v>0</v>
      </c>
      <c r="M4965" s="155" t="str">
        <f t="shared" si="318"/>
        <v/>
      </c>
      <c r="N4965" s="156" t="str">
        <f t="shared" si="319"/>
        <v/>
      </c>
    </row>
    <row r="4966" spans="10:14" x14ac:dyDescent="0.35">
      <c r="J4966" s="152"/>
      <c r="K4966" s="153" t="str">
        <f t="shared" si="316"/>
        <v/>
      </c>
      <c r="L4966" s="154">
        <f t="shared" si="317"/>
        <v>0</v>
      </c>
      <c r="M4966" s="155" t="str">
        <f t="shared" si="318"/>
        <v/>
      </c>
      <c r="N4966" s="156" t="str">
        <f t="shared" si="319"/>
        <v/>
      </c>
    </row>
    <row r="4967" spans="10:14" x14ac:dyDescent="0.35">
      <c r="J4967" s="152"/>
      <c r="K4967" s="153" t="str">
        <f t="shared" si="316"/>
        <v/>
      </c>
      <c r="L4967" s="154">
        <f t="shared" si="317"/>
        <v>0</v>
      </c>
      <c r="M4967" s="155" t="str">
        <f t="shared" si="318"/>
        <v/>
      </c>
      <c r="N4967" s="156" t="str">
        <f t="shared" si="319"/>
        <v/>
      </c>
    </row>
    <row r="4968" spans="10:14" x14ac:dyDescent="0.35">
      <c r="J4968" s="152"/>
      <c r="K4968" s="153" t="str">
        <f t="shared" si="316"/>
        <v/>
      </c>
      <c r="L4968" s="154">
        <f t="shared" si="317"/>
        <v>0</v>
      </c>
      <c r="M4968" s="155" t="str">
        <f t="shared" si="318"/>
        <v/>
      </c>
      <c r="N4968" s="156" t="str">
        <f t="shared" si="319"/>
        <v/>
      </c>
    </row>
    <row r="4969" spans="10:14" x14ac:dyDescent="0.35">
      <c r="J4969" s="152"/>
      <c r="K4969" s="153" t="str">
        <f t="shared" si="316"/>
        <v/>
      </c>
      <c r="L4969" s="154">
        <f t="shared" si="317"/>
        <v>0</v>
      </c>
      <c r="M4969" s="155" t="str">
        <f t="shared" si="318"/>
        <v/>
      </c>
      <c r="N4969" s="156" t="str">
        <f t="shared" si="319"/>
        <v/>
      </c>
    </row>
    <row r="4970" spans="10:14" x14ac:dyDescent="0.35">
      <c r="J4970" s="152"/>
      <c r="K4970" s="153" t="str">
        <f t="shared" si="316"/>
        <v/>
      </c>
      <c r="L4970" s="154">
        <f t="shared" si="317"/>
        <v>0</v>
      </c>
      <c r="M4970" s="155" t="str">
        <f t="shared" si="318"/>
        <v/>
      </c>
      <c r="N4970" s="156" t="str">
        <f t="shared" si="319"/>
        <v/>
      </c>
    </row>
    <row r="4971" spans="10:14" x14ac:dyDescent="0.35">
      <c r="J4971" s="152"/>
      <c r="K4971" s="153" t="str">
        <f t="shared" si="316"/>
        <v/>
      </c>
      <c r="L4971" s="154">
        <f t="shared" si="317"/>
        <v>0</v>
      </c>
      <c r="M4971" s="155" t="str">
        <f t="shared" si="318"/>
        <v/>
      </c>
      <c r="N4971" s="156" t="str">
        <f t="shared" si="319"/>
        <v/>
      </c>
    </row>
    <row r="4972" spans="10:14" x14ac:dyDescent="0.35">
      <c r="J4972" s="152"/>
      <c r="K4972" s="153" t="str">
        <f t="shared" si="316"/>
        <v/>
      </c>
      <c r="L4972" s="154">
        <f t="shared" si="317"/>
        <v>0</v>
      </c>
      <c r="M4972" s="155" t="str">
        <f t="shared" si="318"/>
        <v/>
      </c>
      <c r="N4972" s="156" t="str">
        <f t="shared" si="319"/>
        <v/>
      </c>
    </row>
    <row r="4973" spans="10:14" x14ac:dyDescent="0.35">
      <c r="J4973" s="152"/>
      <c r="K4973" s="153" t="str">
        <f t="shared" si="316"/>
        <v/>
      </c>
      <c r="L4973" s="154">
        <f t="shared" si="317"/>
        <v>0</v>
      </c>
      <c r="M4973" s="155" t="str">
        <f t="shared" si="318"/>
        <v/>
      </c>
      <c r="N4973" s="156" t="str">
        <f t="shared" si="319"/>
        <v/>
      </c>
    </row>
    <row r="4974" spans="10:14" x14ac:dyDescent="0.35">
      <c r="J4974" s="152"/>
      <c r="K4974" s="153" t="str">
        <f t="shared" si="316"/>
        <v/>
      </c>
      <c r="L4974" s="154">
        <f t="shared" si="317"/>
        <v>0</v>
      </c>
      <c r="M4974" s="155" t="str">
        <f t="shared" si="318"/>
        <v/>
      </c>
      <c r="N4974" s="156" t="str">
        <f t="shared" si="319"/>
        <v/>
      </c>
    </row>
    <row r="4975" spans="10:14" x14ac:dyDescent="0.35">
      <c r="J4975" s="152"/>
      <c r="K4975" s="153" t="str">
        <f t="shared" si="316"/>
        <v/>
      </c>
      <c r="L4975" s="154">
        <f t="shared" si="317"/>
        <v>0</v>
      </c>
      <c r="M4975" s="155" t="str">
        <f t="shared" si="318"/>
        <v/>
      </c>
      <c r="N4975" s="156" t="str">
        <f t="shared" si="319"/>
        <v/>
      </c>
    </row>
    <row r="4976" spans="10:14" x14ac:dyDescent="0.35">
      <c r="J4976" s="152"/>
      <c r="K4976" s="153" t="str">
        <f t="shared" si="316"/>
        <v/>
      </c>
      <c r="L4976" s="154">
        <f t="shared" si="317"/>
        <v>0</v>
      </c>
      <c r="M4976" s="155" t="str">
        <f t="shared" si="318"/>
        <v/>
      </c>
      <c r="N4976" s="156" t="str">
        <f t="shared" si="319"/>
        <v/>
      </c>
    </row>
    <row r="4977" spans="10:14" x14ac:dyDescent="0.35">
      <c r="J4977" s="152"/>
      <c r="K4977" s="153" t="str">
        <f t="shared" si="316"/>
        <v/>
      </c>
      <c r="L4977" s="154">
        <f t="shared" si="317"/>
        <v>0</v>
      </c>
      <c r="M4977" s="155" t="str">
        <f t="shared" si="318"/>
        <v/>
      </c>
      <c r="N4977" s="156" t="str">
        <f t="shared" si="319"/>
        <v/>
      </c>
    </row>
    <row r="4978" spans="10:14" x14ac:dyDescent="0.35">
      <c r="J4978" s="152"/>
      <c r="K4978" s="153" t="str">
        <f t="shared" si="316"/>
        <v/>
      </c>
      <c r="L4978" s="154">
        <f t="shared" si="317"/>
        <v>0</v>
      </c>
      <c r="M4978" s="155" t="str">
        <f t="shared" si="318"/>
        <v/>
      </c>
      <c r="N4978" s="156" t="str">
        <f t="shared" si="319"/>
        <v/>
      </c>
    </row>
    <row r="4979" spans="10:14" x14ac:dyDescent="0.35">
      <c r="J4979" s="152"/>
      <c r="K4979" s="153" t="str">
        <f t="shared" si="316"/>
        <v/>
      </c>
      <c r="L4979" s="154">
        <f t="shared" si="317"/>
        <v>0</v>
      </c>
      <c r="M4979" s="155" t="str">
        <f t="shared" si="318"/>
        <v/>
      </c>
      <c r="N4979" s="156" t="str">
        <f t="shared" si="319"/>
        <v/>
      </c>
    </row>
    <row r="4980" spans="10:14" x14ac:dyDescent="0.35">
      <c r="J4980" s="152"/>
      <c r="K4980" s="153" t="str">
        <f t="shared" si="316"/>
        <v/>
      </c>
      <c r="L4980" s="154">
        <f t="shared" si="317"/>
        <v>0</v>
      </c>
      <c r="M4980" s="155" t="str">
        <f t="shared" si="318"/>
        <v/>
      </c>
      <c r="N4980" s="156" t="str">
        <f t="shared" si="319"/>
        <v/>
      </c>
    </row>
    <row r="4981" spans="10:14" x14ac:dyDescent="0.35">
      <c r="J4981" s="152"/>
      <c r="K4981" s="153" t="str">
        <f t="shared" si="316"/>
        <v/>
      </c>
      <c r="L4981" s="154">
        <f t="shared" si="317"/>
        <v>0</v>
      </c>
      <c r="M4981" s="155" t="str">
        <f t="shared" si="318"/>
        <v/>
      </c>
      <c r="N4981" s="156" t="str">
        <f t="shared" si="319"/>
        <v/>
      </c>
    </row>
    <row r="4982" spans="10:14" x14ac:dyDescent="0.35">
      <c r="J4982" s="152"/>
      <c r="K4982" s="153" t="str">
        <f t="shared" si="316"/>
        <v/>
      </c>
      <c r="L4982" s="154">
        <f t="shared" si="317"/>
        <v>0</v>
      </c>
      <c r="M4982" s="155" t="str">
        <f t="shared" si="318"/>
        <v/>
      </c>
      <c r="N4982" s="156" t="str">
        <f t="shared" si="319"/>
        <v/>
      </c>
    </row>
    <row r="4983" spans="10:14" x14ac:dyDescent="0.35">
      <c r="J4983" s="152"/>
      <c r="K4983" s="153" t="str">
        <f t="shared" si="316"/>
        <v/>
      </c>
      <c r="L4983" s="154">
        <f t="shared" si="317"/>
        <v>0</v>
      </c>
      <c r="M4983" s="155" t="str">
        <f t="shared" si="318"/>
        <v/>
      </c>
      <c r="N4983" s="156" t="str">
        <f t="shared" si="319"/>
        <v/>
      </c>
    </row>
    <row r="4984" spans="10:14" x14ac:dyDescent="0.35">
      <c r="J4984" s="152"/>
      <c r="K4984" s="153" t="str">
        <f t="shared" si="316"/>
        <v/>
      </c>
      <c r="L4984" s="154">
        <f t="shared" si="317"/>
        <v>0</v>
      </c>
      <c r="M4984" s="155" t="str">
        <f t="shared" si="318"/>
        <v/>
      </c>
      <c r="N4984" s="156" t="str">
        <f t="shared" si="319"/>
        <v/>
      </c>
    </row>
    <row r="4985" spans="10:14" x14ac:dyDescent="0.35">
      <c r="J4985" s="152"/>
      <c r="K4985" s="153" t="str">
        <f t="shared" si="316"/>
        <v/>
      </c>
      <c r="L4985" s="154">
        <f t="shared" si="317"/>
        <v>0</v>
      </c>
      <c r="M4985" s="155" t="str">
        <f t="shared" si="318"/>
        <v/>
      </c>
      <c r="N4985" s="156" t="str">
        <f t="shared" si="319"/>
        <v/>
      </c>
    </row>
    <row r="4986" spans="10:14" x14ac:dyDescent="0.35">
      <c r="J4986" s="152"/>
      <c r="K4986" s="153" t="str">
        <f t="shared" si="316"/>
        <v/>
      </c>
      <c r="L4986" s="154">
        <f t="shared" si="317"/>
        <v>0</v>
      </c>
      <c r="M4986" s="155" t="str">
        <f t="shared" si="318"/>
        <v/>
      </c>
      <c r="N4986" s="156" t="str">
        <f t="shared" si="319"/>
        <v/>
      </c>
    </row>
    <row r="4987" spans="10:14" x14ac:dyDescent="0.35">
      <c r="J4987" s="152"/>
      <c r="K4987" s="153" t="str">
        <f t="shared" si="316"/>
        <v/>
      </c>
      <c r="L4987" s="154">
        <f t="shared" si="317"/>
        <v>0</v>
      </c>
      <c r="M4987" s="155" t="str">
        <f t="shared" si="318"/>
        <v/>
      </c>
      <c r="N4987" s="156" t="str">
        <f t="shared" si="319"/>
        <v/>
      </c>
    </row>
    <row r="4988" spans="10:14" x14ac:dyDescent="0.35">
      <c r="J4988" s="152"/>
      <c r="K4988" s="153" t="str">
        <f t="shared" si="316"/>
        <v/>
      </c>
      <c r="L4988" s="154">
        <f t="shared" si="317"/>
        <v>0</v>
      </c>
      <c r="M4988" s="155" t="str">
        <f t="shared" si="318"/>
        <v/>
      </c>
      <c r="N4988" s="156" t="str">
        <f t="shared" si="319"/>
        <v/>
      </c>
    </row>
    <row r="4989" spans="10:14" x14ac:dyDescent="0.35">
      <c r="J4989" s="152"/>
      <c r="K4989" s="153" t="str">
        <f t="shared" si="316"/>
        <v/>
      </c>
      <c r="L4989" s="154">
        <f t="shared" si="317"/>
        <v>0</v>
      </c>
      <c r="M4989" s="155" t="str">
        <f t="shared" si="318"/>
        <v/>
      </c>
      <c r="N4989" s="156" t="str">
        <f t="shared" si="319"/>
        <v/>
      </c>
    </row>
    <row r="4990" spans="10:14" x14ac:dyDescent="0.35">
      <c r="J4990" s="152"/>
      <c r="K4990" s="153" t="str">
        <f t="shared" si="316"/>
        <v/>
      </c>
      <c r="L4990" s="154">
        <f t="shared" si="317"/>
        <v>0</v>
      </c>
      <c r="M4990" s="155" t="str">
        <f t="shared" si="318"/>
        <v/>
      </c>
      <c r="N4990" s="156" t="str">
        <f t="shared" si="319"/>
        <v/>
      </c>
    </row>
    <row r="4991" spans="10:14" x14ac:dyDescent="0.35">
      <c r="J4991" s="152"/>
      <c r="K4991" s="153" t="str">
        <f t="shared" si="316"/>
        <v/>
      </c>
      <c r="L4991" s="154">
        <f t="shared" si="317"/>
        <v>0</v>
      </c>
      <c r="M4991" s="155" t="str">
        <f t="shared" si="318"/>
        <v/>
      </c>
      <c r="N4991" s="156" t="str">
        <f t="shared" si="319"/>
        <v/>
      </c>
    </row>
    <row r="4992" spans="10:14" x14ac:dyDescent="0.35">
      <c r="J4992" s="152"/>
      <c r="K4992" s="153" t="str">
        <f t="shared" si="316"/>
        <v/>
      </c>
      <c r="L4992" s="154">
        <f t="shared" si="317"/>
        <v>0</v>
      </c>
      <c r="M4992" s="155" t="str">
        <f t="shared" si="318"/>
        <v/>
      </c>
      <c r="N4992" s="156" t="str">
        <f t="shared" si="319"/>
        <v/>
      </c>
    </row>
    <row r="4993" spans="10:14" x14ac:dyDescent="0.35">
      <c r="J4993" s="152"/>
      <c r="K4993" s="153" t="str">
        <f t="shared" si="316"/>
        <v/>
      </c>
      <c r="L4993" s="154">
        <f t="shared" si="317"/>
        <v>0</v>
      </c>
      <c r="M4993" s="155" t="str">
        <f t="shared" si="318"/>
        <v/>
      </c>
      <c r="N4993" s="156" t="str">
        <f t="shared" si="319"/>
        <v/>
      </c>
    </row>
    <row r="4994" spans="10:14" x14ac:dyDescent="0.35">
      <c r="J4994" s="152"/>
      <c r="K4994" s="153" t="str">
        <f t="shared" si="316"/>
        <v/>
      </c>
      <c r="L4994" s="154">
        <f t="shared" si="317"/>
        <v>0</v>
      </c>
      <c r="M4994" s="155" t="str">
        <f t="shared" si="318"/>
        <v/>
      </c>
      <c r="N4994" s="156" t="str">
        <f t="shared" si="319"/>
        <v/>
      </c>
    </row>
    <row r="4995" spans="10:14" x14ac:dyDescent="0.35">
      <c r="J4995" s="152"/>
      <c r="K4995" s="153" t="str">
        <f t="shared" si="316"/>
        <v/>
      </c>
      <c r="L4995" s="154">
        <f t="shared" si="317"/>
        <v>0</v>
      </c>
      <c r="M4995" s="155" t="str">
        <f t="shared" si="318"/>
        <v/>
      </c>
      <c r="N4995" s="156" t="str">
        <f t="shared" si="319"/>
        <v/>
      </c>
    </row>
    <row r="4996" spans="10:14" x14ac:dyDescent="0.35">
      <c r="J4996" s="152"/>
      <c r="K4996" s="153" t="str">
        <f t="shared" si="316"/>
        <v/>
      </c>
      <c r="L4996" s="154">
        <f t="shared" si="317"/>
        <v>0</v>
      </c>
      <c r="M4996" s="155" t="str">
        <f t="shared" si="318"/>
        <v/>
      </c>
      <c r="N4996" s="156" t="str">
        <f t="shared" si="319"/>
        <v/>
      </c>
    </row>
    <row r="4997" spans="10:14" x14ac:dyDescent="0.35">
      <c r="J4997" s="152"/>
      <c r="K4997" s="153" t="str">
        <f t="shared" si="316"/>
        <v/>
      </c>
      <c r="L4997" s="154">
        <f t="shared" si="317"/>
        <v>0</v>
      </c>
      <c r="M4997" s="155" t="str">
        <f t="shared" si="318"/>
        <v/>
      </c>
      <c r="N4997" s="156" t="str">
        <f t="shared" si="319"/>
        <v/>
      </c>
    </row>
    <row r="4998" spans="10:14" x14ac:dyDescent="0.35">
      <c r="J4998" s="152"/>
      <c r="K4998" s="153" t="str">
        <f t="shared" si="316"/>
        <v/>
      </c>
      <c r="L4998" s="154">
        <f t="shared" si="317"/>
        <v>0</v>
      </c>
      <c r="M4998" s="155" t="str">
        <f t="shared" si="318"/>
        <v/>
      </c>
      <c r="N4998" s="156" t="str">
        <f t="shared" si="319"/>
        <v/>
      </c>
    </row>
    <row r="4999" spans="10:14" x14ac:dyDescent="0.35">
      <c r="J4999" s="152"/>
      <c r="K4999" s="153" t="str">
        <f t="shared" si="316"/>
        <v/>
      </c>
      <c r="L4999" s="154">
        <f t="shared" si="317"/>
        <v>0</v>
      </c>
      <c r="M4999" s="155" t="str">
        <f t="shared" si="318"/>
        <v/>
      </c>
      <c r="N4999" s="156" t="str">
        <f t="shared" si="319"/>
        <v/>
      </c>
    </row>
    <row r="5000" spans="10:14" x14ac:dyDescent="0.35">
      <c r="J5000" s="152"/>
      <c r="K5000" s="153" t="str">
        <f t="shared" si="316"/>
        <v/>
      </c>
      <c r="L5000" s="154">
        <f t="shared" si="317"/>
        <v>0</v>
      </c>
      <c r="M5000" s="155" t="str">
        <f t="shared" si="318"/>
        <v/>
      </c>
      <c r="N5000" s="156" t="str">
        <f t="shared" si="319"/>
        <v/>
      </c>
    </row>
  </sheetData>
  <sheetProtection formatCells="0" formatColumns="0" formatRows="0" insertRows="0" deleteRows="0" sort="0"/>
  <phoneticPr fontId="0" type="noConversion"/>
  <dataValidations count="14">
    <dataValidation allowBlank="1" showInputMessage="1" showErrorMessage="1" error="Enter altitude (or range) in metres" sqref="G7:G82" xr:uid="{00000000-0002-0000-0000-000000000000}"/>
    <dataValidation type="textLength" showInputMessage="1" showErrorMessage="1" errorTitle="Location" error="Enter location name" sqref="A1:A1048576" xr:uid="{00000000-0002-0000-0000-000001000000}">
      <formula1>4</formula1>
      <formula2>128</formula2>
    </dataValidation>
    <dataValidation type="textLength" showInputMessage="1" showErrorMessage="1" errorTitle="Grid ref." error="Enter grid ref. in format AA99, AA9999, AA999999 or AA99999999." sqref="B7:B82" xr:uid="{00000000-0002-0000-0000-000002000000}">
      <formula1>4</formula1>
      <formula2>12</formula2>
    </dataValidation>
    <dataValidation type="textLength" showInputMessage="1" showErrorMessage="1" errorTitle="Date" error="Enter date or date range" sqref="F79:F82" xr:uid="{00000000-0002-0000-0000-000003000000}">
      <formula1>4</formula1>
      <formula2>24</formula2>
    </dataValidation>
    <dataValidation type="textLength" operator="lessThan" allowBlank="1" showInputMessage="1" showErrorMessage="1" errorTitle="Scale habitat" error="Use scale habitat codes, separated by commas" sqref="Q13:Q14" xr:uid="{00000000-0002-0000-0000-000004000000}">
      <formula1>128</formula1>
    </dataValidation>
    <dataValidation type="list" operator="equal" allowBlank="1" showErrorMessage="1" errorTitle="Abundance" error="DAFOR abundance, in the format A/R, A/O etc." promptTitle="Abundance" prompt="DAFOR abundance" sqref="Q15:Q82 Q2:Q12" xr:uid="{00000000-0002-0000-0000-000005000000}">
      <formula1>abundance</formula1>
    </dataValidation>
    <dataValidation type="textLength" errorStyle="warning" operator="lessThan" allowBlank="1" showInputMessage="1" showErrorMessage="1" error="Use for additional site details" sqref="D2:D82" xr:uid="{00000000-0002-0000-0000-000007000000}">
      <formula1>128</formula1>
    </dataValidation>
    <dataValidation type="textLength" operator="lessThan" allowBlank="1" showInputMessage="1" showErrorMessage="1" errorTitle="Specimen" error="Herbarium and collection number" sqref="S2:S82" xr:uid="{00000000-0002-0000-0000-000008000000}">
      <formula1>11</formula1>
    </dataValidation>
    <dataValidation type="textLength" operator="lessThan" allowBlank="1" showInputMessage="1" showErrorMessage="1" errorTitle="Specimen" error="Collection number and other details" sqref="T2:T82" xr:uid="{00000000-0002-0000-0000-000009000000}">
      <formula1>128</formula1>
    </dataValidation>
    <dataValidation type="textLength" operator="lessThan" allowBlank="1" showInputMessage="1" showErrorMessage="1" errorTitle="Determiner" error="The name of the most recent determiner (firstname lastname). Previous determinations should be mentioned in Record Notes." sqref="U2:U82" xr:uid="{00000000-0002-0000-0000-00000A000000}">
      <formula1>32</formula1>
    </dataValidation>
    <dataValidation type="list" operator="lessThan" allowBlank="1" showErrorMessage="1" errorTitle="Substratum" error="Invalid code" sqref="O2:O4000" xr:uid="{00000000-0002-0000-0000-00000B000000}">
      <formula1>Substrates</formula1>
    </dataValidation>
    <dataValidation type="whole" allowBlank="1" showInputMessage="1" showErrorMessage="1" sqref="I83:I5000" xr:uid="{00000000-0002-0000-0000-000006000000}">
      <formula1>1</formula1>
      <formula2>9999</formula2>
    </dataValidation>
    <dataValidation type="textLength" operator="lessThan" allowBlank="1" showInputMessage="1" showErrorMessage="1" error="Text too long, limit is 1023 characters" sqref="R1:R1048576 H1:H1048576" xr:uid="{00000000-0002-0000-0000-00000D000000}">
      <formula1>1024</formula1>
    </dataValidation>
    <dataValidation type="textLength" operator="lessThan" allowBlank="1" showInputMessage="1" showErrorMessage="1" errorTitle="Scale habitat" error="Use scale habitat codes, separated by commas" sqref="P1:P1048576" xr:uid="{FD6E2E48-3B75-4308-9C4B-3488E43D04E1}">
      <formula1>20</formula1>
    </dataValidation>
  </dataValidations>
  <printOptions gridLines="1"/>
  <pageMargins left="0.55118110236220474" right="0.55118110236220474" top="0.78740157480314965" bottom="0.59055118110236227" header="0.31496062992125984" footer="0.31496062992125984"/>
  <pageSetup paperSize="9" scale="52" fitToWidth="2" fitToHeight="0" orientation="landscape" horizontalDpi="4294967295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7" tint="0.39997558519241921"/>
    <pageSetUpPr fitToPage="1"/>
  </sheetPr>
  <dimension ref="A1:P158"/>
  <sheetViews>
    <sheetView workbookViewId="0">
      <selection sqref="A1:P96"/>
    </sheetView>
  </sheetViews>
  <sheetFormatPr defaultRowHeight="12.75" x14ac:dyDescent="0.35"/>
  <cols>
    <col min="1" max="1" width="17" bestFit="1" customWidth="1"/>
    <col min="2" max="2" width="2.1328125" customWidth="1"/>
    <col min="3" max="3" width="7.46484375" customWidth="1"/>
    <col min="4" max="4" width="32.73046875" bestFit="1" customWidth="1"/>
    <col min="5" max="5" width="9.46484375" customWidth="1"/>
    <col min="6" max="6" width="21.1328125" bestFit="1" customWidth="1"/>
    <col min="7" max="7" width="20.46484375" bestFit="1" customWidth="1"/>
    <col min="8" max="8" width="1.73046875" customWidth="1"/>
    <col min="9" max="9" width="10.46484375" customWidth="1"/>
    <col min="10" max="10" width="31.3984375" bestFit="1" customWidth="1"/>
    <col min="11" max="11" width="1.46484375" customWidth="1"/>
    <col min="12" max="12" width="11.46484375" bestFit="1" customWidth="1"/>
    <col min="13" max="13" width="26.19921875" bestFit="1" customWidth="1"/>
    <col min="14" max="14" width="2.86328125" customWidth="1"/>
    <col min="15" max="15" width="11.33203125" style="17" bestFit="1" customWidth="1"/>
    <col min="16" max="16" width="72.33203125" customWidth="1"/>
  </cols>
  <sheetData>
    <row r="1" spans="1:16" ht="13.5" thickBot="1" x14ac:dyDescent="0.45">
      <c r="A1" s="90" t="s">
        <v>1731</v>
      </c>
      <c r="C1" s="98" t="s">
        <v>349</v>
      </c>
      <c r="D1" s="95"/>
      <c r="E1" s="96"/>
      <c r="F1" s="96"/>
      <c r="G1" s="96"/>
      <c r="H1" s="96"/>
      <c r="I1" s="112"/>
      <c r="J1" s="112"/>
      <c r="K1" s="96"/>
      <c r="L1" s="96"/>
      <c r="M1" s="97"/>
      <c r="O1" s="93" t="s">
        <v>3497</v>
      </c>
      <c r="P1" s="94" t="s">
        <v>3308</v>
      </c>
    </row>
    <row r="2" spans="1:16" ht="14.65" thickBot="1" x14ac:dyDescent="0.5">
      <c r="A2" s="50" t="s">
        <v>1732</v>
      </c>
      <c r="C2" s="61" t="s">
        <v>4835</v>
      </c>
      <c r="D2" s="62"/>
      <c r="E2" s="87" t="s">
        <v>4837</v>
      </c>
      <c r="F2" s="88"/>
      <c r="G2" s="89"/>
      <c r="I2" s="113" t="s">
        <v>4836</v>
      </c>
      <c r="J2" s="114"/>
      <c r="L2" s="91" t="s">
        <v>3307</v>
      </c>
      <c r="M2" s="92"/>
      <c r="O2" s="53" t="s">
        <v>3048</v>
      </c>
      <c r="P2" s="54" t="s">
        <v>3124</v>
      </c>
    </row>
    <row r="3" spans="1:16" ht="14.25" x14ac:dyDescent="0.45">
      <c r="A3" s="51" t="s">
        <v>1734</v>
      </c>
      <c r="C3" s="169" t="s">
        <v>377</v>
      </c>
      <c r="D3" s="170"/>
      <c r="E3" s="80" t="s">
        <v>4659</v>
      </c>
      <c r="F3" s="71"/>
      <c r="G3" s="81"/>
      <c r="H3" s="109"/>
      <c r="I3" s="169" t="s">
        <v>3589</v>
      </c>
      <c r="J3" s="170"/>
      <c r="K3" s="10"/>
      <c r="L3" s="169" t="s">
        <v>377</v>
      </c>
      <c r="M3" s="170"/>
      <c r="O3" s="53" t="s">
        <v>3049</v>
      </c>
      <c r="P3" s="54" t="s">
        <v>3123</v>
      </c>
    </row>
    <row r="4" spans="1:16" ht="14.25" x14ac:dyDescent="0.45">
      <c r="A4" s="51" t="s">
        <v>1741</v>
      </c>
      <c r="C4" s="2" t="s">
        <v>378</v>
      </c>
      <c r="D4" s="3" t="s">
        <v>3671</v>
      </c>
      <c r="E4" s="72" t="s">
        <v>1091</v>
      </c>
      <c r="F4" s="71" t="s">
        <v>4660</v>
      </c>
      <c r="G4" s="74"/>
      <c r="H4" s="110"/>
      <c r="I4" s="6" t="s">
        <v>3590</v>
      </c>
      <c r="J4" s="4" t="s">
        <v>3591</v>
      </c>
      <c r="K4" s="11"/>
      <c r="L4" s="2" t="s">
        <v>3847</v>
      </c>
      <c r="M4" s="4" t="s">
        <v>3848</v>
      </c>
      <c r="O4" s="53" t="s">
        <v>372</v>
      </c>
      <c r="P4" s="54" t="s">
        <v>3122</v>
      </c>
    </row>
    <row r="5" spans="1:16" ht="14.25" x14ac:dyDescent="0.45">
      <c r="A5" s="51" t="s">
        <v>1742</v>
      </c>
      <c r="C5" s="2" t="s">
        <v>379</v>
      </c>
      <c r="D5" s="3" t="s">
        <v>3672</v>
      </c>
      <c r="E5" s="72" t="s">
        <v>386</v>
      </c>
      <c r="F5" s="71" t="s">
        <v>4661</v>
      </c>
      <c r="G5" s="73" t="s">
        <v>4662</v>
      </c>
      <c r="H5" s="111"/>
      <c r="I5" s="6" t="s">
        <v>3943</v>
      </c>
      <c r="J5" s="4" t="s">
        <v>3944</v>
      </c>
      <c r="K5" s="11"/>
      <c r="L5" s="2" t="s">
        <v>3309</v>
      </c>
      <c r="M5" s="4" t="s">
        <v>3846</v>
      </c>
      <c r="O5" s="53" t="s">
        <v>371</v>
      </c>
      <c r="P5" s="54" t="s">
        <v>3121</v>
      </c>
    </row>
    <row r="6" spans="1:16" ht="14.25" x14ac:dyDescent="0.45">
      <c r="A6" s="51" t="s">
        <v>1743</v>
      </c>
      <c r="C6" s="2" t="s">
        <v>380</v>
      </c>
      <c r="D6" s="3" t="s">
        <v>3673</v>
      </c>
      <c r="E6" s="72" t="s">
        <v>378</v>
      </c>
      <c r="F6" s="71" t="s">
        <v>4663</v>
      </c>
      <c r="G6" s="73" t="s">
        <v>4664</v>
      </c>
      <c r="H6" s="111"/>
      <c r="I6" s="6" t="s">
        <v>3281</v>
      </c>
      <c r="J6" s="4" t="s">
        <v>3824</v>
      </c>
      <c r="K6" s="11"/>
      <c r="L6" s="2" t="s">
        <v>3217</v>
      </c>
      <c r="M6" s="4" t="s">
        <v>3218</v>
      </c>
      <c r="O6" s="53" t="s">
        <v>370</v>
      </c>
      <c r="P6" s="54" t="s">
        <v>3120</v>
      </c>
    </row>
    <row r="7" spans="1:16" ht="14.65" thickBot="1" x14ac:dyDescent="0.5">
      <c r="A7" s="51" t="s">
        <v>2678</v>
      </c>
      <c r="C7" s="2" t="s">
        <v>381</v>
      </c>
      <c r="D7" s="3" t="s">
        <v>3674</v>
      </c>
      <c r="E7" s="72" t="s">
        <v>2705</v>
      </c>
      <c r="F7" s="115" t="s">
        <v>4789</v>
      </c>
      <c r="G7" s="73" t="s">
        <v>4665</v>
      </c>
      <c r="H7" s="111"/>
      <c r="I7" s="6" t="s">
        <v>3282</v>
      </c>
      <c r="J7" s="4" t="s">
        <v>1495</v>
      </c>
      <c r="K7" s="11"/>
      <c r="L7" s="9" t="s">
        <v>3310</v>
      </c>
      <c r="M7" s="8" t="s">
        <v>3216</v>
      </c>
      <c r="O7" s="55">
        <v>0</v>
      </c>
      <c r="P7" s="54" t="s">
        <v>4036</v>
      </c>
    </row>
    <row r="8" spans="1:16" ht="14.25" x14ac:dyDescent="0.45">
      <c r="A8" s="51" t="s">
        <v>2679</v>
      </c>
      <c r="C8" s="2" t="s">
        <v>382</v>
      </c>
      <c r="D8" s="3" t="s">
        <v>3816</v>
      </c>
      <c r="E8" s="72" t="s">
        <v>2707</v>
      </c>
      <c r="F8" s="71" t="s">
        <v>4666</v>
      </c>
      <c r="G8" s="73" t="s">
        <v>4667</v>
      </c>
      <c r="H8" s="111"/>
      <c r="I8" s="6" t="s">
        <v>2397</v>
      </c>
      <c r="J8" s="4" t="s">
        <v>3946</v>
      </c>
      <c r="K8" s="11"/>
      <c r="L8" s="173" t="s">
        <v>2733</v>
      </c>
      <c r="M8" s="174"/>
    </row>
    <row r="9" spans="1:16" ht="14.65" thickBot="1" x14ac:dyDescent="0.5">
      <c r="A9" s="51" t="s">
        <v>1744</v>
      </c>
      <c r="C9" s="2" t="s">
        <v>383</v>
      </c>
      <c r="D9" s="3" t="s">
        <v>3817</v>
      </c>
      <c r="E9" s="72" t="s">
        <v>2711</v>
      </c>
      <c r="F9" s="71" t="s">
        <v>4668</v>
      </c>
      <c r="G9" s="73" t="s">
        <v>4669</v>
      </c>
      <c r="H9" s="111"/>
      <c r="I9" s="6" t="s">
        <v>3283</v>
      </c>
      <c r="J9" s="4" t="s">
        <v>1497</v>
      </c>
      <c r="K9" s="11"/>
      <c r="L9" s="6" t="s">
        <v>3851</v>
      </c>
      <c r="M9" s="4" t="s">
        <v>3852</v>
      </c>
    </row>
    <row r="10" spans="1:16" ht="14.65" thickBot="1" x14ac:dyDescent="0.5">
      <c r="A10" s="51" t="s">
        <v>1746</v>
      </c>
      <c r="C10" s="2" t="s">
        <v>384</v>
      </c>
      <c r="D10" s="3" t="s">
        <v>3818</v>
      </c>
      <c r="E10" s="72" t="s">
        <v>1092</v>
      </c>
      <c r="F10" s="71" t="s">
        <v>4670</v>
      </c>
      <c r="G10" s="73" t="s">
        <v>4671</v>
      </c>
      <c r="H10" s="111"/>
      <c r="I10" s="6" t="s">
        <v>3947</v>
      </c>
      <c r="J10" s="4" t="s">
        <v>3948</v>
      </c>
      <c r="K10" s="11"/>
      <c r="L10" s="6" t="s">
        <v>3849</v>
      </c>
      <c r="M10" s="4" t="s">
        <v>3850</v>
      </c>
      <c r="O10" s="99" t="s">
        <v>4217</v>
      </c>
      <c r="P10" s="100"/>
    </row>
    <row r="11" spans="1:16" ht="14.25" x14ac:dyDescent="0.45">
      <c r="A11" s="51" t="s">
        <v>1737</v>
      </c>
      <c r="C11" s="2" t="s">
        <v>385</v>
      </c>
      <c r="D11" s="3" t="s">
        <v>3819</v>
      </c>
      <c r="E11" s="85" t="s">
        <v>2729</v>
      </c>
      <c r="F11" s="84" t="s">
        <v>4672</v>
      </c>
      <c r="G11" s="86" t="s">
        <v>4673</v>
      </c>
      <c r="H11" s="111"/>
      <c r="I11" s="6" t="s">
        <v>3136</v>
      </c>
      <c r="J11" s="4" t="s">
        <v>3137</v>
      </c>
      <c r="K11" s="11"/>
      <c r="L11" s="6" t="s">
        <v>3311</v>
      </c>
      <c r="M11" s="4" t="s">
        <v>1392</v>
      </c>
      <c r="O11" s="37" t="s">
        <v>4220</v>
      </c>
      <c r="P11" s="38"/>
    </row>
    <row r="12" spans="1:16" ht="14.25" x14ac:dyDescent="0.45">
      <c r="A12" s="51" t="s">
        <v>1738</v>
      </c>
      <c r="C12" s="2" t="s">
        <v>1091</v>
      </c>
      <c r="D12" s="4" t="s">
        <v>3215</v>
      </c>
      <c r="E12" s="80" t="s">
        <v>4674</v>
      </c>
      <c r="F12" s="71"/>
      <c r="G12" s="73"/>
      <c r="H12" s="111"/>
      <c r="I12" s="6" t="s">
        <v>3949</v>
      </c>
      <c r="J12" s="4" t="s">
        <v>572</v>
      </c>
      <c r="K12" s="11"/>
      <c r="L12" s="6" t="s">
        <v>3312</v>
      </c>
      <c r="M12" s="4" t="s">
        <v>1394</v>
      </c>
      <c r="O12" s="39" t="s">
        <v>4222</v>
      </c>
      <c r="P12" s="40" t="s">
        <v>4224</v>
      </c>
    </row>
    <row r="13" spans="1:16" ht="14.65" thickBot="1" x14ac:dyDescent="0.5">
      <c r="A13" s="51" t="s">
        <v>1745</v>
      </c>
      <c r="C13" s="2" t="s">
        <v>386</v>
      </c>
      <c r="D13" s="3" t="s">
        <v>3820</v>
      </c>
      <c r="E13" s="72" t="s">
        <v>381</v>
      </c>
      <c r="F13" s="71" t="s">
        <v>4675</v>
      </c>
      <c r="G13" s="73" t="s">
        <v>4676</v>
      </c>
      <c r="H13" s="111"/>
      <c r="I13" s="6" t="s">
        <v>3284</v>
      </c>
      <c r="J13" s="4" t="s">
        <v>3952</v>
      </c>
      <c r="K13" s="12"/>
      <c r="L13" s="6" t="s">
        <v>3853</v>
      </c>
      <c r="M13" s="4" t="s">
        <v>1393</v>
      </c>
      <c r="O13" s="41" t="s">
        <v>4223</v>
      </c>
      <c r="P13" s="40" t="s">
        <v>4225</v>
      </c>
    </row>
    <row r="14" spans="1:16" ht="14.25" x14ac:dyDescent="0.45">
      <c r="A14" s="51" t="s">
        <v>1733</v>
      </c>
      <c r="C14" s="2" t="s">
        <v>387</v>
      </c>
      <c r="D14" s="3" t="s">
        <v>3821</v>
      </c>
      <c r="E14" s="72" t="s">
        <v>2708</v>
      </c>
      <c r="F14" s="71" t="s">
        <v>4677</v>
      </c>
      <c r="G14" s="73" t="s">
        <v>4678</v>
      </c>
      <c r="H14" s="111"/>
      <c r="I14" s="6" t="s">
        <v>3285</v>
      </c>
      <c r="J14" s="4" t="s">
        <v>3286</v>
      </c>
      <c r="K14" s="11"/>
      <c r="L14" s="169" t="s">
        <v>3589</v>
      </c>
      <c r="M14" s="170"/>
      <c r="O14" s="37" t="s">
        <v>4226</v>
      </c>
      <c r="P14" s="38"/>
    </row>
    <row r="15" spans="1:16" ht="14.25" x14ac:dyDescent="0.45">
      <c r="A15" s="51" t="s">
        <v>1735</v>
      </c>
      <c r="C15" s="2" t="s">
        <v>388</v>
      </c>
      <c r="D15" s="3" t="s">
        <v>3822</v>
      </c>
      <c r="E15" s="72" t="s">
        <v>2704</v>
      </c>
      <c r="F15" s="71" t="s">
        <v>4679</v>
      </c>
      <c r="G15" s="73" t="s">
        <v>4680</v>
      </c>
      <c r="H15" s="111"/>
      <c r="I15" s="6" t="s">
        <v>3951</v>
      </c>
      <c r="J15" s="4" t="s">
        <v>3953</v>
      </c>
      <c r="K15" s="11"/>
      <c r="L15" s="6" t="s">
        <v>3945</v>
      </c>
      <c r="M15" s="4" t="s">
        <v>3313</v>
      </c>
      <c r="O15" s="41" t="s">
        <v>4229</v>
      </c>
      <c r="P15" s="40" t="s">
        <v>4230</v>
      </c>
    </row>
    <row r="16" spans="1:16" ht="14.25" x14ac:dyDescent="0.45">
      <c r="A16" s="51" t="s">
        <v>1736</v>
      </c>
      <c r="C16" s="2" t="s">
        <v>389</v>
      </c>
      <c r="D16" s="3" t="s">
        <v>3823</v>
      </c>
      <c r="E16" s="72" t="s">
        <v>2715</v>
      </c>
      <c r="F16" s="71" t="s">
        <v>4681</v>
      </c>
      <c r="G16" s="73" t="s">
        <v>4682</v>
      </c>
      <c r="H16" s="111"/>
      <c r="I16" s="6" t="s">
        <v>3287</v>
      </c>
      <c r="J16" s="4" t="s">
        <v>1492</v>
      </c>
      <c r="K16" s="11"/>
      <c r="L16" s="6" t="s">
        <v>3947</v>
      </c>
      <c r="M16" s="4" t="s">
        <v>3948</v>
      </c>
      <c r="O16" s="41" t="s">
        <v>4228</v>
      </c>
      <c r="P16" s="40" t="s">
        <v>4231</v>
      </c>
    </row>
    <row r="17" spans="1:16" ht="14.25" x14ac:dyDescent="0.45">
      <c r="A17" s="51" t="s">
        <v>3525</v>
      </c>
      <c r="C17" s="2" t="s">
        <v>390</v>
      </c>
      <c r="D17" s="3" t="s">
        <v>2695</v>
      </c>
      <c r="E17" s="72" t="s">
        <v>2703</v>
      </c>
      <c r="F17" s="71" t="s">
        <v>4683</v>
      </c>
      <c r="G17" s="73" t="s">
        <v>4684</v>
      </c>
      <c r="H17" s="111"/>
      <c r="I17" s="6" t="s">
        <v>3288</v>
      </c>
      <c r="J17" s="4" t="s">
        <v>3950</v>
      </c>
      <c r="K17" s="11"/>
      <c r="L17" s="6" t="s">
        <v>4968</v>
      </c>
      <c r="M17" s="4" t="s">
        <v>3917</v>
      </c>
      <c r="O17" s="41" t="s">
        <v>4817</v>
      </c>
      <c r="P17" s="40" t="s">
        <v>4818</v>
      </c>
    </row>
    <row r="18" spans="1:16" ht="14.25" x14ac:dyDescent="0.45">
      <c r="A18" s="51" t="s">
        <v>3526</v>
      </c>
      <c r="C18" s="2" t="s">
        <v>3866</v>
      </c>
      <c r="D18" s="3" t="s">
        <v>1857</v>
      </c>
      <c r="E18" s="72" t="s">
        <v>2732</v>
      </c>
      <c r="F18" s="71" t="s">
        <v>4685</v>
      </c>
      <c r="G18" s="73" t="s">
        <v>4686</v>
      </c>
      <c r="H18" s="111"/>
      <c r="I18" s="6" t="s">
        <v>4823</v>
      </c>
      <c r="J18" s="4" t="s">
        <v>4824</v>
      </c>
      <c r="K18" s="11"/>
      <c r="L18" s="6" t="s">
        <v>4969</v>
      </c>
      <c r="M18" s="4" t="s">
        <v>3937</v>
      </c>
      <c r="O18" s="41" t="s">
        <v>4227</v>
      </c>
      <c r="P18" s="40" t="s">
        <v>4232</v>
      </c>
    </row>
    <row r="19" spans="1:16" ht="14.25" x14ac:dyDescent="0.45">
      <c r="A19" s="51" t="s">
        <v>1750</v>
      </c>
      <c r="C19" s="2" t="s">
        <v>2701</v>
      </c>
      <c r="D19" s="3" t="s">
        <v>1858</v>
      </c>
      <c r="E19" s="72" t="s">
        <v>384</v>
      </c>
      <c r="F19" s="71" t="s">
        <v>4687</v>
      </c>
      <c r="G19" s="73" t="s">
        <v>4688</v>
      </c>
      <c r="H19" s="111"/>
      <c r="I19" s="6" t="s">
        <v>3289</v>
      </c>
      <c r="J19" s="4" t="s">
        <v>3954</v>
      </c>
      <c r="K19" s="11"/>
      <c r="L19" s="6" t="s">
        <v>4819</v>
      </c>
      <c r="M19" s="4" t="s">
        <v>4035</v>
      </c>
      <c r="O19" s="48" t="s">
        <v>4248</v>
      </c>
      <c r="P19" s="43"/>
    </row>
    <row r="20" spans="1:16" ht="14.25" x14ac:dyDescent="0.45">
      <c r="A20" s="51" t="s">
        <v>1751</v>
      </c>
      <c r="C20" s="2" t="s">
        <v>4037</v>
      </c>
      <c r="D20" s="3" t="s">
        <v>4038</v>
      </c>
      <c r="E20" s="72" t="s">
        <v>2684</v>
      </c>
      <c r="F20" s="71" t="s">
        <v>4689</v>
      </c>
      <c r="G20" s="73" t="s">
        <v>4690</v>
      </c>
      <c r="H20" s="111"/>
      <c r="I20" s="6" t="s">
        <v>3290</v>
      </c>
      <c r="J20" s="4" t="s">
        <v>4838</v>
      </c>
      <c r="K20" s="11"/>
      <c r="L20" s="103" t="s">
        <v>2587</v>
      </c>
      <c r="M20" s="104" t="s">
        <v>2588</v>
      </c>
      <c r="O20" s="41" t="s">
        <v>4233</v>
      </c>
      <c r="P20" s="40" t="s">
        <v>4235</v>
      </c>
    </row>
    <row r="21" spans="1:16" ht="14.25" x14ac:dyDescent="0.45">
      <c r="A21" s="51" t="s">
        <v>1739</v>
      </c>
      <c r="C21" s="2" t="s">
        <v>2702</v>
      </c>
      <c r="D21" s="3" t="s">
        <v>1859</v>
      </c>
      <c r="E21" s="72" t="s">
        <v>2863</v>
      </c>
      <c r="F21" s="71" t="s">
        <v>4691</v>
      </c>
      <c r="G21" s="73" t="s">
        <v>4692</v>
      </c>
      <c r="H21" s="111"/>
      <c r="I21" s="6" t="s">
        <v>3291</v>
      </c>
      <c r="J21" s="4" t="s">
        <v>3955</v>
      </c>
      <c r="K21" s="11"/>
      <c r="L21" s="1" t="s">
        <v>1710</v>
      </c>
      <c r="M21" s="4"/>
      <c r="O21" s="39" t="s">
        <v>1086</v>
      </c>
      <c r="P21" s="40" t="s">
        <v>4236</v>
      </c>
    </row>
    <row r="22" spans="1:16" ht="14.25" x14ac:dyDescent="0.45">
      <c r="A22" s="51" t="s">
        <v>3528</v>
      </c>
      <c r="C22" s="2" t="s">
        <v>2703</v>
      </c>
      <c r="D22" s="3" t="s">
        <v>1860</v>
      </c>
      <c r="E22" s="72" t="s">
        <v>2709</v>
      </c>
      <c r="F22" s="71" t="s">
        <v>4693</v>
      </c>
      <c r="G22" s="73" t="s">
        <v>4694</v>
      </c>
      <c r="H22" s="111"/>
      <c r="I22" s="6" t="s">
        <v>3292</v>
      </c>
      <c r="J22" s="4" t="s">
        <v>1491</v>
      </c>
      <c r="K22" s="11"/>
      <c r="L22" s="2" t="s">
        <v>1709</v>
      </c>
      <c r="M22" s="4" t="s">
        <v>1710</v>
      </c>
      <c r="O22" s="41" t="s">
        <v>4234</v>
      </c>
      <c r="P22" s="40" t="s">
        <v>4237</v>
      </c>
    </row>
    <row r="23" spans="1:16" ht="14.65" thickBot="1" x14ac:dyDescent="0.5">
      <c r="A23" s="51" t="s">
        <v>3527</v>
      </c>
      <c r="C23" s="2" t="s">
        <v>2704</v>
      </c>
      <c r="D23" s="3" t="s">
        <v>1861</v>
      </c>
      <c r="E23" s="72" t="s">
        <v>385</v>
      </c>
      <c r="F23" s="71" t="s">
        <v>4695</v>
      </c>
      <c r="G23" s="73" t="s">
        <v>4696</v>
      </c>
      <c r="H23" s="111"/>
      <c r="I23" s="6" t="s">
        <v>3293</v>
      </c>
      <c r="J23" s="4" t="s">
        <v>571</v>
      </c>
      <c r="K23" s="11"/>
      <c r="L23" s="9" t="s">
        <v>3314</v>
      </c>
      <c r="M23" s="8" t="s">
        <v>1711</v>
      </c>
      <c r="O23" s="44" t="s">
        <v>1926</v>
      </c>
      <c r="P23" s="46" t="s">
        <v>4238</v>
      </c>
    </row>
    <row r="24" spans="1:16" ht="14.25" x14ac:dyDescent="0.45">
      <c r="A24" s="51" t="s">
        <v>3529</v>
      </c>
      <c r="C24" s="2" t="s">
        <v>681</v>
      </c>
      <c r="D24" s="3" t="s">
        <v>682</v>
      </c>
      <c r="E24" s="72" t="s">
        <v>2723</v>
      </c>
      <c r="F24" s="71" t="s">
        <v>4697</v>
      </c>
      <c r="G24" s="73" t="s">
        <v>4698</v>
      </c>
      <c r="H24" s="111"/>
      <c r="I24" s="6" t="s">
        <v>1493</v>
      </c>
      <c r="J24" s="4" t="s">
        <v>1494</v>
      </c>
      <c r="K24" s="11"/>
      <c r="L24" s="1" t="s">
        <v>1397</v>
      </c>
      <c r="M24" s="4"/>
      <c r="O24" s="42" t="s">
        <v>4221</v>
      </c>
      <c r="P24" s="43"/>
    </row>
    <row r="25" spans="1:16" ht="14.25" x14ac:dyDescent="0.45">
      <c r="A25" s="51" t="s">
        <v>3530</v>
      </c>
      <c r="C25" s="2" t="s">
        <v>4832</v>
      </c>
      <c r="D25" s="3" t="s">
        <v>4831</v>
      </c>
      <c r="E25" s="72" t="s">
        <v>2701</v>
      </c>
      <c r="F25" s="71" t="s">
        <v>4699</v>
      </c>
      <c r="G25" s="73" t="s">
        <v>4700</v>
      </c>
      <c r="H25" s="111"/>
      <c r="I25" s="6" t="s">
        <v>3294</v>
      </c>
      <c r="J25" s="4" t="s">
        <v>573</v>
      </c>
      <c r="K25" s="11"/>
      <c r="L25" s="6" t="s">
        <v>1396</v>
      </c>
      <c r="M25" s="4" t="s">
        <v>1397</v>
      </c>
      <c r="O25" s="41" t="s">
        <v>4239</v>
      </c>
      <c r="P25" s="40" t="s">
        <v>4249</v>
      </c>
    </row>
    <row r="26" spans="1:16" ht="14.25" x14ac:dyDescent="0.45">
      <c r="A26" s="51" t="s">
        <v>1752</v>
      </c>
      <c r="C26" s="2" t="s">
        <v>477</v>
      </c>
      <c r="D26" s="3" t="s">
        <v>1862</v>
      </c>
      <c r="E26" s="72" t="s">
        <v>2721</v>
      </c>
      <c r="F26" s="71" t="s">
        <v>4701</v>
      </c>
      <c r="G26" s="73" t="s">
        <v>4702</v>
      </c>
      <c r="H26" s="111"/>
      <c r="I26" s="6" t="s">
        <v>2589</v>
      </c>
      <c r="J26" s="4" t="s">
        <v>2590</v>
      </c>
      <c r="K26" s="11"/>
      <c r="L26" s="6" t="s">
        <v>1398</v>
      </c>
      <c r="M26" s="4" t="s">
        <v>1399</v>
      </c>
      <c r="O26" s="41" t="s">
        <v>4240</v>
      </c>
      <c r="P26" s="40" t="s">
        <v>4250</v>
      </c>
    </row>
    <row r="27" spans="1:16" ht="14.25" x14ac:dyDescent="0.45">
      <c r="A27" s="51" t="s">
        <v>3478</v>
      </c>
      <c r="C27" s="2" t="s">
        <v>2705</v>
      </c>
      <c r="D27" s="3" t="s">
        <v>4253</v>
      </c>
      <c r="E27" s="72" t="s">
        <v>390</v>
      </c>
      <c r="F27" s="71" t="s">
        <v>4703</v>
      </c>
      <c r="G27" s="73" t="s">
        <v>4704</v>
      </c>
      <c r="H27" s="111"/>
      <c r="I27" s="6" t="s">
        <v>3826</v>
      </c>
      <c r="J27" s="4" t="s">
        <v>3827</v>
      </c>
      <c r="K27" s="11"/>
      <c r="L27" s="6" t="s">
        <v>1400</v>
      </c>
      <c r="M27" s="4" t="s">
        <v>3315</v>
      </c>
      <c r="O27" s="41" t="s">
        <v>4241</v>
      </c>
      <c r="P27" s="40" t="s">
        <v>4251</v>
      </c>
    </row>
    <row r="28" spans="1:16" ht="14.25" x14ac:dyDescent="0.45">
      <c r="A28" s="51" t="s">
        <v>1740</v>
      </c>
      <c r="C28" s="2" t="s">
        <v>2706</v>
      </c>
      <c r="D28" s="3" t="s">
        <v>1863</v>
      </c>
      <c r="E28" s="72" t="s">
        <v>2720</v>
      </c>
      <c r="F28" s="71" t="s">
        <v>4705</v>
      </c>
      <c r="G28" s="73" t="s">
        <v>4706</v>
      </c>
      <c r="H28" s="111"/>
      <c r="I28" s="6" t="s">
        <v>3828</v>
      </c>
      <c r="J28" s="4" t="s">
        <v>3829</v>
      </c>
      <c r="K28" s="11"/>
      <c r="L28" s="6" t="s">
        <v>3316</v>
      </c>
      <c r="M28" s="4" t="s">
        <v>3854</v>
      </c>
      <c r="O28" s="41" t="s">
        <v>4242</v>
      </c>
      <c r="P28" s="40" t="s">
        <v>4252</v>
      </c>
    </row>
    <row r="29" spans="1:16" ht="14.65" thickBot="1" x14ac:dyDescent="0.5">
      <c r="A29" s="51" t="s">
        <v>3563</v>
      </c>
      <c r="C29" s="2" t="s">
        <v>2683</v>
      </c>
      <c r="D29" s="3" t="s">
        <v>270</v>
      </c>
      <c r="E29" s="72" t="s">
        <v>2726</v>
      </c>
      <c r="F29" s="71" t="s">
        <v>4707</v>
      </c>
      <c r="G29" s="73" t="s">
        <v>4708</v>
      </c>
      <c r="H29" s="111"/>
      <c r="I29" s="6" t="s">
        <v>3295</v>
      </c>
      <c r="J29" s="4" t="s">
        <v>2591</v>
      </c>
      <c r="K29" s="11"/>
      <c r="L29" s="6" t="s">
        <v>3317</v>
      </c>
      <c r="M29" s="4" t="s">
        <v>3318</v>
      </c>
      <c r="O29" s="41" t="s">
        <v>4814</v>
      </c>
      <c r="P29" s="40" t="s">
        <v>4815</v>
      </c>
    </row>
    <row r="30" spans="1:16" ht="14.65" thickBot="1" x14ac:dyDescent="0.5">
      <c r="A30" s="51" t="s">
        <v>3564</v>
      </c>
      <c r="C30" s="2" t="s">
        <v>2707</v>
      </c>
      <c r="D30" s="3" t="s">
        <v>271</v>
      </c>
      <c r="E30" s="72" t="s">
        <v>2730</v>
      </c>
      <c r="F30" s="71" t="s">
        <v>4709</v>
      </c>
      <c r="G30" s="73" t="s">
        <v>4710</v>
      </c>
      <c r="H30" s="111"/>
      <c r="I30" s="6" t="s">
        <v>4820</v>
      </c>
      <c r="J30" s="4" t="s">
        <v>4821</v>
      </c>
      <c r="K30" s="11"/>
      <c r="L30" s="14" t="s">
        <v>4602</v>
      </c>
      <c r="M30" s="15"/>
      <c r="O30" s="41" t="s">
        <v>4243</v>
      </c>
      <c r="P30" s="40" t="s">
        <v>4816</v>
      </c>
    </row>
    <row r="31" spans="1:16" ht="14.25" x14ac:dyDescent="0.45">
      <c r="A31" s="51" t="s">
        <v>1753</v>
      </c>
      <c r="C31" s="2" t="s">
        <v>2708</v>
      </c>
      <c r="D31" s="3" t="s">
        <v>272</v>
      </c>
      <c r="E31" s="72" t="s">
        <v>379</v>
      </c>
      <c r="F31" s="71" t="s">
        <v>4711</v>
      </c>
      <c r="G31" s="73" t="s">
        <v>4712</v>
      </c>
      <c r="H31" s="111"/>
      <c r="I31" s="6" t="s">
        <v>2592</v>
      </c>
      <c r="J31" s="4" t="s">
        <v>2593</v>
      </c>
      <c r="K31" s="11"/>
      <c r="L31" s="6" t="s">
        <v>3319</v>
      </c>
      <c r="M31" s="4" t="s">
        <v>3320</v>
      </c>
      <c r="O31" s="37" t="s">
        <v>2679</v>
      </c>
      <c r="P31" s="47"/>
    </row>
    <row r="32" spans="1:16" ht="14.25" x14ac:dyDescent="0.45">
      <c r="A32" s="51" t="s">
        <v>1754</v>
      </c>
      <c r="C32" s="2" t="s">
        <v>2709</v>
      </c>
      <c r="D32" s="3" t="s">
        <v>273</v>
      </c>
      <c r="E32" s="72" t="s">
        <v>2731</v>
      </c>
      <c r="F32" s="71" t="s">
        <v>4713</v>
      </c>
      <c r="G32" s="73" t="s">
        <v>4714</v>
      </c>
      <c r="H32" s="111"/>
      <c r="I32" s="6" t="s">
        <v>2594</v>
      </c>
      <c r="J32" s="4" t="s">
        <v>2595</v>
      </c>
      <c r="K32" s="11"/>
      <c r="L32" s="6" t="s">
        <v>3915</v>
      </c>
      <c r="M32" s="4" t="s">
        <v>3916</v>
      </c>
      <c r="O32" s="41" t="s">
        <v>4244</v>
      </c>
      <c r="P32" s="40" t="s">
        <v>4246</v>
      </c>
    </row>
    <row r="33" spans="1:16" ht="14.25" x14ac:dyDescent="0.45">
      <c r="A33" s="51" t="s">
        <v>3531</v>
      </c>
      <c r="C33" s="2" t="s">
        <v>2710</v>
      </c>
      <c r="D33" s="3" t="s">
        <v>274</v>
      </c>
      <c r="E33" s="72" t="s">
        <v>3866</v>
      </c>
      <c r="F33" s="71" t="s">
        <v>4715</v>
      </c>
      <c r="G33" s="73" t="s">
        <v>4716</v>
      </c>
      <c r="H33" s="111"/>
      <c r="I33" s="6" t="s">
        <v>3296</v>
      </c>
      <c r="J33" s="4" t="s">
        <v>2596</v>
      </c>
      <c r="K33" s="11"/>
      <c r="L33" s="6" t="s">
        <v>3321</v>
      </c>
      <c r="M33" s="4" t="s">
        <v>3941</v>
      </c>
      <c r="O33" s="41" t="s">
        <v>4600</v>
      </c>
      <c r="P33" s="40" t="s">
        <v>4601</v>
      </c>
    </row>
    <row r="34" spans="1:16" ht="14.65" thickBot="1" x14ac:dyDescent="0.5">
      <c r="A34" s="51" t="s">
        <v>3532</v>
      </c>
      <c r="C34" s="2" t="s">
        <v>2711</v>
      </c>
      <c r="D34" s="3" t="s">
        <v>275</v>
      </c>
      <c r="E34" s="72" t="s">
        <v>388</v>
      </c>
      <c r="F34" s="71" t="s">
        <v>4717</v>
      </c>
      <c r="G34" s="73" t="s">
        <v>4718</v>
      </c>
      <c r="H34" s="111"/>
      <c r="I34" s="6" t="s">
        <v>3297</v>
      </c>
      <c r="J34" s="4" t="s">
        <v>2585</v>
      </c>
      <c r="K34" s="11"/>
      <c r="L34" s="6" t="s">
        <v>3918</v>
      </c>
      <c r="M34" s="4" t="s">
        <v>3919</v>
      </c>
      <c r="O34" s="44" t="s">
        <v>4245</v>
      </c>
      <c r="P34" s="45" t="s">
        <v>4247</v>
      </c>
    </row>
    <row r="35" spans="1:16" ht="14.25" x14ac:dyDescent="0.45">
      <c r="A35" s="51" t="s">
        <v>1755</v>
      </c>
      <c r="C35" s="2" t="s">
        <v>1092</v>
      </c>
      <c r="D35" s="3" t="s">
        <v>276</v>
      </c>
      <c r="E35" s="72" t="s">
        <v>387</v>
      </c>
      <c r="F35" s="71" t="s">
        <v>4719</v>
      </c>
      <c r="G35" s="73" t="s">
        <v>4720</v>
      </c>
      <c r="H35" s="111"/>
      <c r="I35" s="6" t="s">
        <v>3298</v>
      </c>
      <c r="J35" s="4" t="s">
        <v>3210</v>
      </c>
      <c r="K35" s="11"/>
      <c r="L35" s="6" t="s">
        <v>3920</v>
      </c>
      <c r="M35" s="4" t="s">
        <v>3921</v>
      </c>
      <c r="O35" s="35"/>
      <c r="P35" s="35"/>
    </row>
    <row r="36" spans="1:16" ht="14.65" thickBot="1" x14ac:dyDescent="0.5">
      <c r="A36" s="51" t="s">
        <v>1756</v>
      </c>
      <c r="C36" s="2" t="s">
        <v>2712</v>
      </c>
      <c r="D36" s="3" t="s">
        <v>277</v>
      </c>
      <c r="E36" s="72" t="s">
        <v>4037</v>
      </c>
      <c r="F36" s="71" t="s">
        <v>4721</v>
      </c>
      <c r="G36" s="73" t="s">
        <v>4722</v>
      </c>
      <c r="H36" s="111"/>
      <c r="I36" s="7" t="s">
        <v>3830</v>
      </c>
      <c r="J36" s="8" t="s">
        <v>3831</v>
      </c>
      <c r="K36" s="11"/>
      <c r="L36" s="6" t="s">
        <v>478</v>
      </c>
      <c r="M36" s="4" t="s">
        <v>3922</v>
      </c>
      <c r="P36" s="35"/>
    </row>
    <row r="37" spans="1:16" ht="14.25" x14ac:dyDescent="0.45">
      <c r="A37" s="51" t="s">
        <v>3533</v>
      </c>
      <c r="C37" s="2" t="s">
        <v>2713</v>
      </c>
      <c r="D37" s="3" t="s">
        <v>278</v>
      </c>
      <c r="E37" s="72" t="s">
        <v>477</v>
      </c>
      <c r="F37" s="71" t="s">
        <v>4723</v>
      </c>
      <c r="G37" s="73" t="s">
        <v>4724</v>
      </c>
      <c r="H37" s="111"/>
      <c r="I37" s="171" t="s">
        <v>3583</v>
      </c>
      <c r="J37" s="172"/>
      <c r="K37" s="11"/>
      <c r="L37" s="6" t="s">
        <v>3855</v>
      </c>
      <c r="M37" s="4" t="s">
        <v>3856</v>
      </c>
      <c r="O37" s="34"/>
      <c r="P37" s="34"/>
    </row>
    <row r="38" spans="1:16" ht="14.25" x14ac:dyDescent="0.45">
      <c r="A38" s="51" t="s">
        <v>3534</v>
      </c>
      <c r="C38" s="2" t="s">
        <v>2714</v>
      </c>
      <c r="D38" s="3" t="s">
        <v>279</v>
      </c>
      <c r="E38" s="72" t="s">
        <v>2718</v>
      </c>
      <c r="F38" s="71" t="s">
        <v>4725</v>
      </c>
      <c r="G38" s="73" t="s">
        <v>4726</v>
      </c>
      <c r="H38" s="111"/>
      <c r="I38" s="6" t="s">
        <v>3584</v>
      </c>
      <c r="J38" s="4" t="s">
        <v>3908</v>
      </c>
      <c r="K38" s="11"/>
      <c r="L38" s="6" t="s">
        <v>3857</v>
      </c>
      <c r="M38" s="4" t="s">
        <v>3924</v>
      </c>
      <c r="O38" s="36"/>
      <c r="P38" s="36"/>
    </row>
    <row r="39" spans="1:16" ht="14.25" x14ac:dyDescent="0.45">
      <c r="A39" s="51" t="s">
        <v>3535</v>
      </c>
      <c r="C39" s="2" t="s">
        <v>2685</v>
      </c>
      <c r="D39" s="3" t="s">
        <v>280</v>
      </c>
      <c r="E39" s="72" t="s">
        <v>389</v>
      </c>
      <c r="F39" s="71" t="s">
        <v>4727</v>
      </c>
      <c r="G39" s="73" t="s">
        <v>4728</v>
      </c>
      <c r="H39" s="111"/>
      <c r="I39" s="6" t="s">
        <v>3129</v>
      </c>
      <c r="J39" s="4" t="s">
        <v>1899</v>
      </c>
      <c r="K39" s="11"/>
      <c r="L39" s="6" t="s">
        <v>3858</v>
      </c>
      <c r="M39" s="4" t="s">
        <v>3923</v>
      </c>
      <c r="O39" s="33"/>
      <c r="P39" s="33"/>
    </row>
    <row r="40" spans="1:16" ht="14.25" x14ac:dyDescent="0.45">
      <c r="A40" s="51" t="s">
        <v>2680</v>
      </c>
      <c r="C40" s="2" t="s">
        <v>2684</v>
      </c>
      <c r="D40" s="3" t="s">
        <v>281</v>
      </c>
      <c r="E40" s="72" t="s">
        <v>380</v>
      </c>
      <c r="F40" s="71" t="s">
        <v>4729</v>
      </c>
      <c r="G40" s="73" t="s">
        <v>4730</v>
      </c>
      <c r="H40" s="111"/>
      <c r="I40" s="6" t="s">
        <v>3585</v>
      </c>
      <c r="J40" s="4" t="s">
        <v>3909</v>
      </c>
      <c r="K40" s="11"/>
      <c r="L40" s="6" t="s">
        <v>3859</v>
      </c>
      <c r="M40" s="4" t="s">
        <v>3926</v>
      </c>
      <c r="O40" s="33"/>
      <c r="P40" s="33"/>
    </row>
    <row r="41" spans="1:16" ht="14.25" x14ac:dyDescent="0.45">
      <c r="A41" s="51" t="s">
        <v>3536</v>
      </c>
      <c r="C41" s="2" t="s">
        <v>2863</v>
      </c>
      <c r="D41" s="3" t="s">
        <v>282</v>
      </c>
      <c r="E41" s="72" t="s">
        <v>681</v>
      </c>
      <c r="F41" s="71" t="s">
        <v>4731</v>
      </c>
      <c r="G41" s="73" t="s">
        <v>4732</v>
      </c>
      <c r="H41" s="111"/>
      <c r="I41" s="6" t="s">
        <v>3586</v>
      </c>
      <c r="J41" s="4" t="s">
        <v>3910</v>
      </c>
      <c r="K41" s="11"/>
      <c r="L41" s="6" t="s">
        <v>3928</v>
      </c>
      <c r="M41" s="4" t="s">
        <v>3929</v>
      </c>
      <c r="O41" s="33"/>
      <c r="P41" s="33"/>
    </row>
    <row r="42" spans="1:16" ht="14.25" x14ac:dyDescent="0.45">
      <c r="A42" s="51" t="s">
        <v>2681</v>
      </c>
      <c r="C42" s="2" t="s">
        <v>2715</v>
      </c>
      <c r="D42" s="3" t="s">
        <v>283</v>
      </c>
      <c r="E42" s="72" t="s">
        <v>2728</v>
      </c>
      <c r="F42" s="71" t="s">
        <v>4733</v>
      </c>
      <c r="G42" s="73" t="s">
        <v>4734</v>
      </c>
      <c r="H42" s="111"/>
      <c r="I42" s="6" t="s">
        <v>3132</v>
      </c>
      <c r="J42" s="4" t="s">
        <v>3133</v>
      </c>
      <c r="K42" s="11"/>
      <c r="L42" s="6" t="s">
        <v>3930</v>
      </c>
      <c r="M42" s="4" t="s">
        <v>3931</v>
      </c>
      <c r="O42" s="33"/>
      <c r="P42" s="33"/>
    </row>
    <row r="43" spans="1:16" ht="14.25" x14ac:dyDescent="0.45">
      <c r="A43" s="51" t="s">
        <v>1747</v>
      </c>
      <c r="C43" s="2" t="s">
        <v>2716</v>
      </c>
      <c r="D43" s="3" t="s">
        <v>284</v>
      </c>
      <c r="E43" s="72" t="s">
        <v>383</v>
      </c>
      <c r="F43" s="71" t="s">
        <v>4735</v>
      </c>
      <c r="G43" s="73" t="s">
        <v>4736</v>
      </c>
      <c r="H43" s="111"/>
      <c r="I43" s="6" t="s">
        <v>3587</v>
      </c>
      <c r="J43" s="4" t="s">
        <v>3911</v>
      </c>
      <c r="K43" s="11"/>
      <c r="L43" s="6" t="s">
        <v>3860</v>
      </c>
      <c r="M43" s="4" t="s">
        <v>3933</v>
      </c>
      <c r="O43" s="33"/>
      <c r="P43" s="33"/>
    </row>
    <row r="44" spans="1:16" ht="14.25" x14ac:dyDescent="0.45">
      <c r="A44" s="51" t="s">
        <v>3537</v>
      </c>
      <c r="C44" s="2" t="s">
        <v>2717</v>
      </c>
      <c r="D44" s="3" t="s">
        <v>285</v>
      </c>
      <c r="E44" s="72" t="s">
        <v>2717</v>
      </c>
      <c r="F44" s="71" t="s">
        <v>4737</v>
      </c>
      <c r="G44" s="73" t="s">
        <v>4738</v>
      </c>
      <c r="H44" s="111"/>
      <c r="I44" s="6" t="s">
        <v>3130</v>
      </c>
      <c r="J44" s="4" t="s">
        <v>1898</v>
      </c>
      <c r="K44" s="11"/>
      <c r="L44" s="6" t="s">
        <v>3322</v>
      </c>
      <c r="M44" s="4" t="s">
        <v>3932</v>
      </c>
      <c r="O44" s="33"/>
      <c r="P44" s="33"/>
    </row>
    <row r="45" spans="1:16" ht="14.25" x14ac:dyDescent="0.45">
      <c r="A45" s="51" t="s">
        <v>1748</v>
      </c>
      <c r="C45" s="2" t="s">
        <v>2718</v>
      </c>
      <c r="D45" s="3" t="s">
        <v>286</v>
      </c>
      <c r="E45" s="72" t="s">
        <v>2716</v>
      </c>
      <c r="F45" s="71" t="s">
        <v>4739</v>
      </c>
      <c r="G45" s="73" t="s">
        <v>4740</v>
      </c>
      <c r="H45" s="111"/>
      <c r="I45" s="6" t="s">
        <v>3588</v>
      </c>
      <c r="J45" s="4" t="s">
        <v>3912</v>
      </c>
      <c r="K45" s="11"/>
      <c r="L45" s="6" t="s">
        <v>3934</v>
      </c>
      <c r="M45" s="4" t="s">
        <v>3935</v>
      </c>
      <c r="O45" s="33"/>
      <c r="P45" s="33"/>
    </row>
    <row r="46" spans="1:16" ht="14.65" thickBot="1" x14ac:dyDescent="0.5">
      <c r="A46" s="51" t="s">
        <v>2682</v>
      </c>
      <c r="C46" s="2" t="s">
        <v>4254</v>
      </c>
      <c r="D46" s="3" t="s">
        <v>4257</v>
      </c>
      <c r="E46" s="72" t="s">
        <v>4255</v>
      </c>
      <c r="F46" s="71" t="s">
        <v>4741</v>
      </c>
      <c r="G46" s="73" t="s">
        <v>4742</v>
      </c>
      <c r="H46" s="111"/>
      <c r="I46" s="7" t="s">
        <v>3131</v>
      </c>
      <c r="J46" s="8" t="s">
        <v>1897</v>
      </c>
      <c r="K46" s="11"/>
      <c r="L46" s="6" t="s">
        <v>4209</v>
      </c>
      <c r="M46" s="4" t="s">
        <v>3942</v>
      </c>
      <c r="O46" s="33"/>
      <c r="P46" s="33"/>
    </row>
    <row r="47" spans="1:16" ht="14.25" x14ac:dyDescent="0.45">
      <c r="A47" s="51" t="s">
        <v>1749</v>
      </c>
      <c r="C47" s="2" t="s">
        <v>4255</v>
      </c>
      <c r="D47" s="3" t="s">
        <v>4256</v>
      </c>
      <c r="E47" s="72" t="s">
        <v>2712</v>
      </c>
      <c r="F47" s="71" t="s">
        <v>4743</v>
      </c>
      <c r="G47" s="73" t="s">
        <v>4744</v>
      </c>
      <c r="H47" s="111"/>
      <c r="I47" s="169" t="s">
        <v>3299</v>
      </c>
      <c r="J47" s="170"/>
      <c r="K47" s="11"/>
      <c r="L47" s="6" t="s">
        <v>351</v>
      </c>
      <c r="M47" s="4" t="s">
        <v>3936</v>
      </c>
      <c r="O47" s="33"/>
      <c r="P47" s="33"/>
    </row>
    <row r="48" spans="1:16" ht="14.25" x14ac:dyDescent="0.45">
      <c r="A48" s="51" t="s">
        <v>1708</v>
      </c>
      <c r="C48" s="2" t="s">
        <v>2686</v>
      </c>
      <c r="D48" s="3" t="s">
        <v>2719</v>
      </c>
      <c r="E48" s="72" t="s">
        <v>2714</v>
      </c>
      <c r="F48" s="71" t="s">
        <v>4745</v>
      </c>
      <c r="G48" s="73" t="s">
        <v>4746</v>
      </c>
      <c r="H48" s="111"/>
      <c r="I48" s="6" t="s">
        <v>3300</v>
      </c>
      <c r="J48" s="4" t="s">
        <v>1496</v>
      </c>
      <c r="K48" s="11"/>
      <c r="L48" s="6" t="s">
        <v>4829</v>
      </c>
      <c r="M48" s="4" t="s">
        <v>479</v>
      </c>
      <c r="O48" s="33"/>
      <c r="P48" s="33"/>
    </row>
    <row r="49" spans="1:16" ht="14.25" x14ac:dyDescent="0.45">
      <c r="A49" s="51" t="s">
        <v>1757</v>
      </c>
      <c r="C49" s="2" t="s">
        <v>2720</v>
      </c>
      <c r="D49" s="3" t="s">
        <v>287</v>
      </c>
      <c r="E49" s="72" t="s">
        <v>2713</v>
      </c>
      <c r="F49" s="71" t="s">
        <v>4747</v>
      </c>
      <c r="G49" s="73" t="s">
        <v>4748</v>
      </c>
      <c r="H49" s="111"/>
      <c r="I49" s="6" t="s">
        <v>3832</v>
      </c>
      <c r="J49" s="4" t="s">
        <v>3833</v>
      </c>
      <c r="K49" s="11"/>
      <c r="L49" s="6" t="s">
        <v>3861</v>
      </c>
      <c r="M49" s="4" t="s">
        <v>715</v>
      </c>
      <c r="O49" s="33"/>
      <c r="P49" s="33"/>
    </row>
    <row r="50" spans="1:16" ht="14.65" thickBot="1" x14ac:dyDescent="0.5">
      <c r="A50" s="52" t="s">
        <v>1707</v>
      </c>
      <c r="C50" s="2" t="s">
        <v>2721</v>
      </c>
      <c r="D50" s="3" t="s">
        <v>288</v>
      </c>
      <c r="E50" s="72" t="s">
        <v>2686</v>
      </c>
      <c r="F50" s="71" t="s">
        <v>4749</v>
      </c>
      <c r="G50" s="73" t="s">
        <v>2719</v>
      </c>
      <c r="H50" s="111"/>
      <c r="I50" s="2" t="s">
        <v>3301</v>
      </c>
      <c r="J50" s="4" t="s">
        <v>3219</v>
      </c>
      <c r="K50" s="11"/>
      <c r="L50" s="6" t="s">
        <v>3938</v>
      </c>
      <c r="M50" s="4" t="s">
        <v>3940</v>
      </c>
      <c r="O50" s="33"/>
      <c r="P50" s="33"/>
    </row>
    <row r="51" spans="1:16" ht="14.25" x14ac:dyDescent="0.45">
      <c r="C51" s="2" t="s">
        <v>2722</v>
      </c>
      <c r="D51" s="3" t="s">
        <v>3665</v>
      </c>
      <c r="E51" s="72" t="s">
        <v>2722</v>
      </c>
      <c r="F51" s="71" t="s">
        <v>4750</v>
      </c>
      <c r="G51" s="73" t="s">
        <v>4751</v>
      </c>
      <c r="H51" s="111"/>
      <c r="I51" s="6" t="s">
        <v>3825</v>
      </c>
      <c r="J51" s="4" t="s">
        <v>1498</v>
      </c>
      <c r="K51" s="11"/>
      <c r="L51" s="6" t="s">
        <v>4598</v>
      </c>
      <c r="M51" s="4" t="s">
        <v>4218</v>
      </c>
      <c r="O51" s="33"/>
      <c r="P51" s="33"/>
    </row>
    <row r="52" spans="1:16" ht="14.25" x14ac:dyDescent="0.45">
      <c r="C52" s="2" t="s">
        <v>2723</v>
      </c>
      <c r="D52" s="3" t="s">
        <v>3666</v>
      </c>
      <c r="E52" s="72" t="s">
        <v>2725</v>
      </c>
      <c r="F52" s="71" t="s">
        <v>4752</v>
      </c>
      <c r="G52" s="73" t="s">
        <v>4753</v>
      </c>
      <c r="H52" s="111"/>
      <c r="I52" s="6" t="s">
        <v>3834</v>
      </c>
      <c r="J52" s="4" t="s">
        <v>1499</v>
      </c>
      <c r="K52" s="11"/>
      <c r="L52" s="6" t="s">
        <v>4599</v>
      </c>
      <c r="M52" s="4" t="s">
        <v>4219</v>
      </c>
      <c r="O52" s="33"/>
      <c r="P52" s="33"/>
    </row>
    <row r="53" spans="1:16" ht="14.65" thickBot="1" x14ac:dyDescent="0.5">
      <c r="C53" s="2" t="s">
        <v>2724</v>
      </c>
      <c r="D53" s="3" t="s">
        <v>3667</v>
      </c>
      <c r="E53" s="72" t="s">
        <v>4832</v>
      </c>
      <c r="F53" s="102" t="s">
        <v>4830</v>
      </c>
      <c r="G53" s="73" t="s">
        <v>4833</v>
      </c>
      <c r="H53" s="111"/>
      <c r="I53" s="2" t="s">
        <v>3913</v>
      </c>
      <c r="J53" s="4" t="s">
        <v>3914</v>
      </c>
      <c r="K53" s="11"/>
      <c r="L53" s="7" t="s">
        <v>3323</v>
      </c>
      <c r="M53" s="8" t="s">
        <v>3939</v>
      </c>
      <c r="O53" s="33"/>
      <c r="P53" s="33"/>
    </row>
    <row r="54" spans="1:16" ht="14.25" x14ac:dyDescent="0.45">
      <c r="C54" s="2" t="s">
        <v>2725</v>
      </c>
      <c r="D54" s="3" t="s">
        <v>3668</v>
      </c>
      <c r="E54" s="72" t="s">
        <v>4254</v>
      </c>
      <c r="F54" s="71" t="s">
        <v>4754</v>
      </c>
      <c r="G54" s="73" t="s">
        <v>4755</v>
      </c>
      <c r="H54" s="111"/>
      <c r="I54" s="6" t="s">
        <v>3302</v>
      </c>
      <c r="J54" s="4" t="s">
        <v>2581</v>
      </c>
      <c r="K54" s="11"/>
      <c r="L54" s="116" t="s">
        <v>2635</v>
      </c>
      <c r="M54" s="117"/>
      <c r="O54" s="33"/>
      <c r="P54" s="33"/>
    </row>
    <row r="55" spans="1:16" ht="14.25" x14ac:dyDescent="0.45">
      <c r="C55" s="2" t="s">
        <v>2726</v>
      </c>
      <c r="D55" s="3" t="s">
        <v>3669</v>
      </c>
      <c r="E55" s="72" t="s">
        <v>2710</v>
      </c>
      <c r="F55" s="71" t="s">
        <v>4756</v>
      </c>
      <c r="G55" s="73" t="s">
        <v>4757</v>
      </c>
      <c r="H55" s="111"/>
      <c r="I55" s="6" t="s">
        <v>3835</v>
      </c>
      <c r="J55" s="4" t="s">
        <v>3836</v>
      </c>
      <c r="K55" s="11"/>
      <c r="L55" s="6" t="s">
        <v>3615</v>
      </c>
      <c r="M55" s="4" t="s">
        <v>672</v>
      </c>
      <c r="O55" s="33"/>
      <c r="P55" s="33"/>
    </row>
    <row r="56" spans="1:16" ht="14.25" x14ac:dyDescent="0.45">
      <c r="C56" s="2" t="s">
        <v>2727</v>
      </c>
      <c r="D56" s="3" t="s">
        <v>3670</v>
      </c>
      <c r="E56" s="72" t="s">
        <v>2702</v>
      </c>
      <c r="F56" s="71" t="s">
        <v>4758</v>
      </c>
      <c r="G56" s="73" t="s">
        <v>4759</v>
      </c>
      <c r="H56" s="111"/>
      <c r="I56" s="6" t="s">
        <v>3303</v>
      </c>
      <c r="J56" s="4" t="s">
        <v>2582</v>
      </c>
      <c r="K56" s="11"/>
      <c r="L56" s="6" t="s">
        <v>3324</v>
      </c>
      <c r="M56" s="4" t="s">
        <v>3485</v>
      </c>
      <c r="O56" s="49"/>
      <c r="P56" s="49"/>
    </row>
    <row r="57" spans="1:16" ht="14.25" x14ac:dyDescent="0.45">
      <c r="C57" s="2" t="s">
        <v>2728</v>
      </c>
      <c r="D57" s="3" t="s">
        <v>2694</v>
      </c>
      <c r="E57" s="72" t="s">
        <v>382</v>
      </c>
      <c r="F57" s="71" t="s">
        <v>4760</v>
      </c>
      <c r="G57" s="73" t="s">
        <v>4761</v>
      </c>
      <c r="H57" s="111"/>
      <c r="I57" s="6" t="s">
        <v>3304</v>
      </c>
      <c r="J57" s="4" t="s">
        <v>2583</v>
      </c>
      <c r="K57" s="11"/>
      <c r="L57" s="6" t="s">
        <v>3325</v>
      </c>
      <c r="M57" s="4" t="s">
        <v>3941</v>
      </c>
      <c r="O57" s="33"/>
      <c r="P57" s="33"/>
    </row>
    <row r="58" spans="1:16" ht="14.25" x14ac:dyDescent="0.45">
      <c r="C58" s="2" t="s">
        <v>2729</v>
      </c>
      <c r="D58" s="3" t="s">
        <v>2693</v>
      </c>
      <c r="E58" s="72" t="s">
        <v>2683</v>
      </c>
      <c r="F58" s="71" t="s">
        <v>4762</v>
      </c>
      <c r="G58" s="73" t="s">
        <v>4763</v>
      </c>
      <c r="H58" s="111"/>
      <c r="I58" s="6" t="s">
        <v>3305</v>
      </c>
      <c r="J58" s="4" t="s">
        <v>2584</v>
      </c>
      <c r="K58" s="11"/>
      <c r="L58" s="6" t="s">
        <v>804</v>
      </c>
      <c r="M58" s="4" t="s">
        <v>3486</v>
      </c>
      <c r="O58" s="33"/>
      <c r="P58" s="33"/>
    </row>
    <row r="59" spans="1:16" ht="14.65" thickBot="1" x14ac:dyDescent="0.5">
      <c r="C59" s="2" t="s">
        <v>2730</v>
      </c>
      <c r="D59" s="3" t="s">
        <v>2692</v>
      </c>
      <c r="E59" s="72" t="s">
        <v>2706</v>
      </c>
      <c r="F59" s="71" t="s">
        <v>4764</v>
      </c>
      <c r="G59" s="73" t="s">
        <v>4765</v>
      </c>
      <c r="H59" s="111"/>
      <c r="I59" s="7" t="s">
        <v>3306</v>
      </c>
      <c r="J59" s="8" t="s">
        <v>2586</v>
      </c>
      <c r="K59" s="11"/>
      <c r="L59" s="6" t="s">
        <v>3326</v>
      </c>
      <c r="M59" s="4" t="s">
        <v>3013</v>
      </c>
      <c r="O59" s="33"/>
      <c r="P59" s="33"/>
    </row>
    <row r="60" spans="1:16" ht="14.25" x14ac:dyDescent="0.45">
      <c r="C60" s="2" t="s">
        <v>4258</v>
      </c>
      <c r="D60" s="3" t="s">
        <v>4259</v>
      </c>
      <c r="E60" s="72" t="s">
        <v>2724</v>
      </c>
      <c r="F60" s="71" t="s">
        <v>4766</v>
      </c>
      <c r="G60" s="73" t="s">
        <v>4767</v>
      </c>
      <c r="H60" s="111"/>
      <c r="I60" s="1" t="s">
        <v>3837</v>
      </c>
      <c r="J60" s="4"/>
      <c r="K60" s="11"/>
      <c r="L60" s="6" t="s">
        <v>3327</v>
      </c>
      <c r="M60" s="4" t="s">
        <v>3482</v>
      </c>
      <c r="O60" s="33"/>
      <c r="P60" s="33"/>
    </row>
    <row r="61" spans="1:16" ht="14.25" x14ac:dyDescent="0.45">
      <c r="C61" s="2" t="s">
        <v>2731</v>
      </c>
      <c r="D61" s="3" t="s">
        <v>2691</v>
      </c>
      <c r="E61" s="72" t="s">
        <v>2685</v>
      </c>
      <c r="F61" s="101" t="s">
        <v>4822</v>
      </c>
      <c r="G61" s="73" t="s">
        <v>4768</v>
      </c>
      <c r="H61" s="111"/>
      <c r="I61" s="6" t="s">
        <v>3838</v>
      </c>
      <c r="J61" s="4" t="s">
        <v>3839</v>
      </c>
      <c r="K61" s="10"/>
      <c r="L61" s="6" t="s">
        <v>3328</v>
      </c>
      <c r="M61" s="4" t="s">
        <v>3014</v>
      </c>
    </row>
    <row r="62" spans="1:16" ht="14.65" thickBot="1" x14ac:dyDescent="0.5">
      <c r="C62" s="9" t="s">
        <v>2732</v>
      </c>
      <c r="D62" s="16" t="s">
        <v>2690</v>
      </c>
      <c r="E62" s="72" t="s">
        <v>2727</v>
      </c>
      <c r="F62" s="71" t="s">
        <v>4769</v>
      </c>
      <c r="G62" s="73" t="s">
        <v>4770</v>
      </c>
      <c r="H62" s="111"/>
      <c r="I62" s="6" t="s">
        <v>4215</v>
      </c>
      <c r="J62" s="4" t="s">
        <v>4216</v>
      </c>
      <c r="K62" s="12"/>
      <c r="L62" s="6" t="s">
        <v>3329</v>
      </c>
      <c r="M62" s="4" t="s">
        <v>3015</v>
      </c>
    </row>
    <row r="63" spans="1:16" ht="14.65" thickBot="1" x14ac:dyDescent="0.5">
      <c r="C63" s="80" t="s">
        <v>4773</v>
      </c>
      <c r="D63" s="71"/>
      <c r="E63" s="75" t="s">
        <v>4258</v>
      </c>
      <c r="F63" s="82" t="s">
        <v>4771</v>
      </c>
      <c r="G63" s="76" t="s">
        <v>4772</v>
      </c>
      <c r="H63" s="111"/>
      <c r="I63" s="6" t="s">
        <v>4213</v>
      </c>
      <c r="J63" s="4" t="s">
        <v>4214</v>
      </c>
      <c r="K63" s="12"/>
      <c r="L63" s="6" t="s">
        <v>808</v>
      </c>
      <c r="M63" s="4" t="s">
        <v>2387</v>
      </c>
    </row>
    <row r="64" spans="1:16" ht="14.25" x14ac:dyDescent="0.45">
      <c r="C64" s="77" t="s">
        <v>3572</v>
      </c>
      <c r="D64" s="71" t="s">
        <v>1391</v>
      </c>
      <c r="E64" s="80" t="s">
        <v>4774</v>
      </c>
      <c r="F64" s="71"/>
      <c r="G64" s="81"/>
      <c r="H64" s="109"/>
      <c r="I64" s="6" t="s">
        <v>3840</v>
      </c>
      <c r="J64" s="4" t="s">
        <v>4210</v>
      </c>
      <c r="K64" s="12"/>
      <c r="L64" s="6" t="s">
        <v>3330</v>
      </c>
      <c r="M64" s="4" t="s">
        <v>707</v>
      </c>
    </row>
    <row r="65" spans="3:13" ht="14.65" thickBot="1" x14ac:dyDescent="0.5">
      <c r="C65" s="83" t="s">
        <v>2696</v>
      </c>
      <c r="D65" s="84" t="s">
        <v>1395</v>
      </c>
      <c r="E65" s="77" t="s">
        <v>2738</v>
      </c>
      <c r="F65" s="71" t="s">
        <v>4675</v>
      </c>
      <c r="G65" s="74" t="s">
        <v>4775</v>
      </c>
      <c r="H65" s="110"/>
      <c r="I65" s="6" t="s">
        <v>3841</v>
      </c>
      <c r="J65" s="4" t="s">
        <v>4211</v>
      </c>
      <c r="K65" s="12"/>
      <c r="L65" s="6" t="s">
        <v>3331</v>
      </c>
      <c r="M65" s="4" t="s">
        <v>3480</v>
      </c>
    </row>
    <row r="66" spans="3:13" ht="14.25" x14ac:dyDescent="0.45">
      <c r="C66" s="169" t="s">
        <v>2733</v>
      </c>
      <c r="D66" s="170"/>
      <c r="E66" s="77" t="s">
        <v>1556</v>
      </c>
      <c r="F66" s="71" t="s">
        <v>4679</v>
      </c>
      <c r="G66" s="74" t="s">
        <v>4776</v>
      </c>
      <c r="H66" s="110"/>
      <c r="I66" s="6" t="s">
        <v>3842</v>
      </c>
      <c r="J66" s="4" t="s">
        <v>4212</v>
      </c>
      <c r="K66" s="12"/>
      <c r="L66" s="6" t="s">
        <v>3332</v>
      </c>
      <c r="M66" s="4" t="s">
        <v>3923</v>
      </c>
    </row>
    <row r="67" spans="3:13" ht="14.25" x14ac:dyDescent="0.45">
      <c r="C67" s="6" t="s">
        <v>2734</v>
      </c>
      <c r="D67" s="4" t="s">
        <v>2735</v>
      </c>
      <c r="E67" s="77" t="s">
        <v>3568</v>
      </c>
      <c r="F67" s="71" t="s">
        <v>4681</v>
      </c>
      <c r="G67" s="74" t="s">
        <v>4777</v>
      </c>
      <c r="H67" s="109"/>
      <c r="I67" s="6" t="s">
        <v>3843</v>
      </c>
      <c r="J67" s="4" t="s">
        <v>3844</v>
      </c>
      <c r="K67" s="12"/>
      <c r="L67" s="6" t="s">
        <v>3333</v>
      </c>
      <c r="M67" s="4" t="s">
        <v>2389</v>
      </c>
    </row>
    <row r="68" spans="3:13" ht="14.65" thickBot="1" x14ac:dyDescent="0.5">
      <c r="C68" s="6" t="s">
        <v>2736</v>
      </c>
      <c r="D68" s="4" t="s">
        <v>2737</v>
      </c>
      <c r="E68" s="77" t="s">
        <v>1554</v>
      </c>
      <c r="F68" s="71" t="s">
        <v>4683</v>
      </c>
      <c r="G68" s="74" t="s">
        <v>4778</v>
      </c>
      <c r="H68" s="110"/>
      <c r="I68" s="6" t="s">
        <v>4207</v>
      </c>
      <c r="J68" s="4" t="s">
        <v>4208</v>
      </c>
      <c r="K68" s="12"/>
      <c r="L68" s="6" t="s">
        <v>3334</v>
      </c>
      <c r="M68" s="4" t="s">
        <v>709</v>
      </c>
    </row>
    <row r="69" spans="3:13" ht="14.25" x14ac:dyDescent="0.45">
      <c r="C69" s="6" t="s">
        <v>2740</v>
      </c>
      <c r="D69" s="4" t="s">
        <v>2741</v>
      </c>
      <c r="E69" s="77" t="s">
        <v>2740</v>
      </c>
      <c r="F69" s="71" t="s">
        <v>4687</v>
      </c>
      <c r="G69" s="74" t="s">
        <v>4779</v>
      </c>
      <c r="H69" s="110"/>
      <c r="I69" s="13" t="s">
        <v>2634</v>
      </c>
      <c r="J69" s="5"/>
      <c r="K69" s="12"/>
      <c r="L69" s="6" t="s">
        <v>3862</v>
      </c>
      <c r="M69" s="4" t="s">
        <v>3863</v>
      </c>
    </row>
    <row r="70" spans="3:13" ht="14.25" x14ac:dyDescent="0.45">
      <c r="C70" s="6" t="s">
        <v>1093</v>
      </c>
      <c r="D70" s="4" t="s">
        <v>2742</v>
      </c>
      <c r="E70" s="77" t="s">
        <v>2745</v>
      </c>
      <c r="F70" s="71" t="s">
        <v>4703</v>
      </c>
      <c r="G70" s="74" t="s">
        <v>4780</v>
      </c>
      <c r="H70" s="110"/>
      <c r="I70" s="105" t="s">
        <v>718</v>
      </c>
      <c r="J70" s="106" t="s">
        <v>1082</v>
      </c>
      <c r="K70" s="12"/>
      <c r="L70" s="6" t="s">
        <v>4138</v>
      </c>
      <c r="M70" s="4" t="s">
        <v>710</v>
      </c>
    </row>
    <row r="71" spans="3:13" ht="14.65" thickBot="1" x14ac:dyDescent="0.5">
      <c r="C71" s="6" t="s">
        <v>2743</v>
      </c>
      <c r="D71" s="4" t="s">
        <v>2744</v>
      </c>
      <c r="E71" s="77" t="s">
        <v>1093</v>
      </c>
      <c r="F71" s="71" t="s">
        <v>3215</v>
      </c>
      <c r="G71" s="74" t="s">
        <v>2742</v>
      </c>
      <c r="H71" s="110"/>
      <c r="I71" s="107" t="s">
        <v>3845</v>
      </c>
      <c r="J71" s="45"/>
      <c r="K71" s="12"/>
      <c r="L71" s="6" t="s">
        <v>807</v>
      </c>
      <c r="M71" s="4" t="s">
        <v>3481</v>
      </c>
    </row>
    <row r="72" spans="3:13" ht="14.25" x14ac:dyDescent="0.45">
      <c r="C72" s="6" t="s">
        <v>2745</v>
      </c>
      <c r="D72" s="4" t="s">
        <v>1551</v>
      </c>
      <c r="E72" s="77" t="s">
        <v>3575</v>
      </c>
      <c r="F72" s="71" t="s">
        <v>4707</v>
      </c>
      <c r="G72" s="74" t="s">
        <v>4781</v>
      </c>
      <c r="H72" s="110"/>
      <c r="I72" s="12"/>
      <c r="J72" s="12"/>
      <c r="K72" s="12"/>
      <c r="L72" s="6" t="s">
        <v>3335</v>
      </c>
      <c r="M72" s="4" t="s">
        <v>3925</v>
      </c>
    </row>
    <row r="73" spans="3:13" ht="14.65" thickBot="1" x14ac:dyDescent="0.5">
      <c r="C73" s="6" t="s">
        <v>1552</v>
      </c>
      <c r="D73" s="4" t="s">
        <v>1553</v>
      </c>
      <c r="E73" s="77" t="s">
        <v>3579</v>
      </c>
      <c r="F73" s="71" t="s">
        <v>4709</v>
      </c>
      <c r="G73" s="74" t="s">
        <v>4782</v>
      </c>
      <c r="H73" s="110"/>
      <c r="I73" s="12"/>
      <c r="J73" s="12"/>
      <c r="K73" s="12"/>
      <c r="L73" s="6" t="s">
        <v>3436</v>
      </c>
      <c r="M73" s="4" t="s">
        <v>711</v>
      </c>
    </row>
    <row r="74" spans="3:13" ht="14.25" x14ac:dyDescent="0.45">
      <c r="C74" s="6" t="s">
        <v>1554</v>
      </c>
      <c r="D74" s="4" t="s">
        <v>1555</v>
      </c>
      <c r="E74" s="77" t="s">
        <v>2734</v>
      </c>
      <c r="F74" s="71" t="s">
        <v>4711</v>
      </c>
      <c r="G74" s="74" t="s">
        <v>4783</v>
      </c>
      <c r="H74" s="110"/>
      <c r="I74" s="118" t="s">
        <v>2636</v>
      </c>
      <c r="J74" s="119"/>
      <c r="K74" s="12"/>
      <c r="L74" s="6" t="s">
        <v>3336</v>
      </c>
      <c r="M74" s="4" t="s">
        <v>712</v>
      </c>
    </row>
    <row r="75" spans="3:13" ht="14.25" x14ac:dyDescent="0.45">
      <c r="C75" s="6" t="s">
        <v>1556</v>
      </c>
      <c r="D75" s="4" t="s">
        <v>1557</v>
      </c>
      <c r="E75" s="77" t="s">
        <v>3581</v>
      </c>
      <c r="F75" s="71" t="s">
        <v>4713</v>
      </c>
      <c r="G75" s="74" t="s">
        <v>4784</v>
      </c>
      <c r="H75" s="110"/>
      <c r="I75" s="6" t="s">
        <v>696</v>
      </c>
      <c r="J75" s="4" t="s">
        <v>3220</v>
      </c>
      <c r="K75" s="12"/>
      <c r="L75" s="6" t="s">
        <v>806</v>
      </c>
      <c r="M75" s="4" t="s">
        <v>1562</v>
      </c>
    </row>
    <row r="76" spans="3:13" ht="14.25" x14ac:dyDescent="0.45">
      <c r="C76" s="6" t="s">
        <v>2687</v>
      </c>
      <c r="D76" s="4" t="s">
        <v>1558</v>
      </c>
      <c r="E76" s="77" t="s">
        <v>1552</v>
      </c>
      <c r="F76" s="71" t="s">
        <v>4715</v>
      </c>
      <c r="G76" s="74" t="s">
        <v>4785</v>
      </c>
      <c r="H76" s="110"/>
      <c r="I76" s="6" t="s">
        <v>697</v>
      </c>
      <c r="J76" s="4" t="s">
        <v>698</v>
      </c>
      <c r="K76" s="12"/>
      <c r="L76" s="6" t="s">
        <v>3337</v>
      </c>
      <c r="M76" s="4" t="s">
        <v>2391</v>
      </c>
    </row>
    <row r="77" spans="3:13" ht="14.25" x14ac:dyDescent="0.45">
      <c r="C77" s="6" t="s">
        <v>1559</v>
      </c>
      <c r="D77" s="4" t="s">
        <v>1560</v>
      </c>
      <c r="E77" s="77" t="s">
        <v>2743</v>
      </c>
      <c r="F77" s="71" t="s">
        <v>4717</v>
      </c>
      <c r="G77" s="74" t="s">
        <v>4786</v>
      </c>
      <c r="H77" s="110"/>
      <c r="I77" s="6" t="s">
        <v>699</v>
      </c>
      <c r="J77" s="4" t="s">
        <v>3221</v>
      </c>
      <c r="K77" s="12"/>
      <c r="L77" s="6" t="s">
        <v>687</v>
      </c>
      <c r="M77" s="4" t="s">
        <v>713</v>
      </c>
    </row>
    <row r="78" spans="3:13" ht="14.25" x14ac:dyDescent="0.45">
      <c r="C78" s="6" t="s">
        <v>1561</v>
      </c>
      <c r="D78" s="4" t="s">
        <v>3888</v>
      </c>
      <c r="E78" s="77" t="s">
        <v>2687</v>
      </c>
      <c r="F78" s="71" t="s">
        <v>4723</v>
      </c>
      <c r="G78" s="74" t="s">
        <v>4787</v>
      </c>
      <c r="H78" s="110"/>
      <c r="I78" s="6" t="s">
        <v>700</v>
      </c>
      <c r="J78" s="4" t="s">
        <v>1712</v>
      </c>
      <c r="K78" s="12"/>
      <c r="L78" s="6" t="s">
        <v>688</v>
      </c>
      <c r="M78" s="4" t="s">
        <v>714</v>
      </c>
    </row>
    <row r="79" spans="3:13" ht="14.25" x14ac:dyDescent="0.45">
      <c r="C79" s="6" t="s">
        <v>3889</v>
      </c>
      <c r="D79" s="4" t="s">
        <v>3890</v>
      </c>
      <c r="E79" s="77" t="s">
        <v>2736</v>
      </c>
      <c r="F79" s="71" t="s">
        <v>4729</v>
      </c>
      <c r="G79" s="74" t="s">
        <v>4788</v>
      </c>
      <c r="H79" s="110"/>
      <c r="I79" s="6" t="s">
        <v>701</v>
      </c>
      <c r="J79" s="4" t="s">
        <v>1713</v>
      </c>
      <c r="K79" s="12"/>
      <c r="L79" s="6" t="s">
        <v>689</v>
      </c>
      <c r="M79" s="4" t="s">
        <v>2392</v>
      </c>
    </row>
    <row r="80" spans="3:13" ht="14.25" x14ac:dyDescent="0.45">
      <c r="C80" s="6" t="s">
        <v>1094</v>
      </c>
      <c r="D80" s="4" t="s">
        <v>3891</v>
      </c>
      <c r="E80" s="77" t="s">
        <v>1559</v>
      </c>
      <c r="F80" s="71" t="s">
        <v>4789</v>
      </c>
      <c r="G80" s="74" t="s">
        <v>4790</v>
      </c>
      <c r="H80" s="110"/>
      <c r="I80" s="6" t="s">
        <v>702</v>
      </c>
      <c r="J80" s="4" t="s">
        <v>1714</v>
      </c>
      <c r="K80" s="12"/>
      <c r="L80" s="6" t="s">
        <v>690</v>
      </c>
      <c r="M80" s="4" t="s">
        <v>3927</v>
      </c>
    </row>
    <row r="81" spans="3:13" ht="14.65" thickBot="1" x14ac:dyDescent="0.5">
      <c r="C81" s="6" t="s">
        <v>3892</v>
      </c>
      <c r="D81" s="4" t="s">
        <v>3565</v>
      </c>
      <c r="E81" s="77" t="s">
        <v>3570</v>
      </c>
      <c r="F81" s="71" t="s">
        <v>4737</v>
      </c>
      <c r="G81" s="74" t="s">
        <v>4791</v>
      </c>
      <c r="H81" s="110"/>
      <c r="I81" s="7" t="s">
        <v>703</v>
      </c>
      <c r="J81" s="8" t="s">
        <v>1715</v>
      </c>
      <c r="K81" s="12"/>
      <c r="L81" s="6" t="s">
        <v>691</v>
      </c>
      <c r="M81" s="4" t="s">
        <v>3004</v>
      </c>
    </row>
    <row r="82" spans="3:13" ht="14.25" x14ac:dyDescent="0.45">
      <c r="C82" s="6" t="s">
        <v>3566</v>
      </c>
      <c r="D82" s="4" t="s">
        <v>3567</v>
      </c>
      <c r="E82" s="77" t="s">
        <v>3889</v>
      </c>
      <c r="F82" s="71" t="s">
        <v>4668</v>
      </c>
      <c r="G82" s="74" t="s">
        <v>4792</v>
      </c>
      <c r="H82" s="110"/>
      <c r="K82" s="12"/>
      <c r="L82" s="6" t="s">
        <v>4834</v>
      </c>
      <c r="M82" s="4" t="s">
        <v>3942</v>
      </c>
    </row>
    <row r="83" spans="3:13" ht="14.25" x14ac:dyDescent="0.45">
      <c r="C83" s="6" t="s">
        <v>3568</v>
      </c>
      <c r="D83" s="4" t="s">
        <v>3569</v>
      </c>
      <c r="E83" s="77" t="s">
        <v>3566</v>
      </c>
      <c r="F83" s="71" t="s">
        <v>4793</v>
      </c>
      <c r="G83" s="74" t="s">
        <v>4794</v>
      </c>
      <c r="H83" s="110"/>
      <c r="K83" s="12"/>
      <c r="L83" s="6" t="s">
        <v>805</v>
      </c>
      <c r="M83" s="4" t="s">
        <v>3006</v>
      </c>
    </row>
    <row r="84" spans="3:13" ht="14.25" x14ac:dyDescent="0.45">
      <c r="C84" s="6" t="s">
        <v>3570</v>
      </c>
      <c r="D84" s="4" t="s">
        <v>3571</v>
      </c>
      <c r="E84" s="77" t="s">
        <v>3892</v>
      </c>
      <c r="F84" s="71" t="s">
        <v>4747</v>
      </c>
      <c r="G84" s="74" t="s">
        <v>4795</v>
      </c>
      <c r="H84" s="110"/>
      <c r="I84" s="12"/>
      <c r="J84" s="12"/>
      <c r="K84" s="12"/>
      <c r="L84" s="6" t="s">
        <v>692</v>
      </c>
      <c r="M84" s="4" t="s">
        <v>715</v>
      </c>
    </row>
    <row r="85" spans="3:13" ht="14.25" x14ac:dyDescent="0.45">
      <c r="C85" s="6" t="s">
        <v>3572</v>
      </c>
      <c r="D85" s="4" t="s">
        <v>1391</v>
      </c>
      <c r="E85" s="77" t="s">
        <v>3573</v>
      </c>
      <c r="F85" s="71" t="s">
        <v>4752</v>
      </c>
      <c r="G85" s="74" t="s">
        <v>4796</v>
      </c>
      <c r="H85" s="110"/>
      <c r="I85" s="12"/>
      <c r="J85" s="12"/>
      <c r="K85" s="12"/>
      <c r="L85" s="6" t="s">
        <v>4137</v>
      </c>
      <c r="M85" s="4" t="s">
        <v>716</v>
      </c>
    </row>
    <row r="86" spans="3:13" ht="14.25" x14ac:dyDescent="0.45">
      <c r="C86" s="6" t="s">
        <v>2688</v>
      </c>
      <c r="D86" s="4" t="s">
        <v>2689</v>
      </c>
      <c r="E86" s="77" t="s">
        <v>1094</v>
      </c>
      <c r="F86" s="71" t="s">
        <v>4670</v>
      </c>
      <c r="G86" s="74" t="s">
        <v>4797</v>
      </c>
      <c r="H86" s="110"/>
      <c r="I86" s="12"/>
      <c r="J86" s="12"/>
      <c r="K86" s="12"/>
      <c r="L86" s="6" t="s">
        <v>3864</v>
      </c>
      <c r="M86" s="4" t="s">
        <v>3008</v>
      </c>
    </row>
    <row r="87" spans="3:13" ht="14.25" x14ac:dyDescent="0.45">
      <c r="C87" s="6" t="s">
        <v>3573</v>
      </c>
      <c r="D87" s="4" t="s">
        <v>3574</v>
      </c>
      <c r="E87" s="77" t="s">
        <v>2739</v>
      </c>
      <c r="F87" s="71" t="s">
        <v>4760</v>
      </c>
      <c r="G87" s="74" t="s">
        <v>4798</v>
      </c>
      <c r="H87" s="110"/>
      <c r="I87" s="12"/>
      <c r="J87" s="12"/>
      <c r="K87" s="12"/>
      <c r="L87" s="6" t="s">
        <v>3865</v>
      </c>
      <c r="M87" s="4" t="s">
        <v>3009</v>
      </c>
    </row>
    <row r="88" spans="3:13" ht="14.25" x14ac:dyDescent="0.45">
      <c r="C88" s="6" t="s">
        <v>3575</v>
      </c>
      <c r="D88" s="4" t="s">
        <v>3576</v>
      </c>
      <c r="E88" s="77" t="s">
        <v>1561</v>
      </c>
      <c r="F88" s="71" t="s">
        <v>4764</v>
      </c>
      <c r="G88" s="74" t="s">
        <v>4799</v>
      </c>
      <c r="H88" s="110"/>
      <c r="I88" s="12"/>
      <c r="J88" s="12"/>
      <c r="K88" s="10"/>
      <c r="L88" s="6" t="s">
        <v>693</v>
      </c>
      <c r="M88" s="4" t="s">
        <v>3007</v>
      </c>
    </row>
    <row r="89" spans="3:13" ht="14.25" x14ac:dyDescent="0.45">
      <c r="C89" s="6" t="s">
        <v>3577</v>
      </c>
      <c r="D89" s="4" t="s">
        <v>3578</v>
      </c>
      <c r="E89" s="77" t="s">
        <v>2688</v>
      </c>
      <c r="F89" s="71" t="s">
        <v>4766</v>
      </c>
      <c r="G89" s="74" t="s">
        <v>4800</v>
      </c>
      <c r="H89" s="110"/>
      <c r="I89" s="12"/>
      <c r="J89" s="12"/>
      <c r="K89" s="12"/>
      <c r="L89" s="6" t="s">
        <v>694</v>
      </c>
      <c r="M89" s="4" t="s">
        <v>717</v>
      </c>
    </row>
    <row r="90" spans="3:13" ht="14.65" thickBot="1" x14ac:dyDescent="0.5">
      <c r="C90" s="6" t="s">
        <v>3579</v>
      </c>
      <c r="D90" s="4" t="s">
        <v>3580</v>
      </c>
      <c r="E90" s="78" t="s">
        <v>3577</v>
      </c>
      <c r="F90" s="82" t="s">
        <v>4769</v>
      </c>
      <c r="G90" s="79" t="s">
        <v>4801</v>
      </c>
      <c r="H90" s="110"/>
      <c r="I90" s="10"/>
      <c r="J90" s="10"/>
      <c r="K90" s="12"/>
      <c r="L90" s="6" t="s">
        <v>695</v>
      </c>
      <c r="M90" s="4" t="s">
        <v>3011</v>
      </c>
    </row>
    <row r="91" spans="3:13" x14ac:dyDescent="0.35">
      <c r="C91" s="6" t="s">
        <v>3581</v>
      </c>
      <c r="D91" s="4" t="s">
        <v>3582</v>
      </c>
      <c r="E91" s="12"/>
      <c r="F91" s="12"/>
      <c r="G91" s="12"/>
      <c r="H91" s="110"/>
      <c r="I91" s="12"/>
      <c r="J91" s="12"/>
      <c r="K91" s="12"/>
      <c r="L91" s="6" t="s">
        <v>3483</v>
      </c>
      <c r="M91" s="4" t="s">
        <v>3484</v>
      </c>
    </row>
    <row r="92" spans="3:13" ht="13.15" thickBot="1" x14ac:dyDescent="0.4">
      <c r="C92" s="7" t="s">
        <v>2696</v>
      </c>
      <c r="D92" s="8" t="s">
        <v>1395</v>
      </c>
      <c r="E92" s="12"/>
      <c r="F92" s="12"/>
      <c r="G92" s="12"/>
      <c r="H92" s="110"/>
      <c r="I92" s="12"/>
      <c r="J92" s="12"/>
      <c r="K92" s="12"/>
      <c r="L92" s="6" t="s">
        <v>2388</v>
      </c>
      <c r="M92" s="4" t="s">
        <v>3211</v>
      </c>
    </row>
    <row r="93" spans="3:13" x14ac:dyDescent="0.35">
      <c r="E93" s="12"/>
      <c r="F93" s="12"/>
      <c r="G93" s="12"/>
      <c r="H93" s="110"/>
      <c r="I93" s="12"/>
      <c r="J93" s="12"/>
      <c r="K93" s="12"/>
      <c r="L93" s="6" t="s">
        <v>2390</v>
      </c>
      <c r="M93" s="4" t="s">
        <v>3212</v>
      </c>
    </row>
    <row r="94" spans="3:13" x14ac:dyDescent="0.35">
      <c r="E94" s="12"/>
      <c r="F94" s="12"/>
      <c r="G94" s="12"/>
      <c r="H94" s="12"/>
      <c r="I94" s="12"/>
      <c r="J94" s="12"/>
      <c r="K94" s="12"/>
      <c r="L94" s="6" t="s">
        <v>3005</v>
      </c>
      <c r="M94" s="4" t="s">
        <v>3213</v>
      </c>
    </row>
    <row r="95" spans="3:13" x14ac:dyDescent="0.35">
      <c r="E95" s="12"/>
      <c r="F95" s="12"/>
      <c r="G95" s="12"/>
      <c r="H95" s="12"/>
      <c r="I95" s="12"/>
      <c r="J95" s="12"/>
      <c r="K95" s="10"/>
      <c r="L95" s="6" t="s">
        <v>3010</v>
      </c>
      <c r="M95" s="4" t="s">
        <v>3479</v>
      </c>
    </row>
    <row r="96" spans="3:13" ht="13.15" thickBot="1" x14ac:dyDescent="0.4">
      <c r="E96" s="12"/>
      <c r="F96" s="12"/>
      <c r="G96" s="12"/>
      <c r="H96" s="12"/>
      <c r="I96" s="12"/>
      <c r="J96" s="12"/>
      <c r="K96" s="12"/>
      <c r="L96" s="7" t="s">
        <v>3012</v>
      </c>
      <c r="M96" s="8" t="s">
        <v>708</v>
      </c>
    </row>
    <row r="97" spans="5:13" x14ac:dyDescent="0.35">
      <c r="E97" s="12"/>
      <c r="F97" s="12"/>
      <c r="G97" s="12"/>
      <c r="H97" s="12"/>
      <c r="K97" s="12"/>
    </row>
    <row r="98" spans="5:13" x14ac:dyDescent="0.35">
      <c r="E98" s="12"/>
      <c r="F98" s="12"/>
      <c r="G98" s="12"/>
      <c r="H98" s="12"/>
      <c r="K98" s="12"/>
    </row>
    <row r="99" spans="5:13" x14ac:dyDescent="0.35">
      <c r="E99" s="12"/>
      <c r="F99" s="12"/>
      <c r="G99" s="12"/>
      <c r="H99" s="12"/>
      <c r="K99" s="12"/>
    </row>
    <row r="100" spans="5:13" x14ac:dyDescent="0.35">
      <c r="E100" s="12"/>
      <c r="F100" s="12"/>
      <c r="G100" s="12"/>
      <c r="H100" s="12"/>
      <c r="K100" s="12"/>
    </row>
    <row r="101" spans="5:13" x14ac:dyDescent="0.35">
      <c r="E101" s="12"/>
      <c r="F101" s="12"/>
      <c r="G101" s="12"/>
      <c r="H101" s="12"/>
      <c r="K101" s="12"/>
    </row>
    <row r="102" spans="5:13" x14ac:dyDescent="0.35">
      <c r="E102" s="12"/>
      <c r="F102" s="12"/>
      <c r="G102" s="12"/>
      <c r="H102" s="12"/>
      <c r="K102" s="12"/>
    </row>
    <row r="103" spans="5:13" x14ac:dyDescent="0.35">
      <c r="E103" s="12"/>
      <c r="F103" s="12"/>
      <c r="G103" s="12"/>
      <c r="H103" s="12"/>
      <c r="K103" s="12"/>
    </row>
    <row r="104" spans="5:13" x14ac:dyDescent="0.35">
      <c r="E104" s="12"/>
      <c r="F104" s="12"/>
      <c r="G104" s="12"/>
      <c r="H104" s="12"/>
      <c r="K104" s="12"/>
    </row>
    <row r="105" spans="5:13" x14ac:dyDescent="0.35">
      <c r="E105" s="12"/>
      <c r="F105" s="12"/>
      <c r="G105" s="12"/>
      <c r="H105" s="12"/>
      <c r="I105" s="12"/>
      <c r="J105" s="12"/>
      <c r="K105" s="12"/>
    </row>
    <row r="106" spans="5:13" x14ac:dyDescent="0.35"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5:13" x14ac:dyDescent="0.35"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5:13" x14ac:dyDescent="0.35"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5:13" x14ac:dyDescent="0.35"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5:13" x14ac:dyDescent="0.35"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5:13" x14ac:dyDescent="0.35"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5:13" x14ac:dyDescent="0.35"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5:13" x14ac:dyDescent="0.35"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5:13" x14ac:dyDescent="0.35"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5:13" x14ac:dyDescent="0.35"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5:13" x14ac:dyDescent="0.35"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5:13" x14ac:dyDescent="0.35"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5:13" x14ac:dyDescent="0.35"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5:13" x14ac:dyDescent="0.35"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5:13" x14ac:dyDescent="0.35"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5:13" x14ac:dyDescent="0.35"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5:13" x14ac:dyDescent="0.35">
      <c r="E122" s="10"/>
      <c r="F122" s="10"/>
      <c r="G122" s="10"/>
      <c r="H122" s="12"/>
      <c r="I122" s="12"/>
      <c r="J122" s="12"/>
      <c r="K122" s="12"/>
      <c r="L122" s="12"/>
      <c r="M122" s="12"/>
    </row>
    <row r="123" spans="5:13" x14ac:dyDescent="0.35"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5:13" x14ac:dyDescent="0.35"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5:13" x14ac:dyDescent="0.35">
      <c r="E125" s="12"/>
      <c r="F125" s="12"/>
      <c r="G125" s="12"/>
      <c r="H125" s="10"/>
      <c r="I125" s="12"/>
      <c r="J125" s="12"/>
      <c r="K125" s="12"/>
      <c r="L125" s="12"/>
      <c r="M125" s="12"/>
    </row>
    <row r="126" spans="5:13" x14ac:dyDescent="0.35"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5:13" x14ac:dyDescent="0.35"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5:13" x14ac:dyDescent="0.35"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5:13" x14ac:dyDescent="0.35">
      <c r="E129" s="12"/>
      <c r="F129" s="12"/>
      <c r="G129" s="12"/>
      <c r="H129" s="12"/>
      <c r="I129" s="12"/>
      <c r="J129" s="12"/>
      <c r="K129" s="10"/>
      <c r="L129" s="12"/>
      <c r="M129" s="12"/>
    </row>
    <row r="130" spans="5:13" x14ac:dyDescent="0.35"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5:13" x14ac:dyDescent="0.35">
      <c r="E131" s="12"/>
      <c r="F131" s="12"/>
      <c r="G131" s="12"/>
      <c r="H131" s="12"/>
      <c r="I131" s="12"/>
      <c r="J131" s="12"/>
      <c r="K131" s="12"/>
      <c r="L131" s="10"/>
      <c r="M131" s="10"/>
    </row>
    <row r="132" spans="5:13" x14ac:dyDescent="0.35"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5:13" x14ac:dyDescent="0.35"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5:13" x14ac:dyDescent="0.35">
      <c r="E134" s="12"/>
      <c r="F134" s="12"/>
      <c r="G134" s="12"/>
      <c r="H134" s="12"/>
      <c r="I134" s="10"/>
      <c r="J134" s="10"/>
      <c r="K134" s="12"/>
      <c r="L134" s="12"/>
      <c r="M134" s="12"/>
    </row>
    <row r="135" spans="5:13" x14ac:dyDescent="0.35"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5:13" x14ac:dyDescent="0.35"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5:13" x14ac:dyDescent="0.35"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5:13" x14ac:dyDescent="0.35"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5:13" x14ac:dyDescent="0.35"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5:13" x14ac:dyDescent="0.35"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5:13" x14ac:dyDescent="0.35"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5:13" x14ac:dyDescent="0.35"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5:13" x14ac:dyDescent="0.35"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5:13" x14ac:dyDescent="0.35">
      <c r="H144" s="12"/>
      <c r="I144" s="12"/>
      <c r="J144" s="12"/>
      <c r="K144" s="12"/>
      <c r="L144" s="12"/>
      <c r="M144" s="12"/>
    </row>
    <row r="145" spans="8:13" x14ac:dyDescent="0.35">
      <c r="H145" s="12"/>
      <c r="I145" s="12"/>
      <c r="J145" s="12"/>
      <c r="K145" s="12"/>
      <c r="L145" s="12"/>
      <c r="M145" s="12"/>
    </row>
    <row r="146" spans="8:13" x14ac:dyDescent="0.35">
      <c r="H146" s="12"/>
      <c r="I146" s="12"/>
      <c r="J146" s="12"/>
      <c r="K146" s="12"/>
      <c r="L146" s="12"/>
      <c r="M146" s="12"/>
    </row>
    <row r="147" spans="8:13" x14ac:dyDescent="0.35">
      <c r="I147" s="12"/>
      <c r="J147" s="12"/>
      <c r="L147" s="12"/>
      <c r="M147" s="12"/>
    </row>
    <row r="148" spans="8:13" x14ac:dyDescent="0.35">
      <c r="I148" s="12"/>
      <c r="J148" s="12"/>
      <c r="L148" s="12"/>
      <c r="M148" s="12"/>
    </row>
    <row r="149" spans="8:13" x14ac:dyDescent="0.35">
      <c r="I149" s="12"/>
      <c r="J149" s="12"/>
    </row>
    <row r="150" spans="8:13" x14ac:dyDescent="0.35">
      <c r="I150" s="12"/>
      <c r="J150" s="12"/>
      <c r="K150" s="12"/>
    </row>
    <row r="151" spans="8:13" x14ac:dyDescent="0.35">
      <c r="I151" s="12"/>
      <c r="J151" s="12"/>
      <c r="L151" s="12"/>
      <c r="M151" s="12"/>
    </row>
    <row r="152" spans="8:13" x14ac:dyDescent="0.35">
      <c r="I152" s="12"/>
      <c r="J152" s="12"/>
    </row>
    <row r="153" spans="8:13" x14ac:dyDescent="0.35">
      <c r="I153" s="12"/>
      <c r="J153" s="12"/>
    </row>
    <row r="154" spans="8:13" x14ac:dyDescent="0.35">
      <c r="I154" s="12"/>
      <c r="J154" s="12"/>
    </row>
    <row r="155" spans="8:13" x14ac:dyDescent="0.35">
      <c r="I155" s="12"/>
      <c r="J155" s="12"/>
    </row>
    <row r="157" spans="8:13" x14ac:dyDescent="0.35">
      <c r="I157" s="108"/>
      <c r="J157" s="108"/>
    </row>
    <row r="158" spans="8:13" x14ac:dyDescent="0.35">
      <c r="I158" s="108"/>
      <c r="J158" s="108"/>
    </row>
  </sheetData>
  <sortState xmlns:xlrd2="http://schemas.microsoft.com/office/spreadsheetml/2017/richdata2" ref="C67:D92">
    <sortCondition ref="C67:C92"/>
  </sortState>
  <mergeCells count="8">
    <mergeCell ref="C66:D66"/>
    <mergeCell ref="I37:J37"/>
    <mergeCell ref="I3:J3"/>
    <mergeCell ref="I47:J47"/>
    <mergeCell ref="L3:M3"/>
    <mergeCell ref="L8:M8"/>
    <mergeCell ref="L14:M14"/>
    <mergeCell ref="C3:D3"/>
  </mergeCells>
  <phoneticPr fontId="8" type="noConversion"/>
  <printOptions horizontalCentered="1"/>
  <pageMargins left="0.62992125984251968" right="0.62992125984251968" top="0.55118110236220474" bottom="0.55118110236220474" header="0.31496062992125984" footer="0.31496062992125984"/>
  <pageSetup paperSize="9" scale="57" fitToWidth="0" orientation="portrait" horizontalDpi="300" verticalDpi="30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8A6B3-0EFF-400A-9A92-1DAAFDD16244}">
  <sheetPr>
    <tabColor theme="5" tint="0.39997558519241921"/>
  </sheetPr>
  <dimension ref="A1:N426"/>
  <sheetViews>
    <sheetView workbookViewId="0">
      <selection activeCell="B30" sqref="B30"/>
    </sheetView>
  </sheetViews>
  <sheetFormatPr defaultColWidth="9.1328125" defaultRowHeight="12.75" x14ac:dyDescent="0.35"/>
  <cols>
    <col min="1" max="1" width="9.1328125" style="123"/>
    <col min="2" max="2" width="36.33203125" style="124" customWidth="1"/>
    <col min="3" max="3" width="9.1328125" style="123"/>
    <col min="4" max="4" width="29.53125" style="124" customWidth="1"/>
    <col min="5" max="5" width="9.1328125" style="123"/>
    <col min="6" max="6" width="33.33203125" style="124" customWidth="1"/>
    <col min="7" max="7" width="9.1328125" style="123"/>
    <col min="8" max="8" width="30.33203125" style="124" customWidth="1"/>
    <col min="9" max="9" width="9.1328125" style="123"/>
    <col min="10" max="10" width="38.46484375" style="124" customWidth="1"/>
    <col min="11" max="11" width="5.6640625" style="123" bestFit="1" customWidth="1"/>
    <col min="12" max="12" width="39.1328125" style="124" customWidth="1"/>
    <col min="13" max="13" width="8.1328125" style="123" bestFit="1" customWidth="1"/>
    <col min="14" max="14" width="29.1328125" style="124" bestFit="1" customWidth="1"/>
    <col min="15" max="15" width="24.53125" style="120" customWidth="1"/>
    <col min="16" max="16384" width="9.1328125" style="120"/>
  </cols>
  <sheetData>
    <row r="1" spans="1:14" ht="13.15" x14ac:dyDescent="0.35">
      <c r="A1" s="121"/>
      <c r="B1" s="122" t="s">
        <v>4981</v>
      </c>
      <c r="C1" s="121"/>
      <c r="D1" s="122" t="s">
        <v>4982</v>
      </c>
      <c r="E1" s="121"/>
      <c r="F1" s="122" t="s">
        <v>4983</v>
      </c>
      <c r="G1" s="121"/>
      <c r="H1" s="122" t="s">
        <v>4984</v>
      </c>
      <c r="I1" s="121"/>
      <c r="J1" s="122" t="s">
        <v>4985</v>
      </c>
      <c r="K1" s="121"/>
      <c r="L1" s="122" t="s">
        <v>4986</v>
      </c>
      <c r="M1" s="121"/>
      <c r="N1" s="122" t="s">
        <v>4987</v>
      </c>
    </row>
    <row r="2" spans="1:14" x14ac:dyDescent="0.35">
      <c r="A2" s="123" t="s">
        <v>378</v>
      </c>
      <c r="B2" s="124" t="s">
        <v>4988</v>
      </c>
      <c r="C2" s="123" t="s">
        <v>4820</v>
      </c>
      <c r="D2" s="124" t="s">
        <v>4989</v>
      </c>
      <c r="E2" s="123" t="s">
        <v>4990</v>
      </c>
      <c r="F2" s="124" t="s">
        <v>4991</v>
      </c>
      <c r="G2" s="123" t="s">
        <v>477</v>
      </c>
      <c r="H2" s="124" t="s">
        <v>4992</v>
      </c>
      <c r="I2" s="123" t="s">
        <v>3337</v>
      </c>
      <c r="J2" s="124" t="s">
        <v>4993</v>
      </c>
      <c r="K2" s="123" t="s">
        <v>2589</v>
      </c>
      <c r="L2" s="124" t="s">
        <v>2590</v>
      </c>
      <c r="M2" s="123" t="s">
        <v>4137</v>
      </c>
      <c r="N2" s="124" t="s">
        <v>4994</v>
      </c>
    </row>
    <row r="3" spans="1:14" x14ac:dyDescent="0.35">
      <c r="A3" s="123" t="s">
        <v>379</v>
      </c>
      <c r="B3" s="124" t="s">
        <v>4995</v>
      </c>
      <c r="C3" s="123" t="s">
        <v>387</v>
      </c>
      <c r="D3" s="124" t="s">
        <v>4996</v>
      </c>
      <c r="E3" s="125" t="s">
        <v>700</v>
      </c>
      <c r="F3" s="126" t="s">
        <v>1712</v>
      </c>
      <c r="G3" s="123" t="s">
        <v>2687</v>
      </c>
      <c r="H3" s="124" t="s">
        <v>4997</v>
      </c>
      <c r="I3" s="125" t="s">
        <v>701</v>
      </c>
      <c r="J3" s="126" t="s">
        <v>1713</v>
      </c>
      <c r="K3" s="123" t="s">
        <v>2717</v>
      </c>
      <c r="L3" s="124" t="s">
        <v>4998</v>
      </c>
      <c r="M3" s="123" t="s">
        <v>3297</v>
      </c>
      <c r="N3" s="124" t="s">
        <v>2585</v>
      </c>
    </row>
    <row r="4" spans="1:14" x14ac:dyDescent="0.35">
      <c r="A4" s="123" t="s">
        <v>2734</v>
      </c>
      <c r="B4" s="124" t="s">
        <v>4999</v>
      </c>
      <c r="C4" s="123" t="s">
        <v>389</v>
      </c>
      <c r="D4" s="124" t="s">
        <v>5000</v>
      </c>
      <c r="E4" s="123" t="s">
        <v>2726</v>
      </c>
      <c r="F4" s="124" t="s">
        <v>5001</v>
      </c>
      <c r="G4" s="123" t="s">
        <v>4207</v>
      </c>
      <c r="H4" s="124" t="s">
        <v>4208</v>
      </c>
      <c r="I4" s="123" t="s">
        <v>2390</v>
      </c>
      <c r="J4" s="124" t="s">
        <v>5002</v>
      </c>
      <c r="K4" s="123" t="s">
        <v>3570</v>
      </c>
      <c r="L4" s="124" t="s">
        <v>5003</v>
      </c>
      <c r="M4" s="123" t="s">
        <v>2729</v>
      </c>
      <c r="N4" s="124" t="s">
        <v>5004</v>
      </c>
    </row>
    <row r="5" spans="1:14" x14ac:dyDescent="0.35">
      <c r="A5" s="123" t="s">
        <v>383</v>
      </c>
      <c r="B5" s="124" t="s">
        <v>5005</v>
      </c>
      <c r="C5" s="123" t="s">
        <v>3586</v>
      </c>
      <c r="D5" s="124" t="s">
        <v>3910</v>
      </c>
      <c r="E5" s="123" t="s">
        <v>3575</v>
      </c>
      <c r="F5" s="124" t="s">
        <v>5006</v>
      </c>
      <c r="G5" s="123" t="s">
        <v>4968</v>
      </c>
      <c r="H5" s="124" t="s">
        <v>3917</v>
      </c>
      <c r="I5" s="123" t="s">
        <v>3864</v>
      </c>
      <c r="J5" s="124" t="s">
        <v>5007</v>
      </c>
      <c r="K5" s="123" t="s">
        <v>2718</v>
      </c>
      <c r="L5" s="124" t="s">
        <v>5008</v>
      </c>
      <c r="M5" s="123" t="s">
        <v>3306</v>
      </c>
      <c r="N5" s="124" t="s">
        <v>2586</v>
      </c>
    </row>
    <row r="6" spans="1:14" x14ac:dyDescent="0.35">
      <c r="A6" s="123" t="s">
        <v>382</v>
      </c>
      <c r="B6" s="124" t="s">
        <v>5009</v>
      </c>
      <c r="C6" s="123" t="s">
        <v>390</v>
      </c>
      <c r="D6" s="124" t="s">
        <v>5010</v>
      </c>
      <c r="E6" s="123" t="s">
        <v>2730</v>
      </c>
      <c r="F6" s="124" t="s">
        <v>5011</v>
      </c>
      <c r="G6" s="123" t="s">
        <v>3585</v>
      </c>
      <c r="H6" s="124" t="s">
        <v>3909</v>
      </c>
      <c r="I6" s="123" t="s">
        <v>383</v>
      </c>
      <c r="J6" s="124" t="s">
        <v>5012</v>
      </c>
      <c r="K6" s="123" t="s">
        <v>4254</v>
      </c>
      <c r="L6" s="124" t="s">
        <v>5013</v>
      </c>
      <c r="M6" s="123" t="s">
        <v>3830</v>
      </c>
      <c r="N6" s="124" t="s">
        <v>3831</v>
      </c>
    </row>
    <row r="7" spans="1:14" x14ac:dyDescent="0.35">
      <c r="A7" s="123" t="s">
        <v>2739</v>
      </c>
      <c r="B7" s="124" t="s">
        <v>5014</v>
      </c>
      <c r="C7" s="123" t="s">
        <v>2745</v>
      </c>
      <c r="D7" s="124" t="s">
        <v>5015</v>
      </c>
      <c r="E7" s="123" t="s">
        <v>3579</v>
      </c>
      <c r="F7" s="124" t="s">
        <v>5016</v>
      </c>
      <c r="G7" s="123" t="s">
        <v>3132</v>
      </c>
      <c r="H7" s="124" t="s">
        <v>3133</v>
      </c>
      <c r="I7" s="123" t="s">
        <v>2710</v>
      </c>
      <c r="J7" s="124" t="s">
        <v>5017</v>
      </c>
      <c r="K7" s="123" t="s">
        <v>4255</v>
      </c>
      <c r="L7" s="124" t="s">
        <v>5018</v>
      </c>
      <c r="M7" s="123" t="s">
        <v>2728</v>
      </c>
      <c r="N7" s="124" t="s">
        <v>5019</v>
      </c>
    </row>
    <row r="8" spans="1:14" ht="13.15" x14ac:dyDescent="0.35">
      <c r="A8" s="123" t="s">
        <v>380</v>
      </c>
      <c r="B8" s="124" t="s">
        <v>5020</v>
      </c>
      <c r="C8" s="123" t="s">
        <v>386</v>
      </c>
      <c r="D8" s="124" t="s">
        <v>5021</v>
      </c>
      <c r="E8" s="123" t="s">
        <v>3284</v>
      </c>
      <c r="F8" s="124" t="s">
        <v>3952</v>
      </c>
      <c r="G8" s="123" t="s">
        <v>3289</v>
      </c>
      <c r="H8" s="124" t="s">
        <v>3954</v>
      </c>
      <c r="I8" s="123" t="s">
        <v>806</v>
      </c>
      <c r="J8" s="124" t="s">
        <v>5022</v>
      </c>
      <c r="L8" s="127" t="s">
        <v>5023</v>
      </c>
      <c r="M8" s="125" t="s">
        <v>3311</v>
      </c>
      <c r="N8" s="126" t="s">
        <v>5024</v>
      </c>
    </row>
    <row r="9" spans="1:14" x14ac:dyDescent="0.35">
      <c r="A9" s="123" t="s">
        <v>2736</v>
      </c>
      <c r="B9" s="124" t="s">
        <v>5025</v>
      </c>
      <c r="C9" s="123" t="s">
        <v>386</v>
      </c>
      <c r="D9" s="124" t="s">
        <v>5026</v>
      </c>
      <c r="E9" s="123" t="s">
        <v>4037</v>
      </c>
      <c r="F9" s="124" t="s">
        <v>5027</v>
      </c>
      <c r="G9" s="123" t="s">
        <v>681</v>
      </c>
      <c r="H9" s="124" t="s">
        <v>5028</v>
      </c>
      <c r="I9" s="123" t="s">
        <v>3859</v>
      </c>
      <c r="J9" s="124" t="s">
        <v>3926</v>
      </c>
      <c r="K9" s="123" t="s">
        <v>4209</v>
      </c>
      <c r="L9" s="124" t="s">
        <v>3942</v>
      </c>
      <c r="M9" s="125" t="s">
        <v>3853</v>
      </c>
      <c r="N9" s="126" t="s">
        <v>5029</v>
      </c>
    </row>
    <row r="10" spans="1:14" ht="13.15" x14ac:dyDescent="0.35">
      <c r="A10" s="123" t="s">
        <v>381</v>
      </c>
      <c r="B10" s="124" t="s">
        <v>5030</v>
      </c>
      <c r="C10" s="123" t="s">
        <v>3283</v>
      </c>
      <c r="D10" s="124" t="s">
        <v>1497</v>
      </c>
      <c r="E10" s="123" t="s">
        <v>2702</v>
      </c>
      <c r="F10" s="124" t="s">
        <v>5031</v>
      </c>
      <c r="H10" s="127" t="s">
        <v>5032</v>
      </c>
      <c r="I10" s="123" t="s">
        <v>3913</v>
      </c>
      <c r="J10" s="124" t="s">
        <v>3914</v>
      </c>
      <c r="K10" s="123" t="s">
        <v>5033</v>
      </c>
      <c r="L10" s="124" t="s">
        <v>5034</v>
      </c>
      <c r="M10" s="123" t="s">
        <v>3217</v>
      </c>
      <c r="N10" s="124" t="s">
        <v>3218</v>
      </c>
    </row>
    <row r="11" spans="1:14" ht="13.15" x14ac:dyDescent="0.35">
      <c r="A11" s="123" t="s">
        <v>2738</v>
      </c>
      <c r="B11" s="124" t="s">
        <v>5035</v>
      </c>
      <c r="C11" s="123" t="s">
        <v>3136</v>
      </c>
      <c r="D11" s="124" t="s">
        <v>3137</v>
      </c>
      <c r="F11" s="127" t="s">
        <v>5036</v>
      </c>
      <c r="G11" s="123" t="s">
        <v>2706</v>
      </c>
      <c r="H11" s="124" t="s">
        <v>5037</v>
      </c>
      <c r="J11" s="127" t="s">
        <v>5038</v>
      </c>
      <c r="K11" s="123" t="s">
        <v>2686</v>
      </c>
      <c r="L11" s="124" t="s">
        <v>5039</v>
      </c>
      <c r="M11" s="125" t="s">
        <v>3312</v>
      </c>
      <c r="N11" s="126" t="s">
        <v>5040</v>
      </c>
    </row>
    <row r="12" spans="1:14" x14ac:dyDescent="0.35">
      <c r="A12" s="123" t="s">
        <v>381</v>
      </c>
      <c r="B12" s="124" t="s">
        <v>5041</v>
      </c>
      <c r="C12" s="123" t="s">
        <v>808</v>
      </c>
      <c r="D12" s="124" t="s">
        <v>5042</v>
      </c>
      <c r="E12" s="123" t="s">
        <v>3301</v>
      </c>
      <c r="F12" s="124" t="s">
        <v>3219</v>
      </c>
      <c r="G12" s="123" t="s">
        <v>1561</v>
      </c>
      <c r="H12" s="124" t="s">
        <v>5043</v>
      </c>
      <c r="I12" s="123" t="s">
        <v>2717</v>
      </c>
      <c r="J12" s="124" t="s">
        <v>5044</v>
      </c>
      <c r="K12" s="123" t="s">
        <v>2720</v>
      </c>
      <c r="L12" s="124" t="s">
        <v>5045</v>
      </c>
      <c r="M12" s="123" t="s">
        <v>3298</v>
      </c>
      <c r="N12" s="124" t="s">
        <v>3210</v>
      </c>
    </row>
    <row r="13" spans="1:14" x14ac:dyDescent="0.35">
      <c r="A13" s="123" t="s">
        <v>2738</v>
      </c>
      <c r="B13" s="124" t="s">
        <v>5046</v>
      </c>
      <c r="C13" s="123" t="s">
        <v>804</v>
      </c>
      <c r="D13" s="124" t="s">
        <v>5047</v>
      </c>
      <c r="E13" s="123" t="s">
        <v>2703</v>
      </c>
      <c r="F13" s="124" t="s">
        <v>5048</v>
      </c>
      <c r="G13" s="123" t="s">
        <v>2705</v>
      </c>
      <c r="H13" s="124" t="s">
        <v>5049</v>
      </c>
      <c r="I13" s="123" t="s">
        <v>3570</v>
      </c>
      <c r="J13" s="124" t="s">
        <v>5050</v>
      </c>
      <c r="K13" s="123" t="s">
        <v>3322</v>
      </c>
      <c r="L13" s="124" t="s">
        <v>3932</v>
      </c>
      <c r="M13" s="123" t="s">
        <v>2683</v>
      </c>
      <c r="N13" s="124" t="s">
        <v>5051</v>
      </c>
    </row>
    <row r="14" spans="1:14" x14ac:dyDescent="0.35">
      <c r="A14" s="123" t="s">
        <v>3281</v>
      </c>
      <c r="B14" s="124" t="s">
        <v>5052</v>
      </c>
      <c r="C14" s="123" t="s">
        <v>3566</v>
      </c>
      <c r="D14" s="124" t="s">
        <v>5053</v>
      </c>
      <c r="E14" s="123" t="s">
        <v>1554</v>
      </c>
      <c r="F14" s="124" t="s">
        <v>5054</v>
      </c>
      <c r="G14" s="123" t="s">
        <v>1559</v>
      </c>
      <c r="H14" s="124" t="s">
        <v>5055</v>
      </c>
      <c r="I14" s="123" t="s">
        <v>4213</v>
      </c>
      <c r="J14" s="124" t="s">
        <v>4214</v>
      </c>
      <c r="K14" s="123" t="s">
        <v>3934</v>
      </c>
      <c r="L14" s="124" t="s">
        <v>3935</v>
      </c>
      <c r="M14" s="123" t="s">
        <v>4207</v>
      </c>
      <c r="N14" s="124" t="s">
        <v>5056</v>
      </c>
    </row>
    <row r="15" spans="1:14" x14ac:dyDescent="0.35">
      <c r="A15" s="123" t="s">
        <v>2708</v>
      </c>
      <c r="B15" s="124" t="s">
        <v>5057</v>
      </c>
      <c r="C15" s="123" t="s">
        <v>2397</v>
      </c>
      <c r="D15" s="124" t="s">
        <v>3946</v>
      </c>
      <c r="E15" s="125" t="s">
        <v>3851</v>
      </c>
      <c r="F15" s="126" t="s">
        <v>5058</v>
      </c>
      <c r="G15" s="123" t="s">
        <v>2705</v>
      </c>
      <c r="H15" s="124" t="s">
        <v>5059</v>
      </c>
      <c r="I15" s="123" t="s">
        <v>4819</v>
      </c>
      <c r="J15" s="124" t="s">
        <v>4035</v>
      </c>
      <c r="K15" s="123" t="s">
        <v>3303</v>
      </c>
      <c r="L15" s="124" t="s">
        <v>2582</v>
      </c>
      <c r="M15" s="123" t="s">
        <v>3310</v>
      </c>
      <c r="N15" s="124" t="s">
        <v>3216</v>
      </c>
    </row>
    <row r="16" spans="1:14" ht="13.15" x14ac:dyDescent="0.35">
      <c r="A16" s="123" t="s">
        <v>1709</v>
      </c>
      <c r="B16" s="124" t="s">
        <v>1710</v>
      </c>
      <c r="C16" s="123" t="s">
        <v>3326</v>
      </c>
      <c r="D16" s="124" t="s">
        <v>5060</v>
      </c>
      <c r="E16" s="123" t="s">
        <v>478</v>
      </c>
      <c r="F16" s="124" t="s">
        <v>3922</v>
      </c>
      <c r="G16" s="123" t="s">
        <v>1559</v>
      </c>
      <c r="H16" s="124" t="s">
        <v>5061</v>
      </c>
      <c r="J16" s="127" t="s">
        <v>4239</v>
      </c>
      <c r="K16" s="123" t="s">
        <v>3847</v>
      </c>
      <c r="L16" s="124" t="s">
        <v>3848</v>
      </c>
      <c r="N16" s="127" t="s">
        <v>5062</v>
      </c>
    </row>
    <row r="17" spans="1:14" ht="13.15" x14ac:dyDescent="0.35">
      <c r="A17" s="123" t="s">
        <v>3590</v>
      </c>
      <c r="B17" s="124" t="s">
        <v>3591</v>
      </c>
      <c r="C17" s="123" t="s">
        <v>390</v>
      </c>
      <c r="D17" s="124" t="s">
        <v>5063</v>
      </c>
      <c r="E17" s="123" t="s">
        <v>3855</v>
      </c>
      <c r="F17" s="124" t="s">
        <v>3856</v>
      </c>
      <c r="H17" s="127" t="s">
        <v>5064</v>
      </c>
      <c r="I17" s="123" t="s">
        <v>3302</v>
      </c>
      <c r="J17" s="124" t="s">
        <v>2581</v>
      </c>
      <c r="K17" s="123" t="s">
        <v>2722</v>
      </c>
      <c r="L17" s="124" t="s">
        <v>5065</v>
      </c>
      <c r="M17" s="123" t="s">
        <v>2731</v>
      </c>
      <c r="N17" s="124" t="s">
        <v>5066</v>
      </c>
    </row>
    <row r="18" spans="1:14" x14ac:dyDescent="0.35">
      <c r="A18" s="123" t="s">
        <v>2704</v>
      </c>
      <c r="B18" s="124" t="s">
        <v>5067</v>
      </c>
      <c r="C18" s="123" t="s">
        <v>2745</v>
      </c>
      <c r="D18" s="124" t="s">
        <v>5068</v>
      </c>
      <c r="E18" s="123" t="s">
        <v>379</v>
      </c>
      <c r="F18" s="124" t="s">
        <v>5069</v>
      </c>
      <c r="G18" s="123" t="s">
        <v>4138</v>
      </c>
      <c r="H18" s="124" t="s">
        <v>5070</v>
      </c>
      <c r="I18" s="123" t="s">
        <v>3928</v>
      </c>
      <c r="J18" s="124" t="s">
        <v>3929</v>
      </c>
      <c r="K18" s="123" t="s">
        <v>2721</v>
      </c>
      <c r="L18" s="124" t="s">
        <v>5071</v>
      </c>
      <c r="M18" s="123" t="s">
        <v>3581</v>
      </c>
      <c r="N18" s="124" t="s">
        <v>5072</v>
      </c>
    </row>
    <row r="19" spans="1:14" ht="13.15" x14ac:dyDescent="0.35">
      <c r="A19" s="123" t="s">
        <v>1556</v>
      </c>
      <c r="B19" s="124" t="s">
        <v>5073</v>
      </c>
      <c r="C19" s="123" t="s">
        <v>3947</v>
      </c>
      <c r="D19" s="124" t="s">
        <v>3948</v>
      </c>
      <c r="E19" s="123" t="s">
        <v>2734</v>
      </c>
      <c r="F19" s="124" t="s">
        <v>5074</v>
      </c>
      <c r="H19" s="127" t="s">
        <v>5075</v>
      </c>
      <c r="I19" s="123" t="s">
        <v>3930</v>
      </c>
      <c r="J19" s="124" t="s">
        <v>3931</v>
      </c>
      <c r="K19" s="123" t="s">
        <v>2722</v>
      </c>
      <c r="L19" s="124" t="s">
        <v>5076</v>
      </c>
      <c r="M19" s="123" t="s">
        <v>2730</v>
      </c>
      <c r="N19" s="124" t="s">
        <v>5077</v>
      </c>
    </row>
    <row r="20" spans="1:14" x14ac:dyDescent="0.35">
      <c r="A20" s="123" t="s">
        <v>2715</v>
      </c>
      <c r="B20" s="126" t="s">
        <v>5078</v>
      </c>
      <c r="C20" s="123" t="s">
        <v>3483</v>
      </c>
      <c r="D20" s="124" t="s">
        <v>5079</v>
      </c>
      <c r="E20" s="123" t="s">
        <v>378</v>
      </c>
      <c r="F20" s="124" t="s">
        <v>5080</v>
      </c>
      <c r="G20" s="123" t="s">
        <v>2707</v>
      </c>
      <c r="H20" s="124" t="s">
        <v>5081</v>
      </c>
      <c r="I20" s="123" t="s">
        <v>2716</v>
      </c>
      <c r="J20" s="124" t="s">
        <v>5082</v>
      </c>
      <c r="K20" s="123" t="s">
        <v>3572</v>
      </c>
      <c r="L20" s="124" t="s">
        <v>1391</v>
      </c>
      <c r="M20" s="123" t="s">
        <v>3579</v>
      </c>
      <c r="N20" s="124" t="s">
        <v>5083</v>
      </c>
    </row>
    <row r="21" spans="1:14" x14ac:dyDescent="0.35">
      <c r="A21" s="123" t="s">
        <v>3568</v>
      </c>
      <c r="B21" s="126" t="s">
        <v>5084</v>
      </c>
      <c r="C21" s="123" t="s">
        <v>687</v>
      </c>
      <c r="D21" s="124" t="s">
        <v>5085</v>
      </c>
      <c r="E21" s="123" t="s">
        <v>3285</v>
      </c>
      <c r="F21" s="124" t="s">
        <v>3286</v>
      </c>
      <c r="G21" s="123" t="s">
        <v>2707</v>
      </c>
      <c r="H21" s="124" t="s">
        <v>5086</v>
      </c>
      <c r="I21" s="123" t="s">
        <v>3840</v>
      </c>
      <c r="J21" s="124" t="s">
        <v>4210</v>
      </c>
      <c r="K21" s="123" t="s">
        <v>2725</v>
      </c>
      <c r="L21" s="124" t="s">
        <v>5087</v>
      </c>
      <c r="M21" s="123" t="s">
        <v>4258</v>
      </c>
      <c r="N21" s="124" t="s">
        <v>5088</v>
      </c>
    </row>
    <row r="22" spans="1:14" ht="13.15" x14ac:dyDescent="0.35">
      <c r="A22" s="123" t="s">
        <v>3297</v>
      </c>
      <c r="B22" s="124" t="s">
        <v>5089</v>
      </c>
      <c r="C22" s="123" t="s">
        <v>689</v>
      </c>
      <c r="D22" s="124" t="s">
        <v>5090</v>
      </c>
      <c r="E22" s="123" t="s">
        <v>5091</v>
      </c>
      <c r="F22" s="124" t="s">
        <v>5092</v>
      </c>
      <c r="G22" s="123" t="s">
        <v>3587</v>
      </c>
      <c r="H22" s="124" t="s">
        <v>3911</v>
      </c>
      <c r="I22" s="123" t="s">
        <v>2587</v>
      </c>
      <c r="J22" s="124" t="s">
        <v>2588</v>
      </c>
      <c r="K22" s="123" t="s">
        <v>3573</v>
      </c>
      <c r="L22" s="124" t="s">
        <v>5093</v>
      </c>
      <c r="N22" s="127" t="s">
        <v>5094</v>
      </c>
    </row>
    <row r="23" spans="1:14" ht="13.15" x14ac:dyDescent="0.35">
      <c r="B23" s="127" t="s">
        <v>5095</v>
      </c>
      <c r="C23" s="123" t="s">
        <v>691</v>
      </c>
      <c r="D23" s="124" t="s">
        <v>5096</v>
      </c>
      <c r="E23" s="123" t="s">
        <v>2704</v>
      </c>
      <c r="F23" s="124" t="s">
        <v>5097</v>
      </c>
      <c r="G23" s="123" t="s">
        <v>3130</v>
      </c>
      <c r="H23" s="124" t="s">
        <v>1898</v>
      </c>
      <c r="I23" s="123" t="s">
        <v>688</v>
      </c>
      <c r="J23" s="124" t="s">
        <v>5098</v>
      </c>
      <c r="K23" s="123" t="s">
        <v>3304</v>
      </c>
      <c r="L23" s="124" t="s">
        <v>2583</v>
      </c>
      <c r="M23" s="123" t="s">
        <v>2732</v>
      </c>
      <c r="N23" s="124" t="s">
        <v>5099</v>
      </c>
    </row>
    <row r="24" spans="1:14" x14ac:dyDescent="0.35">
      <c r="A24" s="123" t="s">
        <v>3281</v>
      </c>
      <c r="B24" s="124" t="s">
        <v>3824</v>
      </c>
      <c r="C24" s="123" t="s">
        <v>693</v>
      </c>
      <c r="D24" s="124" t="s">
        <v>5100</v>
      </c>
      <c r="E24" s="123" t="s">
        <v>1556</v>
      </c>
      <c r="F24" s="124" t="s">
        <v>5101</v>
      </c>
      <c r="G24" s="123" t="s">
        <v>807</v>
      </c>
      <c r="H24" s="124" t="s">
        <v>5102</v>
      </c>
      <c r="I24" s="123" t="s">
        <v>4255</v>
      </c>
      <c r="J24" s="124" t="s">
        <v>5103</v>
      </c>
      <c r="K24" s="123" t="s">
        <v>3860</v>
      </c>
      <c r="L24" s="124" t="s">
        <v>3933</v>
      </c>
      <c r="M24" s="125" t="s">
        <v>699</v>
      </c>
      <c r="N24" s="126" t="s">
        <v>3221</v>
      </c>
    </row>
    <row r="25" spans="1:14" ht="13.15" x14ac:dyDescent="0.35">
      <c r="A25" s="123" t="s">
        <v>3943</v>
      </c>
      <c r="B25" s="124" t="s">
        <v>3944</v>
      </c>
      <c r="C25" s="123" t="s">
        <v>695</v>
      </c>
      <c r="D25" s="124" t="s">
        <v>5104</v>
      </c>
      <c r="F25" s="127" t="s">
        <v>5105</v>
      </c>
      <c r="G25" s="123" t="s">
        <v>3834</v>
      </c>
      <c r="H25" s="124" t="s">
        <v>1499</v>
      </c>
      <c r="I25" s="123" t="s">
        <v>1092</v>
      </c>
      <c r="J25" s="124" t="s">
        <v>5106</v>
      </c>
      <c r="K25" s="123" t="s">
        <v>2723</v>
      </c>
      <c r="L25" s="124" t="s">
        <v>5107</v>
      </c>
      <c r="N25" s="127" t="s">
        <v>5108</v>
      </c>
    </row>
    <row r="26" spans="1:14" ht="13.15" x14ac:dyDescent="0.35">
      <c r="A26" s="123" t="s">
        <v>2703</v>
      </c>
      <c r="B26" s="124" t="s">
        <v>5109</v>
      </c>
      <c r="C26" s="123" t="s">
        <v>3012</v>
      </c>
      <c r="D26" s="124" t="s">
        <v>708</v>
      </c>
      <c r="E26" s="123" t="s">
        <v>3951</v>
      </c>
      <c r="F26" s="124" t="s">
        <v>3953</v>
      </c>
      <c r="G26" s="123" t="s">
        <v>3436</v>
      </c>
      <c r="H26" s="124" t="s">
        <v>5110</v>
      </c>
      <c r="I26" s="123" t="s">
        <v>1094</v>
      </c>
      <c r="J26" s="124" t="s">
        <v>5111</v>
      </c>
      <c r="L26" s="127" t="s">
        <v>5112</v>
      </c>
      <c r="M26" s="123" t="s">
        <v>3938</v>
      </c>
      <c r="N26" s="124" t="s">
        <v>3940</v>
      </c>
    </row>
    <row r="27" spans="1:14" x14ac:dyDescent="0.35">
      <c r="A27" s="123" t="s">
        <v>1554</v>
      </c>
      <c r="B27" s="124" t="s">
        <v>5113</v>
      </c>
      <c r="C27" s="125" t="s">
        <v>1398</v>
      </c>
      <c r="D27" s="126" t="s">
        <v>5114</v>
      </c>
      <c r="E27" s="123" t="s">
        <v>3858</v>
      </c>
      <c r="F27" s="124" t="s">
        <v>3923</v>
      </c>
      <c r="G27" s="123" t="s">
        <v>3335</v>
      </c>
      <c r="H27" s="124" t="s">
        <v>5115</v>
      </c>
      <c r="I27" s="123" t="s">
        <v>2711</v>
      </c>
      <c r="J27" s="124" t="s">
        <v>5116</v>
      </c>
      <c r="K27" s="123" t="s">
        <v>2727</v>
      </c>
      <c r="L27" s="124" t="s">
        <v>5117</v>
      </c>
      <c r="M27" s="123" t="s">
        <v>2706</v>
      </c>
      <c r="N27" s="124" t="s">
        <v>5118</v>
      </c>
    </row>
    <row r="28" spans="1:14" x14ac:dyDescent="0.35">
      <c r="A28" s="123" t="s">
        <v>3615</v>
      </c>
      <c r="B28" s="124" t="s">
        <v>672</v>
      </c>
      <c r="C28" s="123" t="s">
        <v>3327</v>
      </c>
      <c r="D28" s="124" t="s">
        <v>5119</v>
      </c>
      <c r="E28" s="123" t="s">
        <v>3332</v>
      </c>
      <c r="F28" s="124" t="s">
        <v>5120</v>
      </c>
      <c r="G28" s="123" t="s">
        <v>2728</v>
      </c>
      <c r="H28" s="124" t="s">
        <v>5121</v>
      </c>
      <c r="I28" s="123" t="s">
        <v>3889</v>
      </c>
      <c r="J28" s="124" t="s">
        <v>5122</v>
      </c>
      <c r="K28" s="123" t="s">
        <v>3577</v>
      </c>
      <c r="L28" s="124" t="s">
        <v>5123</v>
      </c>
      <c r="M28" s="123" t="s">
        <v>1561</v>
      </c>
      <c r="N28" s="124" t="s">
        <v>5124</v>
      </c>
    </row>
    <row r="29" spans="1:14" x14ac:dyDescent="0.35">
      <c r="A29" s="123" t="s">
        <v>384</v>
      </c>
      <c r="B29" s="124" t="s">
        <v>5125</v>
      </c>
      <c r="C29" s="123" t="s">
        <v>3832</v>
      </c>
      <c r="D29" s="124" t="s">
        <v>3833</v>
      </c>
      <c r="E29" s="123" t="s">
        <v>3857</v>
      </c>
      <c r="F29" s="124" t="s">
        <v>3924</v>
      </c>
      <c r="G29" s="123" t="s">
        <v>3291</v>
      </c>
      <c r="H29" s="124" t="s">
        <v>3955</v>
      </c>
      <c r="I29" s="123" t="s">
        <v>2711</v>
      </c>
      <c r="J29" s="124" t="s">
        <v>5126</v>
      </c>
      <c r="K29" s="123" t="s">
        <v>2726</v>
      </c>
      <c r="L29" s="124" t="s">
        <v>5127</v>
      </c>
      <c r="M29" s="123" t="s">
        <v>694</v>
      </c>
      <c r="N29" s="124" t="s">
        <v>5128</v>
      </c>
    </row>
    <row r="30" spans="1:14" x14ac:dyDescent="0.35">
      <c r="A30" s="123" t="s">
        <v>2740</v>
      </c>
      <c r="B30" s="124" t="s">
        <v>5129</v>
      </c>
      <c r="C30" s="123" t="s">
        <v>3918</v>
      </c>
      <c r="D30" s="124" t="s">
        <v>3919</v>
      </c>
      <c r="E30" s="123" t="s">
        <v>5130</v>
      </c>
      <c r="F30" s="124" t="s">
        <v>5131</v>
      </c>
      <c r="G30" s="123" t="s">
        <v>2683</v>
      </c>
      <c r="H30" s="124" t="s">
        <v>5132</v>
      </c>
      <c r="I30" s="123" t="s">
        <v>3889</v>
      </c>
      <c r="J30" s="124" t="s">
        <v>5133</v>
      </c>
      <c r="K30" s="123" t="s">
        <v>3575</v>
      </c>
      <c r="L30" s="124" t="s">
        <v>5134</v>
      </c>
      <c r="M30" s="123" t="s">
        <v>5135</v>
      </c>
      <c r="N30" s="124" t="s">
        <v>5136</v>
      </c>
    </row>
    <row r="31" spans="1:14" x14ac:dyDescent="0.35">
      <c r="A31" s="123" t="s">
        <v>2732</v>
      </c>
      <c r="B31" s="126" t="s">
        <v>5137</v>
      </c>
      <c r="C31" s="123" t="s">
        <v>3328</v>
      </c>
      <c r="D31" s="124" t="s">
        <v>5138</v>
      </c>
      <c r="E31" s="123" t="s">
        <v>3825</v>
      </c>
      <c r="F31" s="124" t="s">
        <v>1498</v>
      </c>
      <c r="G31" s="125" t="s">
        <v>3316</v>
      </c>
      <c r="H31" s="126" t="s">
        <v>5139</v>
      </c>
      <c r="I31" s="123" t="s">
        <v>2712</v>
      </c>
      <c r="J31" s="124" t="s">
        <v>5140</v>
      </c>
      <c r="K31" s="123" t="s">
        <v>3842</v>
      </c>
      <c r="L31" s="124" t="s">
        <v>4212</v>
      </c>
      <c r="M31" s="125" t="s">
        <v>703</v>
      </c>
      <c r="N31" s="126" t="s">
        <v>1715</v>
      </c>
    </row>
    <row r="32" spans="1:14" ht="13.15" x14ac:dyDescent="0.35">
      <c r="A32" s="123" t="s">
        <v>384</v>
      </c>
      <c r="B32" s="124" t="s">
        <v>5141</v>
      </c>
      <c r="C32" s="123" t="s">
        <v>3949</v>
      </c>
      <c r="D32" s="124" t="s">
        <v>572</v>
      </c>
      <c r="E32" s="123" t="s">
        <v>3287</v>
      </c>
      <c r="F32" s="124" t="s">
        <v>1492</v>
      </c>
      <c r="H32" s="127" t="s">
        <v>4243</v>
      </c>
      <c r="I32" s="123" t="s">
        <v>690</v>
      </c>
      <c r="J32" s="124" t="s">
        <v>5142</v>
      </c>
      <c r="K32" s="123" t="s">
        <v>3295</v>
      </c>
      <c r="L32" s="124" t="s">
        <v>2591</v>
      </c>
      <c r="M32" s="123" t="s">
        <v>3281</v>
      </c>
      <c r="N32" s="124" t="s">
        <v>5143</v>
      </c>
    </row>
    <row r="33" spans="1:14" x14ac:dyDescent="0.35">
      <c r="A33" s="123" t="s">
        <v>2740</v>
      </c>
      <c r="B33" s="124" t="s">
        <v>5144</v>
      </c>
      <c r="C33" s="123" t="s">
        <v>1091</v>
      </c>
      <c r="D33" s="124" t="s">
        <v>3215</v>
      </c>
      <c r="E33" s="123" t="s">
        <v>2731</v>
      </c>
      <c r="F33" s="124" t="s">
        <v>5145</v>
      </c>
      <c r="G33" s="123" t="s">
        <v>2708</v>
      </c>
      <c r="H33" s="124" t="s">
        <v>5146</v>
      </c>
      <c r="I33" s="123" t="s">
        <v>3294</v>
      </c>
      <c r="J33" s="124" t="s">
        <v>573</v>
      </c>
      <c r="K33" s="123" t="s">
        <v>3842</v>
      </c>
      <c r="L33" s="124" t="s">
        <v>5147</v>
      </c>
      <c r="M33" s="123" t="s">
        <v>2724</v>
      </c>
      <c r="N33" s="124" t="s">
        <v>5148</v>
      </c>
    </row>
    <row r="34" spans="1:14" x14ac:dyDescent="0.35">
      <c r="A34" s="123" t="s">
        <v>2684</v>
      </c>
      <c r="B34" s="124" t="s">
        <v>5149</v>
      </c>
      <c r="C34" s="123" t="s">
        <v>1093</v>
      </c>
      <c r="D34" s="124" t="s">
        <v>5150</v>
      </c>
      <c r="E34" s="123" t="s">
        <v>3581</v>
      </c>
      <c r="F34" s="124" t="s">
        <v>5151</v>
      </c>
      <c r="G34" s="123" t="s">
        <v>3292</v>
      </c>
      <c r="H34" s="124" t="s">
        <v>1491</v>
      </c>
      <c r="I34" s="123" t="s">
        <v>3835</v>
      </c>
      <c r="J34" s="124" t="s">
        <v>3836</v>
      </c>
      <c r="K34" s="123" t="s">
        <v>3828</v>
      </c>
      <c r="L34" s="124" t="s">
        <v>3829</v>
      </c>
      <c r="M34" s="123" t="s">
        <v>2688</v>
      </c>
      <c r="N34" s="124" t="s">
        <v>5152</v>
      </c>
    </row>
    <row r="35" spans="1:14" x14ac:dyDescent="0.35">
      <c r="A35" s="123" t="s">
        <v>2863</v>
      </c>
      <c r="B35" s="124" t="s">
        <v>5153</v>
      </c>
      <c r="C35" s="123" t="s">
        <v>3329</v>
      </c>
      <c r="D35" s="124" t="s">
        <v>5154</v>
      </c>
      <c r="E35" s="123" t="s">
        <v>3288</v>
      </c>
      <c r="F35" s="124" t="s">
        <v>3950</v>
      </c>
      <c r="G35" s="125" t="s">
        <v>1396</v>
      </c>
      <c r="H35" s="126" t="s">
        <v>1397</v>
      </c>
      <c r="I35" s="123" t="s">
        <v>2712</v>
      </c>
      <c r="J35" s="124" t="s">
        <v>5155</v>
      </c>
      <c r="K35" s="123" t="s">
        <v>4969</v>
      </c>
      <c r="L35" s="124" t="s">
        <v>3937</v>
      </c>
      <c r="M35" s="123" t="s">
        <v>2685</v>
      </c>
      <c r="N35" s="124" t="s">
        <v>5156</v>
      </c>
    </row>
    <row r="36" spans="1:14" x14ac:dyDescent="0.35">
      <c r="A36" s="123" t="s">
        <v>2709</v>
      </c>
      <c r="B36" s="124" t="s">
        <v>5157</v>
      </c>
      <c r="C36" s="123" t="s">
        <v>3584</v>
      </c>
      <c r="D36" s="124" t="s">
        <v>3908</v>
      </c>
      <c r="E36" s="123" t="s">
        <v>4823</v>
      </c>
      <c r="F36" s="124" t="s">
        <v>4824</v>
      </c>
      <c r="G36" s="123" t="s">
        <v>3290</v>
      </c>
      <c r="H36" s="124" t="s">
        <v>5158</v>
      </c>
      <c r="I36" s="123" t="s">
        <v>2714</v>
      </c>
      <c r="J36" s="124" t="s">
        <v>5159</v>
      </c>
      <c r="K36" s="123" t="s">
        <v>351</v>
      </c>
      <c r="L36" s="124" t="s">
        <v>3936</v>
      </c>
      <c r="M36" s="123" t="s">
        <v>2727</v>
      </c>
      <c r="N36" s="124" t="s">
        <v>5160</v>
      </c>
    </row>
    <row r="37" spans="1:14" x14ac:dyDescent="0.35">
      <c r="A37" s="123" t="s">
        <v>3300</v>
      </c>
      <c r="B37" s="124" t="s">
        <v>1496</v>
      </c>
      <c r="C37" s="123" t="s">
        <v>3129</v>
      </c>
      <c r="D37" s="124" t="s">
        <v>1899</v>
      </c>
      <c r="E37" s="123" t="s">
        <v>3333</v>
      </c>
      <c r="F37" s="124" t="s">
        <v>5161</v>
      </c>
      <c r="G37" s="123" t="s">
        <v>1493</v>
      </c>
      <c r="H37" s="124" t="s">
        <v>1494</v>
      </c>
      <c r="I37" s="123" t="s">
        <v>4213</v>
      </c>
      <c r="J37" s="124" t="s">
        <v>5162</v>
      </c>
      <c r="K37" s="123" t="s">
        <v>2592</v>
      </c>
      <c r="L37" s="124" t="s">
        <v>2593</v>
      </c>
      <c r="M37" s="123" t="s">
        <v>3577</v>
      </c>
      <c r="N37" s="124" t="s">
        <v>5163</v>
      </c>
    </row>
    <row r="38" spans="1:14" ht="13.15" x14ac:dyDescent="0.35">
      <c r="A38" s="123" t="s">
        <v>3945</v>
      </c>
      <c r="B38" s="124" t="s">
        <v>3313</v>
      </c>
      <c r="C38" s="123" t="s">
        <v>388</v>
      </c>
      <c r="D38" s="124" t="s">
        <v>5164</v>
      </c>
      <c r="F38" s="127" t="s">
        <v>5165</v>
      </c>
      <c r="G38" s="123" t="s">
        <v>5166</v>
      </c>
      <c r="H38" s="124" t="s">
        <v>479</v>
      </c>
      <c r="I38" s="123" t="s">
        <v>2713</v>
      </c>
      <c r="J38" s="124" t="s">
        <v>5167</v>
      </c>
      <c r="K38" s="123" t="s">
        <v>4254</v>
      </c>
      <c r="L38" s="124" t="s">
        <v>5168</v>
      </c>
      <c r="M38" s="123" t="s">
        <v>3323</v>
      </c>
      <c r="N38" s="124" t="s">
        <v>3939</v>
      </c>
    </row>
    <row r="39" spans="1:14" x14ac:dyDescent="0.35">
      <c r="A39" s="123" t="s">
        <v>3321</v>
      </c>
      <c r="B39" s="124" t="s">
        <v>3941</v>
      </c>
      <c r="C39" s="123" t="s">
        <v>2743</v>
      </c>
      <c r="D39" s="124" t="s">
        <v>5169</v>
      </c>
      <c r="E39" s="123" t="s">
        <v>3866</v>
      </c>
      <c r="F39" s="124" t="s">
        <v>5170</v>
      </c>
      <c r="G39" s="123" t="s">
        <v>4215</v>
      </c>
      <c r="H39" s="124" t="s">
        <v>4216</v>
      </c>
      <c r="I39" s="123" t="s">
        <v>3892</v>
      </c>
      <c r="J39" s="124" t="s">
        <v>5171</v>
      </c>
      <c r="K39" s="123" t="s">
        <v>2594</v>
      </c>
      <c r="L39" s="124" t="s">
        <v>2595</v>
      </c>
      <c r="M39" s="123" t="s">
        <v>3331</v>
      </c>
      <c r="N39" s="124" t="s">
        <v>5172</v>
      </c>
    </row>
    <row r="40" spans="1:14" x14ac:dyDescent="0.35">
      <c r="A40" s="123" t="s">
        <v>385</v>
      </c>
      <c r="B40" s="124" t="s">
        <v>5173</v>
      </c>
      <c r="C40" s="123" t="s">
        <v>3866</v>
      </c>
      <c r="D40" s="124" t="s">
        <v>5174</v>
      </c>
      <c r="E40" s="123" t="s">
        <v>1552</v>
      </c>
      <c r="F40" s="124" t="s">
        <v>5175</v>
      </c>
      <c r="G40" s="123" t="s">
        <v>3336</v>
      </c>
      <c r="H40" s="124" t="s">
        <v>5176</v>
      </c>
      <c r="I40" s="123" t="s">
        <v>3892</v>
      </c>
      <c r="J40" s="124" t="s">
        <v>5177</v>
      </c>
      <c r="K40" s="123" t="s">
        <v>3305</v>
      </c>
      <c r="L40" s="124" t="s">
        <v>2584</v>
      </c>
      <c r="M40" s="123" t="s">
        <v>2696</v>
      </c>
      <c r="N40" s="124" t="s">
        <v>1395</v>
      </c>
    </row>
    <row r="41" spans="1:14" x14ac:dyDescent="0.35">
      <c r="A41" s="123" t="s">
        <v>3314</v>
      </c>
      <c r="B41" s="124" t="s">
        <v>1711</v>
      </c>
      <c r="C41" s="123" t="s">
        <v>1552</v>
      </c>
      <c r="D41" s="124" t="s">
        <v>5178</v>
      </c>
      <c r="E41" s="123" t="s">
        <v>388</v>
      </c>
      <c r="F41" s="124" t="s">
        <v>5179</v>
      </c>
      <c r="G41" s="123" t="s">
        <v>4213</v>
      </c>
      <c r="H41" s="124" t="s">
        <v>5180</v>
      </c>
      <c r="I41" s="123" t="s">
        <v>2715</v>
      </c>
      <c r="J41" s="124" t="s">
        <v>5181</v>
      </c>
      <c r="K41" s="123" t="s">
        <v>3843</v>
      </c>
      <c r="L41" s="124" t="s">
        <v>3844</v>
      </c>
      <c r="M41" s="123" t="s">
        <v>4258</v>
      </c>
      <c r="N41" s="124" t="s">
        <v>5182</v>
      </c>
    </row>
    <row r="42" spans="1:14" ht="13.15" x14ac:dyDescent="0.35">
      <c r="A42" s="123" t="s">
        <v>2723</v>
      </c>
      <c r="B42" s="124" t="s">
        <v>5183</v>
      </c>
      <c r="C42" s="123" t="s">
        <v>3330</v>
      </c>
      <c r="D42" s="124" t="s">
        <v>5184</v>
      </c>
      <c r="E42" s="123" t="s">
        <v>2743</v>
      </c>
      <c r="F42" s="124" t="s">
        <v>5185</v>
      </c>
      <c r="G42" s="123" t="s">
        <v>3293</v>
      </c>
      <c r="H42" s="124" t="s">
        <v>571</v>
      </c>
      <c r="I42" s="123" t="s">
        <v>3568</v>
      </c>
      <c r="J42" s="124" t="s">
        <v>5186</v>
      </c>
      <c r="K42" s="125" t="s">
        <v>3317</v>
      </c>
      <c r="L42" s="126" t="s">
        <v>5187</v>
      </c>
      <c r="N42" s="127" t="s">
        <v>5188</v>
      </c>
    </row>
    <row r="43" spans="1:14" ht="13.15" x14ac:dyDescent="0.35">
      <c r="A43" s="123" t="s">
        <v>3309</v>
      </c>
      <c r="B43" s="124" t="s">
        <v>3846</v>
      </c>
      <c r="C43" s="123" t="s">
        <v>2720</v>
      </c>
      <c r="D43" s="124" t="s">
        <v>5189</v>
      </c>
      <c r="E43" s="123" t="s">
        <v>3334</v>
      </c>
      <c r="F43" s="124" t="s">
        <v>5190</v>
      </c>
      <c r="G43" s="123" t="s">
        <v>4599</v>
      </c>
      <c r="H43" s="124" t="s">
        <v>4219</v>
      </c>
      <c r="I43" s="123" t="s">
        <v>2714</v>
      </c>
      <c r="J43" s="124" t="s">
        <v>5191</v>
      </c>
      <c r="K43" s="123" t="s">
        <v>3826</v>
      </c>
      <c r="L43" s="124" t="s">
        <v>3827</v>
      </c>
      <c r="N43" s="127" t="s">
        <v>5192</v>
      </c>
    </row>
    <row r="44" spans="1:14" x14ac:dyDescent="0.35">
      <c r="A44" s="123" t="s">
        <v>3282</v>
      </c>
      <c r="B44" s="124" t="s">
        <v>1495</v>
      </c>
      <c r="C44" s="123" t="s">
        <v>2701</v>
      </c>
      <c r="D44" s="124" t="s">
        <v>5193</v>
      </c>
      <c r="E44" s="123" t="s">
        <v>4037</v>
      </c>
      <c r="F44" s="124" t="s">
        <v>5194</v>
      </c>
      <c r="G44" s="123" t="s">
        <v>2709</v>
      </c>
      <c r="H44" s="124" t="s">
        <v>5195</v>
      </c>
      <c r="I44" s="123" t="s">
        <v>3566</v>
      </c>
      <c r="J44" s="124" t="s">
        <v>5196</v>
      </c>
      <c r="K44" s="123" t="s">
        <v>3296</v>
      </c>
      <c r="L44" s="124" t="s">
        <v>2596</v>
      </c>
      <c r="M44" s="123" t="s">
        <v>2729</v>
      </c>
      <c r="N44" s="124" t="s">
        <v>5197</v>
      </c>
    </row>
    <row r="45" spans="1:14" ht="13.15" x14ac:dyDescent="0.35">
      <c r="A45" s="123" t="s">
        <v>3915</v>
      </c>
      <c r="B45" s="124" t="s">
        <v>3916</v>
      </c>
      <c r="D45" s="127" t="s">
        <v>5198</v>
      </c>
      <c r="E45" s="123" t="s">
        <v>387</v>
      </c>
      <c r="F45" s="124" t="s">
        <v>5199</v>
      </c>
      <c r="I45" s="123" t="s">
        <v>2685</v>
      </c>
      <c r="J45" s="124" t="s">
        <v>5200</v>
      </c>
      <c r="K45" s="125" t="s">
        <v>696</v>
      </c>
      <c r="L45" s="126" t="s">
        <v>3220</v>
      </c>
      <c r="N45" s="127" t="s">
        <v>5201</v>
      </c>
    </row>
    <row r="46" spans="1:14" x14ac:dyDescent="0.35">
      <c r="A46" s="123" t="s">
        <v>2701</v>
      </c>
      <c r="B46" s="124" t="s">
        <v>5202</v>
      </c>
      <c r="C46" s="123" t="s">
        <v>3281</v>
      </c>
      <c r="D46" s="124" t="s">
        <v>5203</v>
      </c>
      <c r="E46" s="123" t="s">
        <v>3838</v>
      </c>
      <c r="F46" s="124" t="s">
        <v>3839</v>
      </c>
      <c r="I46" s="123" t="s">
        <v>2684</v>
      </c>
      <c r="J46" s="124" t="s">
        <v>5204</v>
      </c>
      <c r="K46" s="123" t="s">
        <v>3841</v>
      </c>
      <c r="L46" s="124" t="s">
        <v>4211</v>
      </c>
      <c r="M46" s="123" t="s">
        <v>3588</v>
      </c>
      <c r="N46" s="124" t="s">
        <v>3912</v>
      </c>
    </row>
    <row r="47" spans="1:14" x14ac:dyDescent="0.35">
      <c r="A47" s="123" t="s">
        <v>3319</v>
      </c>
      <c r="B47" s="124" t="s">
        <v>3320</v>
      </c>
      <c r="C47" s="123" t="s">
        <v>3290</v>
      </c>
      <c r="D47" s="124" t="s">
        <v>5205</v>
      </c>
      <c r="E47" s="123" t="s">
        <v>681</v>
      </c>
      <c r="F47" s="124" t="s">
        <v>5206</v>
      </c>
      <c r="I47" s="123" t="s">
        <v>2863</v>
      </c>
      <c r="J47" s="124" t="s">
        <v>5207</v>
      </c>
      <c r="K47" s="123" t="s">
        <v>3573</v>
      </c>
      <c r="L47" s="124" t="s">
        <v>5208</v>
      </c>
      <c r="M47" s="123" t="s">
        <v>3131</v>
      </c>
      <c r="N47" s="124" t="s">
        <v>1897</v>
      </c>
    </row>
    <row r="48" spans="1:14" x14ac:dyDescent="0.35">
      <c r="A48" s="123" t="s">
        <v>2721</v>
      </c>
      <c r="B48" s="124" t="s">
        <v>5209</v>
      </c>
      <c r="C48" s="123" t="s">
        <v>3920</v>
      </c>
      <c r="D48" s="124" t="s">
        <v>3921</v>
      </c>
      <c r="E48" s="123" t="s">
        <v>3862</v>
      </c>
      <c r="F48" s="124" t="s">
        <v>5210</v>
      </c>
      <c r="I48" s="123" t="s">
        <v>2716</v>
      </c>
      <c r="J48" s="124" t="s">
        <v>5211</v>
      </c>
      <c r="K48" s="123" t="s">
        <v>2724</v>
      </c>
      <c r="L48" s="124" t="s">
        <v>5212</v>
      </c>
    </row>
    <row r="49" spans="1:12" x14ac:dyDescent="0.35">
      <c r="A49" s="123" t="s">
        <v>3324</v>
      </c>
      <c r="B49" s="124" t="s">
        <v>3485</v>
      </c>
      <c r="C49" s="123" t="s">
        <v>4598</v>
      </c>
      <c r="D49" s="124" t="s">
        <v>4218</v>
      </c>
      <c r="E49" s="123" t="s">
        <v>477</v>
      </c>
      <c r="F49" s="124" t="s">
        <v>5213</v>
      </c>
      <c r="K49" s="123" t="s">
        <v>2688</v>
      </c>
      <c r="L49" s="124" t="s">
        <v>5214</v>
      </c>
    </row>
    <row r="50" spans="1:12" x14ac:dyDescent="0.35">
      <c r="A50" s="123" t="s">
        <v>385</v>
      </c>
      <c r="B50" s="124" t="s">
        <v>5215</v>
      </c>
      <c r="C50" s="125" t="s">
        <v>1400</v>
      </c>
      <c r="D50" s="126" t="s">
        <v>5216</v>
      </c>
      <c r="E50" s="123" t="s">
        <v>2687</v>
      </c>
      <c r="F50" s="124" t="s">
        <v>5217</v>
      </c>
      <c r="K50" s="123" t="s">
        <v>2725</v>
      </c>
      <c r="L50" s="124" t="s">
        <v>5218</v>
      </c>
    </row>
    <row r="51" spans="1:12" x14ac:dyDescent="0.35">
      <c r="E51" s="123" t="s">
        <v>2718</v>
      </c>
      <c r="F51" s="124" t="s">
        <v>5219</v>
      </c>
      <c r="K51" s="125" t="s">
        <v>702</v>
      </c>
      <c r="L51" s="126" t="s">
        <v>1714</v>
      </c>
    </row>
    <row r="52" spans="1:12" x14ac:dyDescent="0.35">
      <c r="E52" s="125" t="s">
        <v>697</v>
      </c>
      <c r="F52" s="126" t="s">
        <v>698</v>
      </c>
      <c r="K52" s="123" t="s">
        <v>3005</v>
      </c>
      <c r="L52" s="124" t="s">
        <v>5220</v>
      </c>
    </row>
    <row r="53" spans="1:12" x14ac:dyDescent="0.35">
      <c r="E53" s="123" t="s">
        <v>389</v>
      </c>
      <c r="F53" s="124" t="s">
        <v>5221</v>
      </c>
      <c r="K53" s="123" t="s">
        <v>3865</v>
      </c>
      <c r="L53" s="124" t="s">
        <v>5222</v>
      </c>
    </row>
    <row r="54" spans="1:12" x14ac:dyDescent="0.35">
      <c r="E54" s="123" t="s">
        <v>380</v>
      </c>
      <c r="F54" s="124" t="s">
        <v>5223</v>
      </c>
      <c r="K54" s="123" t="s">
        <v>2710</v>
      </c>
      <c r="L54" s="124" t="s">
        <v>5224</v>
      </c>
    </row>
    <row r="55" spans="1:12" x14ac:dyDescent="0.35">
      <c r="E55" s="123" t="s">
        <v>2736</v>
      </c>
      <c r="F55" s="124" t="s">
        <v>5225</v>
      </c>
      <c r="K55" s="123" t="s">
        <v>2702</v>
      </c>
      <c r="L55" s="124" t="s">
        <v>5226</v>
      </c>
    </row>
    <row r="56" spans="1:12" x14ac:dyDescent="0.35">
      <c r="K56" s="123" t="s">
        <v>1092</v>
      </c>
      <c r="L56" s="124" t="s">
        <v>5227</v>
      </c>
    </row>
    <row r="57" spans="1:12" x14ac:dyDescent="0.35">
      <c r="K57" s="123" t="s">
        <v>1094</v>
      </c>
      <c r="L57" s="124" t="s">
        <v>5228</v>
      </c>
    </row>
    <row r="58" spans="1:12" x14ac:dyDescent="0.35">
      <c r="K58" s="125" t="s">
        <v>3849</v>
      </c>
      <c r="L58" s="126" t="s">
        <v>5229</v>
      </c>
    </row>
    <row r="59" spans="1:12" x14ac:dyDescent="0.35">
      <c r="K59" s="123" t="s">
        <v>3861</v>
      </c>
      <c r="L59" s="124" t="s">
        <v>715</v>
      </c>
    </row>
    <row r="60" spans="1:12" x14ac:dyDescent="0.35">
      <c r="K60" s="123" t="s">
        <v>692</v>
      </c>
      <c r="L60" s="124" t="s">
        <v>5230</v>
      </c>
    </row>
    <row r="61" spans="1:12" x14ac:dyDescent="0.35">
      <c r="K61" s="123" t="s">
        <v>805</v>
      </c>
      <c r="L61" s="124" t="s">
        <v>5231</v>
      </c>
    </row>
    <row r="62" spans="1:12" x14ac:dyDescent="0.35">
      <c r="K62" s="123" t="s">
        <v>382</v>
      </c>
      <c r="L62" s="124" t="s">
        <v>5232</v>
      </c>
    </row>
    <row r="63" spans="1:12" x14ac:dyDescent="0.35">
      <c r="K63" s="123" t="s">
        <v>2739</v>
      </c>
      <c r="L63" s="124" t="s">
        <v>5233</v>
      </c>
    </row>
    <row r="185" spans="9:9" x14ac:dyDescent="0.35">
      <c r="I185" s="125"/>
    </row>
    <row r="191" spans="9:9" x14ac:dyDescent="0.35">
      <c r="I191" s="125"/>
    </row>
    <row r="212" spans="8:9" x14ac:dyDescent="0.35">
      <c r="I212" s="125"/>
    </row>
    <row r="213" spans="8:9" x14ac:dyDescent="0.35">
      <c r="H213" s="126"/>
    </row>
    <row r="224" spans="8:9" x14ac:dyDescent="0.35">
      <c r="I224" s="125"/>
    </row>
    <row r="225" spans="8:8" x14ac:dyDescent="0.35">
      <c r="H225" s="126"/>
    </row>
    <row r="426" spans="1:2" x14ac:dyDescent="0.35">
      <c r="A426" s="125"/>
      <c r="B426" s="1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2693"/>
  <sheetViews>
    <sheetView workbookViewId="0">
      <selection sqref="A1:E1"/>
    </sheetView>
  </sheetViews>
  <sheetFormatPr defaultColWidth="8.86328125" defaultRowHeight="14.25" x14ac:dyDescent="0.45"/>
  <cols>
    <col min="1" max="1" width="11.1328125" style="64" bestFit="1" customWidth="1"/>
    <col min="2" max="2" width="46.1328125" style="70" customWidth="1"/>
    <col min="3" max="16384" width="8.86328125" style="20"/>
  </cols>
  <sheetData>
    <row r="1" spans="1:5" x14ac:dyDescent="0.45">
      <c r="A1" s="175" t="s">
        <v>4979</v>
      </c>
      <c r="B1" s="175"/>
      <c r="C1" s="175"/>
      <c r="D1" s="175"/>
      <c r="E1" s="175"/>
    </row>
    <row r="3" spans="1:5" s="69" customFormat="1" ht="15" customHeight="1" x14ac:dyDescent="0.45">
      <c r="A3" s="67" t="s">
        <v>4204</v>
      </c>
      <c r="B3" s="68" t="s">
        <v>1138</v>
      </c>
    </row>
    <row r="4" spans="1:5" x14ac:dyDescent="0.45">
      <c r="A4" s="64">
        <v>2001</v>
      </c>
      <c r="B4" s="20" t="s">
        <v>3016</v>
      </c>
    </row>
    <row r="5" spans="1:5" x14ac:dyDescent="0.45">
      <c r="A5" s="64">
        <v>12</v>
      </c>
      <c r="B5" s="20" t="s">
        <v>3017</v>
      </c>
    </row>
    <row r="6" spans="1:5" x14ac:dyDescent="0.45">
      <c r="A6" s="64">
        <v>2002</v>
      </c>
      <c r="B6" s="20" t="s">
        <v>1786</v>
      </c>
    </row>
    <row r="7" spans="1:5" x14ac:dyDescent="0.45">
      <c r="A7" s="64">
        <v>2003</v>
      </c>
      <c r="B7" s="20" t="s">
        <v>1787</v>
      </c>
    </row>
    <row r="8" spans="1:5" x14ac:dyDescent="0.45">
      <c r="A8" s="64">
        <v>1984</v>
      </c>
      <c r="B8" s="20" t="s">
        <v>4260</v>
      </c>
    </row>
    <row r="9" spans="1:5" x14ac:dyDescent="0.45">
      <c r="A9" s="64">
        <v>4</v>
      </c>
      <c r="B9" s="20" t="s">
        <v>1788</v>
      </c>
    </row>
    <row r="10" spans="1:5" x14ac:dyDescent="0.45">
      <c r="A10" s="64">
        <v>2004</v>
      </c>
      <c r="B10" s="20" t="s">
        <v>1789</v>
      </c>
    </row>
    <row r="11" spans="1:5" x14ac:dyDescent="0.45">
      <c r="A11" s="64">
        <v>2633</v>
      </c>
      <c r="B11" s="20" t="s">
        <v>4095</v>
      </c>
    </row>
    <row r="12" spans="1:5" x14ac:dyDescent="0.45">
      <c r="A12" s="64">
        <v>2005</v>
      </c>
      <c r="B12" s="20" t="s">
        <v>1790</v>
      </c>
    </row>
    <row r="13" spans="1:5" x14ac:dyDescent="0.45">
      <c r="A13" s="64">
        <v>2006</v>
      </c>
      <c r="B13" s="20" t="s">
        <v>1791</v>
      </c>
    </row>
    <row r="14" spans="1:5" x14ac:dyDescent="0.45">
      <c r="A14" s="64">
        <v>2007</v>
      </c>
      <c r="B14" s="20" t="s">
        <v>1792</v>
      </c>
    </row>
    <row r="15" spans="1:5" x14ac:dyDescent="0.45">
      <c r="A15" s="64">
        <v>2008</v>
      </c>
      <c r="B15" s="20" t="s">
        <v>1793</v>
      </c>
    </row>
    <row r="16" spans="1:5" x14ac:dyDescent="0.45">
      <c r="A16" s="64">
        <v>765</v>
      </c>
      <c r="B16" s="20" t="s">
        <v>3521</v>
      </c>
    </row>
    <row r="17" spans="1:2" x14ac:dyDescent="0.45">
      <c r="A17" s="64">
        <v>1</v>
      </c>
      <c r="B17" s="20" t="s">
        <v>1082</v>
      </c>
    </row>
    <row r="18" spans="1:2" x14ac:dyDescent="0.45">
      <c r="A18" s="64">
        <v>2</v>
      </c>
      <c r="B18" s="20" t="s">
        <v>1083</v>
      </c>
    </row>
    <row r="19" spans="1:2" x14ac:dyDescent="0.45">
      <c r="A19" s="64">
        <v>1203</v>
      </c>
      <c r="B19" s="20" t="s">
        <v>2700</v>
      </c>
    </row>
    <row r="20" spans="1:2" x14ac:dyDescent="0.45">
      <c r="A20" s="64">
        <v>1738</v>
      </c>
      <c r="B20" s="20" t="s">
        <v>2176</v>
      </c>
    </row>
    <row r="21" spans="1:2" x14ac:dyDescent="0.45">
      <c r="A21" s="64">
        <v>3</v>
      </c>
      <c r="B21" s="20" t="s">
        <v>1084</v>
      </c>
    </row>
    <row r="22" spans="1:2" x14ac:dyDescent="0.45">
      <c r="A22" s="64">
        <v>1652</v>
      </c>
      <c r="B22" s="20" t="s">
        <v>1670</v>
      </c>
    </row>
    <row r="23" spans="1:2" x14ac:dyDescent="0.45">
      <c r="A23" s="64">
        <v>15</v>
      </c>
      <c r="B23" s="20" t="s">
        <v>2993</v>
      </c>
    </row>
    <row r="24" spans="1:2" x14ac:dyDescent="0.45">
      <c r="A24" s="64">
        <v>6</v>
      </c>
      <c r="B24" s="20" t="s">
        <v>1087</v>
      </c>
    </row>
    <row r="25" spans="1:2" x14ac:dyDescent="0.45">
      <c r="A25" s="64">
        <v>8</v>
      </c>
      <c r="B25" s="20" t="s">
        <v>1089</v>
      </c>
    </row>
    <row r="26" spans="1:2" x14ac:dyDescent="0.45">
      <c r="A26" s="64">
        <v>9</v>
      </c>
      <c r="B26" s="20" t="s">
        <v>4605</v>
      </c>
    </row>
    <row r="27" spans="1:2" x14ac:dyDescent="0.45">
      <c r="A27" s="64">
        <v>10</v>
      </c>
      <c r="B27" s="20" t="s">
        <v>2990</v>
      </c>
    </row>
    <row r="28" spans="1:2" x14ac:dyDescent="0.45">
      <c r="A28" s="64">
        <v>11</v>
      </c>
      <c r="B28" s="20" t="s">
        <v>2991</v>
      </c>
    </row>
    <row r="29" spans="1:2" x14ac:dyDescent="0.45">
      <c r="A29" s="64">
        <v>5</v>
      </c>
      <c r="B29" s="20" t="s">
        <v>1085</v>
      </c>
    </row>
    <row r="30" spans="1:2" x14ac:dyDescent="0.45">
      <c r="A30" s="64">
        <v>14</v>
      </c>
      <c r="B30" s="20" t="s">
        <v>2992</v>
      </c>
    </row>
    <row r="31" spans="1:2" x14ac:dyDescent="0.45">
      <c r="A31" s="64">
        <v>17</v>
      </c>
      <c r="B31" s="20" t="s">
        <v>2994</v>
      </c>
    </row>
    <row r="32" spans="1:2" x14ac:dyDescent="0.45">
      <c r="A32" s="64">
        <v>1975</v>
      </c>
      <c r="B32" s="20" t="s">
        <v>334</v>
      </c>
    </row>
    <row r="33" spans="1:2" x14ac:dyDescent="0.45">
      <c r="A33" s="64">
        <v>18</v>
      </c>
      <c r="B33" s="20" t="s">
        <v>4606</v>
      </c>
    </row>
    <row r="34" spans="1:2" x14ac:dyDescent="0.45">
      <c r="A34" s="64">
        <v>1167</v>
      </c>
      <c r="B34" s="20" t="s">
        <v>4616</v>
      </c>
    </row>
    <row r="35" spans="1:2" x14ac:dyDescent="0.45">
      <c r="A35" s="64">
        <v>24</v>
      </c>
      <c r="B35" s="20" t="s">
        <v>2998</v>
      </c>
    </row>
    <row r="36" spans="1:2" x14ac:dyDescent="0.45">
      <c r="A36" s="64">
        <v>1559</v>
      </c>
      <c r="B36" s="20" t="s">
        <v>4620</v>
      </c>
    </row>
    <row r="37" spans="1:2" x14ac:dyDescent="0.45">
      <c r="A37" s="64">
        <v>28</v>
      </c>
      <c r="B37" s="20" t="s">
        <v>3985</v>
      </c>
    </row>
    <row r="38" spans="1:2" x14ac:dyDescent="0.45">
      <c r="A38" s="64">
        <v>29</v>
      </c>
      <c r="B38" s="20" t="s">
        <v>1151</v>
      </c>
    </row>
    <row r="39" spans="1:2" x14ac:dyDescent="0.45">
      <c r="A39" s="64">
        <v>30</v>
      </c>
      <c r="B39" s="20" t="s">
        <v>3987</v>
      </c>
    </row>
    <row r="40" spans="1:2" x14ac:dyDescent="0.45">
      <c r="A40" s="20">
        <v>2797</v>
      </c>
      <c r="B40" s="20" t="s">
        <v>4638</v>
      </c>
    </row>
    <row r="41" spans="1:2" x14ac:dyDescent="0.45">
      <c r="A41" s="64">
        <v>474</v>
      </c>
      <c r="B41" s="20" t="s">
        <v>4262</v>
      </c>
    </row>
    <row r="42" spans="1:2" x14ac:dyDescent="0.45">
      <c r="A42" s="64">
        <v>1865</v>
      </c>
      <c r="B42" s="20" t="s">
        <v>4263</v>
      </c>
    </row>
    <row r="43" spans="1:2" x14ac:dyDescent="0.45">
      <c r="A43" s="64">
        <v>1545</v>
      </c>
      <c r="B43" s="20" t="s">
        <v>4264</v>
      </c>
    </row>
    <row r="44" spans="1:2" x14ac:dyDescent="0.45">
      <c r="A44" s="64">
        <v>2374</v>
      </c>
      <c r="B44" s="20" t="s">
        <v>1794</v>
      </c>
    </row>
    <row r="45" spans="1:2" x14ac:dyDescent="0.45">
      <c r="A45" s="64">
        <v>2387</v>
      </c>
      <c r="B45" s="20" t="s">
        <v>2641</v>
      </c>
    </row>
    <row r="46" spans="1:2" x14ac:dyDescent="0.45">
      <c r="A46" s="64">
        <v>32</v>
      </c>
      <c r="B46" s="20" t="s">
        <v>3989</v>
      </c>
    </row>
    <row r="47" spans="1:2" x14ac:dyDescent="0.45">
      <c r="A47" s="64">
        <v>33</v>
      </c>
      <c r="B47" s="20" t="s">
        <v>3990</v>
      </c>
    </row>
    <row r="48" spans="1:2" x14ac:dyDescent="0.45">
      <c r="A48" s="64">
        <v>34</v>
      </c>
      <c r="B48" s="20" t="s">
        <v>3991</v>
      </c>
    </row>
    <row r="49" spans="1:2" x14ac:dyDescent="0.45">
      <c r="A49" s="64">
        <v>35</v>
      </c>
      <c r="B49" s="20" t="s">
        <v>3992</v>
      </c>
    </row>
    <row r="50" spans="1:2" x14ac:dyDescent="0.45">
      <c r="A50" s="64">
        <v>36</v>
      </c>
      <c r="B50" s="20" t="s">
        <v>3993</v>
      </c>
    </row>
    <row r="51" spans="1:2" x14ac:dyDescent="0.45">
      <c r="A51" s="64">
        <v>2437</v>
      </c>
      <c r="B51" s="20" t="s">
        <v>1875</v>
      </c>
    </row>
    <row r="52" spans="1:2" x14ac:dyDescent="0.45">
      <c r="A52" s="64">
        <v>777</v>
      </c>
      <c r="B52" s="20" t="s">
        <v>1800</v>
      </c>
    </row>
    <row r="53" spans="1:2" x14ac:dyDescent="0.45">
      <c r="A53" s="64">
        <v>2368</v>
      </c>
      <c r="B53" s="20" t="s">
        <v>1799</v>
      </c>
    </row>
    <row r="54" spans="1:2" x14ac:dyDescent="0.45">
      <c r="A54" s="64">
        <v>762</v>
      </c>
      <c r="B54" s="20" t="s">
        <v>1490</v>
      </c>
    </row>
    <row r="55" spans="1:2" x14ac:dyDescent="0.45">
      <c r="A55" s="64">
        <v>2572</v>
      </c>
      <c r="B55" s="20" t="s">
        <v>4174</v>
      </c>
    </row>
    <row r="56" spans="1:2" x14ac:dyDescent="0.45">
      <c r="A56" s="64">
        <v>1149</v>
      </c>
      <c r="B56" s="20" t="s">
        <v>3025</v>
      </c>
    </row>
    <row r="57" spans="1:2" x14ac:dyDescent="0.45">
      <c r="A57" s="64">
        <v>2588</v>
      </c>
      <c r="B57" s="20" t="s">
        <v>1154</v>
      </c>
    </row>
    <row r="58" spans="1:2" x14ac:dyDescent="0.45">
      <c r="A58" s="64">
        <v>1155</v>
      </c>
      <c r="B58" s="20" t="s">
        <v>2649</v>
      </c>
    </row>
    <row r="59" spans="1:2" x14ac:dyDescent="0.45">
      <c r="A59" s="64">
        <v>26</v>
      </c>
      <c r="B59" s="20" t="s">
        <v>3984</v>
      </c>
    </row>
    <row r="60" spans="1:2" x14ac:dyDescent="0.45">
      <c r="A60" s="64">
        <v>37</v>
      </c>
      <c r="B60" s="20" t="s">
        <v>408</v>
      </c>
    </row>
    <row r="61" spans="1:2" x14ac:dyDescent="0.45">
      <c r="A61" s="64">
        <v>2449</v>
      </c>
      <c r="B61" s="20" t="s">
        <v>577</v>
      </c>
    </row>
    <row r="62" spans="1:2" x14ac:dyDescent="0.45">
      <c r="A62" s="64">
        <v>23</v>
      </c>
      <c r="B62" s="20" t="s">
        <v>2997</v>
      </c>
    </row>
    <row r="63" spans="1:2" x14ac:dyDescent="0.45">
      <c r="A63" s="64">
        <v>38</v>
      </c>
      <c r="B63" s="20" t="s">
        <v>410</v>
      </c>
    </row>
    <row r="64" spans="1:2" x14ac:dyDescent="0.45">
      <c r="A64" s="64">
        <v>1611</v>
      </c>
      <c r="B64" s="20" t="s">
        <v>1798</v>
      </c>
    </row>
    <row r="65" spans="1:2" x14ac:dyDescent="0.45">
      <c r="A65" s="64">
        <v>1433</v>
      </c>
      <c r="B65" s="20" t="s">
        <v>2313</v>
      </c>
    </row>
    <row r="66" spans="1:2" x14ac:dyDescent="0.45">
      <c r="A66" s="64">
        <v>39</v>
      </c>
      <c r="B66" s="20" t="s">
        <v>411</v>
      </c>
    </row>
    <row r="67" spans="1:2" x14ac:dyDescent="0.45">
      <c r="A67" s="64">
        <v>40</v>
      </c>
      <c r="B67" s="20" t="s">
        <v>412</v>
      </c>
    </row>
    <row r="68" spans="1:2" x14ac:dyDescent="0.45">
      <c r="A68" s="64">
        <v>41</v>
      </c>
      <c r="B68" s="20" t="s">
        <v>413</v>
      </c>
    </row>
    <row r="69" spans="1:2" x14ac:dyDescent="0.45">
      <c r="A69" s="64">
        <v>42</v>
      </c>
      <c r="B69" s="20" t="s">
        <v>3018</v>
      </c>
    </row>
    <row r="70" spans="1:2" x14ac:dyDescent="0.45">
      <c r="A70" s="64">
        <v>43</v>
      </c>
      <c r="B70" s="20" t="s">
        <v>3019</v>
      </c>
    </row>
    <row r="71" spans="1:2" x14ac:dyDescent="0.45">
      <c r="A71" s="64">
        <v>948</v>
      </c>
      <c r="B71" s="20" t="s">
        <v>4267</v>
      </c>
    </row>
    <row r="72" spans="1:2" x14ac:dyDescent="0.45">
      <c r="A72" s="64">
        <v>952</v>
      </c>
      <c r="B72" s="20" t="s">
        <v>4269</v>
      </c>
    </row>
    <row r="73" spans="1:2" x14ac:dyDescent="0.45">
      <c r="A73" s="64">
        <v>954</v>
      </c>
      <c r="B73" s="20" t="s">
        <v>4270</v>
      </c>
    </row>
    <row r="74" spans="1:2" x14ac:dyDescent="0.45">
      <c r="A74" s="64">
        <v>955</v>
      </c>
      <c r="B74" s="20" t="s">
        <v>4271</v>
      </c>
    </row>
    <row r="75" spans="1:2" x14ac:dyDescent="0.45">
      <c r="A75" s="64">
        <v>963</v>
      </c>
      <c r="B75" s="20" t="s">
        <v>4272</v>
      </c>
    </row>
    <row r="76" spans="1:2" x14ac:dyDescent="0.45">
      <c r="A76" s="64">
        <v>964</v>
      </c>
      <c r="B76" s="20" t="s">
        <v>4268</v>
      </c>
    </row>
    <row r="77" spans="1:2" x14ac:dyDescent="0.45">
      <c r="A77" s="64">
        <v>2441</v>
      </c>
      <c r="B77" s="20" t="s">
        <v>4273</v>
      </c>
    </row>
    <row r="78" spans="1:2" x14ac:dyDescent="0.45">
      <c r="A78" s="64">
        <v>1722</v>
      </c>
      <c r="B78" s="20" t="s">
        <v>4274</v>
      </c>
    </row>
    <row r="79" spans="1:2" x14ac:dyDescent="0.45">
      <c r="A79" s="64">
        <v>203</v>
      </c>
      <c r="B79" s="20" t="s">
        <v>1433</v>
      </c>
    </row>
    <row r="80" spans="1:2" x14ac:dyDescent="0.45">
      <c r="A80" s="64">
        <v>1292</v>
      </c>
      <c r="B80" s="20" t="s">
        <v>2763</v>
      </c>
    </row>
    <row r="81" spans="1:2" x14ac:dyDescent="0.45">
      <c r="A81" s="64">
        <v>212</v>
      </c>
      <c r="B81" s="20" t="s">
        <v>1434</v>
      </c>
    </row>
    <row r="82" spans="1:2" x14ac:dyDescent="0.45">
      <c r="A82" s="64">
        <v>150</v>
      </c>
      <c r="B82" s="20" t="s">
        <v>1002</v>
      </c>
    </row>
    <row r="83" spans="1:2" x14ac:dyDescent="0.45">
      <c r="A83" s="64">
        <v>52</v>
      </c>
      <c r="B83" s="20" t="s">
        <v>1000</v>
      </c>
    </row>
    <row r="84" spans="1:2" x14ac:dyDescent="0.45">
      <c r="A84" s="64">
        <v>563</v>
      </c>
      <c r="B84" s="20" t="s">
        <v>1987</v>
      </c>
    </row>
    <row r="85" spans="1:2" x14ac:dyDescent="0.45">
      <c r="A85" s="64">
        <v>44</v>
      </c>
      <c r="B85" s="20" t="s">
        <v>3020</v>
      </c>
    </row>
    <row r="86" spans="1:2" x14ac:dyDescent="0.45">
      <c r="A86" s="64">
        <v>45</v>
      </c>
      <c r="B86" s="20" t="s">
        <v>2002</v>
      </c>
    </row>
    <row r="87" spans="1:2" x14ac:dyDescent="0.45">
      <c r="A87" s="64">
        <v>46</v>
      </c>
      <c r="B87" s="20" t="s">
        <v>4938</v>
      </c>
    </row>
    <row r="88" spans="1:2" x14ac:dyDescent="0.45">
      <c r="A88" s="64">
        <v>47</v>
      </c>
      <c r="B88" s="20" t="s">
        <v>2005</v>
      </c>
    </row>
    <row r="89" spans="1:2" x14ac:dyDescent="0.45">
      <c r="A89" s="20">
        <f>A88+1</f>
        <v>48</v>
      </c>
      <c r="B89" s="20" t="s">
        <v>4639</v>
      </c>
    </row>
    <row r="90" spans="1:2" x14ac:dyDescent="0.45">
      <c r="A90" s="64">
        <v>48</v>
      </c>
      <c r="B90" s="20" t="s">
        <v>2006</v>
      </c>
    </row>
    <row r="91" spans="1:2" x14ac:dyDescent="0.45">
      <c r="A91" s="64">
        <v>2769</v>
      </c>
      <c r="B91" s="20" t="s">
        <v>4275</v>
      </c>
    </row>
    <row r="92" spans="1:2" x14ac:dyDescent="0.45">
      <c r="A92" s="64">
        <v>49</v>
      </c>
      <c r="B92" s="20" t="s">
        <v>2007</v>
      </c>
    </row>
    <row r="93" spans="1:2" x14ac:dyDescent="0.45">
      <c r="A93" s="64">
        <v>1584</v>
      </c>
      <c r="B93" s="20" t="s">
        <v>2643</v>
      </c>
    </row>
    <row r="94" spans="1:2" x14ac:dyDescent="0.45">
      <c r="A94" s="64">
        <v>2499</v>
      </c>
      <c r="B94" s="20" t="s">
        <v>3237</v>
      </c>
    </row>
    <row r="95" spans="1:2" x14ac:dyDescent="0.45">
      <c r="A95" s="64">
        <v>1607</v>
      </c>
      <c r="B95" s="20" t="s">
        <v>1072</v>
      </c>
    </row>
    <row r="96" spans="1:2" x14ac:dyDescent="0.45">
      <c r="A96" s="64">
        <v>2500</v>
      </c>
      <c r="B96" s="20" t="s">
        <v>2304</v>
      </c>
    </row>
    <row r="97" spans="1:2" x14ac:dyDescent="0.45">
      <c r="A97" s="64">
        <v>728</v>
      </c>
      <c r="B97" s="20" t="s">
        <v>2874</v>
      </c>
    </row>
    <row r="98" spans="1:2" x14ac:dyDescent="0.45">
      <c r="A98" s="64">
        <v>139</v>
      </c>
      <c r="B98" s="20" t="s">
        <v>4276</v>
      </c>
    </row>
    <row r="99" spans="1:2" x14ac:dyDescent="0.45">
      <c r="A99" s="64">
        <v>170</v>
      </c>
      <c r="B99" s="20" t="s">
        <v>4277</v>
      </c>
    </row>
    <row r="100" spans="1:2" x14ac:dyDescent="0.45">
      <c r="A100" s="64">
        <v>1583</v>
      </c>
      <c r="B100" s="20" t="s">
        <v>4278</v>
      </c>
    </row>
    <row r="101" spans="1:2" x14ac:dyDescent="0.45">
      <c r="A101" s="64">
        <v>50</v>
      </c>
      <c r="B101" s="20" t="s">
        <v>2008</v>
      </c>
    </row>
    <row r="102" spans="1:2" x14ac:dyDescent="0.45">
      <c r="A102" s="64">
        <v>1000</v>
      </c>
      <c r="B102" s="20" t="s">
        <v>3739</v>
      </c>
    </row>
    <row r="103" spans="1:2" x14ac:dyDescent="0.45">
      <c r="A103" s="64">
        <v>913</v>
      </c>
      <c r="B103" s="20" t="s">
        <v>1095</v>
      </c>
    </row>
    <row r="104" spans="1:2" x14ac:dyDescent="0.45">
      <c r="A104" s="64">
        <v>771</v>
      </c>
      <c r="B104" s="20" t="s">
        <v>1096</v>
      </c>
    </row>
    <row r="105" spans="1:2" x14ac:dyDescent="0.45">
      <c r="A105" s="64">
        <v>1930</v>
      </c>
      <c r="B105" s="20" t="s">
        <v>1097</v>
      </c>
    </row>
    <row r="106" spans="1:2" x14ac:dyDescent="0.45">
      <c r="A106" s="64">
        <v>1686</v>
      </c>
      <c r="B106" s="20" t="s">
        <v>4018</v>
      </c>
    </row>
    <row r="107" spans="1:2" x14ac:dyDescent="0.45">
      <c r="A107" s="64">
        <v>2418</v>
      </c>
      <c r="B107" s="20" t="s">
        <v>1865</v>
      </c>
    </row>
    <row r="108" spans="1:2" x14ac:dyDescent="0.45">
      <c r="A108" s="64">
        <v>1501</v>
      </c>
      <c r="B108" s="20" t="s">
        <v>1098</v>
      </c>
    </row>
    <row r="109" spans="1:2" x14ac:dyDescent="0.45">
      <c r="A109" s="64">
        <v>51</v>
      </c>
      <c r="B109" s="20" t="s">
        <v>2009</v>
      </c>
    </row>
    <row r="110" spans="1:2" x14ac:dyDescent="0.45">
      <c r="A110" s="64">
        <v>938</v>
      </c>
      <c r="B110" s="20" t="s">
        <v>4282</v>
      </c>
    </row>
    <row r="111" spans="1:2" x14ac:dyDescent="0.45">
      <c r="A111" s="64">
        <v>2563</v>
      </c>
      <c r="B111" s="20" t="s">
        <v>1164</v>
      </c>
    </row>
    <row r="112" spans="1:2" x14ac:dyDescent="0.45">
      <c r="A112" s="64">
        <v>959</v>
      </c>
      <c r="B112" s="20" t="s">
        <v>4283</v>
      </c>
    </row>
    <row r="113" spans="1:2" x14ac:dyDescent="0.45">
      <c r="A113" s="64">
        <v>27</v>
      </c>
      <c r="B113" s="20" t="s">
        <v>3643</v>
      </c>
    </row>
    <row r="114" spans="1:2" x14ac:dyDescent="0.45">
      <c r="A114" s="64">
        <v>2463</v>
      </c>
      <c r="B114" s="20" t="s">
        <v>3644</v>
      </c>
    </row>
    <row r="115" spans="1:2" x14ac:dyDescent="0.45">
      <c r="A115" s="64">
        <v>2415</v>
      </c>
      <c r="B115" s="20" t="s">
        <v>3094</v>
      </c>
    </row>
    <row r="116" spans="1:2" x14ac:dyDescent="0.45">
      <c r="A116" s="64">
        <v>2564</v>
      </c>
      <c r="B116" s="20" t="s">
        <v>1166</v>
      </c>
    </row>
    <row r="117" spans="1:2" x14ac:dyDescent="0.45">
      <c r="A117" s="64">
        <v>56</v>
      </c>
      <c r="B117" s="20" t="s">
        <v>2012</v>
      </c>
    </row>
    <row r="118" spans="1:2" x14ac:dyDescent="0.45">
      <c r="A118" s="64">
        <v>2416</v>
      </c>
      <c r="B118" s="20" t="s">
        <v>3645</v>
      </c>
    </row>
    <row r="119" spans="1:2" x14ac:dyDescent="0.45">
      <c r="A119" s="64">
        <v>2009</v>
      </c>
      <c r="B119" s="20" t="s">
        <v>3646</v>
      </c>
    </row>
    <row r="120" spans="1:2" x14ac:dyDescent="0.45">
      <c r="A120" s="20">
        <v>2818</v>
      </c>
      <c r="B120" s="56" t="s">
        <v>4826</v>
      </c>
    </row>
    <row r="121" spans="1:2" x14ac:dyDescent="0.45">
      <c r="A121" s="64">
        <v>122</v>
      </c>
      <c r="B121" s="20" t="s">
        <v>3647</v>
      </c>
    </row>
    <row r="122" spans="1:2" x14ac:dyDescent="0.45">
      <c r="A122" s="64">
        <v>1599</v>
      </c>
      <c r="B122" s="20" t="s">
        <v>3648</v>
      </c>
    </row>
    <row r="123" spans="1:2" x14ac:dyDescent="0.45">
      <c r="A123" s="64">
        <v>64</v>
      </c>
      <c r="B123" s="20" t="s">
        <v>4289</v>
      </c>
    </row>
    <row r="124" spans="1:2" x14ac:dyDescent="0.45">
      <c r="A124" s="64">
        <v>775</v>
      </c>
      <c r="B124" s="20" t="s">
        <v>3649</v>
      </c>
    </row>
    <row r="125" spans="1:2" x14ac:dyDescent="0.45">
      <c r="A125" s="64">
        <v>61</v>
      </c>
      <c r="B125" s="20" t="s">
        <v>914</v>
      </c>
    </row>
    <row r="126" spans="1:2" x14ac:dyDescent="0.45">
      <c r="A126" s="64">
        <v>1961</v>
      </c>
      <c r="B126" s="20" t="s">
        <v>3651</v>
      </c>
    </row>
    <row r="127" spans="1:2" x14ac:dyDescent="0.45">
      <c r="A127" s="64">
        <v>868</v>
      </c>
      <c r="B127" s="20" t="s">
        <v>4291</v>
      </c>
    </row>
    <row r="128" spans="1:2" x14ac:dyDescent="0.45">
      <c r="A128" s="64">
        <v>735</v>
      </c>
      <c r="B128" s="20" t="s">
        <v>3650</v>
      </c>
    </row>
    <row r="129" spans="1:2" x14ac:dyDescent="0.45">
      <c r="A129" s="64">
        <v>94</v>
      </c>
      <c r="B129" s="20" t="s">
        <v>2436</v>
      </c>
    </row>
    <row r="130" spans="1:2" x14ac:dyDescent="0.45">
      <c r="A130" s="64">
        <v>62</v>
      </c>
      <c r="B130" s="20" t="s">
        <v>915</v>
      </c>
    </row>
    <row r="131" spans="1:2" x14ac:dyDescent="0.45">
      <c r="A131" s="64">
        <v>1933</v>
      </c>
      <c r="B131" s="20" t="s">
        <v>3653</v>
      </c>
    </row>
    <row r="132" spans="1:2" x14ac:dyDescent="0.45">
      <c r="A132" s="64">
        <v>729</v>
      </c>
      <c r="B132" s="20" t="s">
        <v>3652</v>
      </c>
    </row>
    <row r="133" spans="1:2" x14ac:dyDescent="0.45">
      <c r="A133" s="64">
        <v>2630</v>
      </c>
      <c r="B133" s="20" t="s">
        <v>4096</v>
      </c>
    </row>
    <row r="134" spans="1:2" x14ac:dyDescent="0.45">
      <c r="A134" s="64">
        <v>2747</v>
      </c>
      <c r="B134" s="20" t="s">
        <v>4292</v>
      </c>
    </row>
    <row r="135" spans="1:2" x14ac:dyDescent="0.45">
      <c r="A135" s="64">
        <v>1536</v>
      </c>
      <c r="B135" s="20" t="s">
        <v>2054</v>
      </c>
    </row>
    <row r="136" spans="1:2" x14ac:dyDescent="0.45">
      <c r="A136" s="64">
        <v>1742</v>
      </c>
      <c r="B136" s="20" t="s">
        <v>2179</v>
      </c>
    </row>
    <row r="137" spans="1:2" x14ac:dyDescent="0.45">
      <c r="A137" s="64">
        <v>413</v>
      </c>
      <c r="B137" s="20" t="s">
        <v>2645</v>
      </c>
    </row>
    <row r="138" spans="1:2" x14ac:dyDescent="0.45">
      <c r="A138" s="64">
        <v>2450</v>
      </c>
      <c r="B138" s="20" t="s">
        <v>578</v>
      </c>
    </row>
    <row r="139" spans="1:2" x14ac:dyDescent="0.45">
      <c r="A139" s="64">
        <v>1934</v>
      </c>
      <c r="B139" s="20" t="s">
        <v>3654</v>
      </c>
    </row>
    <row r="140" spans="1:2" x14ac:dyDescent="0.45">
      <c r="A140" s="64">
        <v>2323</v>
      </c>
      <c r="B140" s="20" t="s">
        <v>3655</v>
      </c>
    </row>
    <row r="141" spans="1:2" x14ac:dyDescent="0.45">
      <c r="A141" s="64">
        <v>2576</v>
      </c>
      <c r="B141" s="20" t="s">
        <v>1173</v>
      </c>
    </row>
    <row r="142" spans="1:2" x14ac:dyDescent="0.45">
      <c r="A142" s="64">
        <v>2683</v>
      </c>
      <c r="B142" s="20" t="s">
        <v>4143</v>
      </c>
    </row>
    <row r="143" spans="1:2" x14ac:dyDescent="0.45">
      <c r="A143" s="64">
        <v>66</v>
      </c>
      <c r="B143" s="20" t="s">
        <v>1475</v>
      </c>
    </row>
    <row r="144" spans="1:2" x14ac:dyDescent="0.45">
      <c r="A144" s="64">
        <v>1935</v>
      </c>
      <c r="B144" s="20" t="s">
        <v>2475</v>
      </c>
    </row>
    <row r="145" spans="1:2" x14ac:dyDescent="0.45">
      <c r="A145" s="64">
        <v>67</v>
      </c>
      <c r="B145" s="20" t="s">
        <v>1476</v>
      </c>
    </row>
    <row r="146" spans="1:2" x14ac:dyDescent="0.45">
      <c r="A146" s="64">
        <v>1982</v>
      </c>
      <c r="B146" s="20" t="s">
        <v>3656</v>
      </c>
    </row>
    <row r="147" spans="1:2" x14ac:dyDescent="0.45">
      <c r="A147" s="64">
        <v>2655</v>
      </c>
      <c r="B147" s="20" t="s">
        <v>4039</v>
      </c>
    </row>
    <row r="148" spans="1:2" x14ac:dyDescent="0.45">
      <c r="A148" s="64">
        <v>2631</v>
      </c>
      <c r="B148" s="20" t="s">
        <v>4135</v>
      </c>
    </row>
    <row r="149" spans="1:2" x14ac:dyDescent="0.45">
      <c r="A149" s="64">
        <v>1929</v>
      </c>
      <c r="B149" s="20" t="s">
        <v>3657</v>
      </c>
    </row>
    <row r="150" spans="1:2" x14ac:dyDescent="0.45">
      <c r="A150" s="64">
        <v>2010</v>
      </c>
      <c r="B150" s="20" t="s">
        <v>1175</v>
      </c>
    </row>
    <row r="151" spans="1:2" x14ac:dyDescent="0.45">
      <c r="A151" s="64">
        <v>69</v>
      </c>
      <c r="B151" s="20" t="s">
        <v>1477</v>
      </c>
    </row>
    <row r="152" spans="1:2" x14ac:dyDescent="0.45">
      <c r="A152" s="64">
        <v>2154</v>
      </c>
      <c r="B152" s="20" t="s">
        <v>3659</v>
      </c>
    </row>
    <row r="153" spans="1:2" x14ac:dyDescent="0.45">
      <c r="A153" s="64">
        <v>71</v>
      </c>
      <c r="B153" s="20" t="s">
        <v>1479</v>
      </c>
    </row>
    <row r="154" spans="1:2" x14ac:dyDescent="0.45">
      <c r="A154" s="64">
        <v>2406</v>
      </c>
      <c r="B154" s="20" t="s">
        <v>3660</v>
      </c>
    </row>
    <row r="155" spans="1:2" x14ac:dyDescent="0.45">
      <c r="A155" s="64">
        <v>1936</v>
      </c>
      <c r="B155" s="20" t="s">
        <v>3661</v>
      </c>
    </row>
    <row r="156" spans="1:2" x14ac:dyDescent="0.45">
      <c r="A156" s="64">
        <v>1937</v>
      </c>
      <c r="B156" s="20" t="s">
        <v>3662</v>
      </c>
    </row>
    <row r="157" spans="1:2" x14ac:dyDescent="0.45">
      <c r="A157" s="64">
        <v>2714</v>
      </c>
      <c r="B157" s="20" t="s">
        <v>4294</v>
      </c>
    </row>
    <row r="158" spans="1:2" x14ac:dyDescent="0.45">
      <c r="A158" s="64">
        <v>714</v>
      </c>
      <c r="B158" s="20" t="s">
        <v>3663</v>
      </c>
    </row>
    <row r="159" spans="1:2" x14ac:dyDescent="0.45">
      <c r="A159" s="64">
        <v>73</v>
      </c>
      <c r="B159" s="20" t="s">
        <v>2015</v>
      </c>
    </row>
    <row r="160" spans="1:2" x14ac:dyDescent="0.45">
      <c r="A160" s="64">
        <v>1983</v>
      </c>
      <c r="B160" s="20" t="s">
        <v>3664</v>
      </c>
    </row>
    <row r="161" spans="1:2" x14ac:dyDescent="0.45">
      <c r="A161" s="64">
        <v>2011</v>
      </c>
      <c r="B161" s="20" t="s">
        <v>594</v>
      </c>
    </row>
    <row r="162" spans="1:2" x14ac:dyDescent="0.45">
      <c r="A162" s="64">
        <v>1540</v>
      </c>
      <c r="B162" s="20" t="s">
        <v>595</v>
      </c>
    </row>
    <row r="163" spans="1:2" x14ac:dyDescent="0.45">
      <c r="A163" s="64">
        <v>1979</v>
      </c>
      <c r="B163" s="20" t="s">
        <v>174</v>
      </c>
    </row>
    <row r="164" spans="1:2" x14ac:dyDescent="0.45">
      <c r="A164" s="64">
        <v>1622</v>
      </c>
      <c r="B164" s="20" t="s">
        <v>2424</v>
      </c>
    </row>
    <row r="165" spans="1:2" x14ac:dyDescent="0.45">
      <c r="A165" s="64">
        <v>81</v>
      </c>
      <c r="B165" s="20" t="s">
        <v>596</v>
      </c>
    </row>
    <row r="166" spans="1:2" x14ac:dyDescent="0.45">
      <c r="A166" s="64">
        <v>82</v>
      </c>
      <c r="B166" s="20" t="s">
        <v>597</v>
      </c>
    </row>
    <row r="167" spans="1:2" x14ac:dyDescent="0.45">
      <c r="A167" s="64">
        <v>2012</v>
      </c>
      <c r="B167" s="20" t="s">
        <v>605</v>
      </c>
    </row>
    <row r="168" spans="1:2" x14ac:dyDescent="0.45">
      <c r="A168" s="64">
        <v>1648</v>
      </c>
      <c r="B168" s="20" t="s">
        <v>606</v>
      </c>
    </row>
    <row r="169" spans="1:2" x14ac:dyDescent="0.45">
      <c r="A169" s="64">
        <v>1605</v>
      </c>
      <c r="B169" s="20" t="s">
        <v>1070</v>
      </c>
    </row>
    <row r="170" spans="1:2" x14ac:dyDescent="0.45">
      <c r="A170" s="64">
        <v>2336</v>
      </c>
      <c r="B170" s="20" t="s">
        <v>604</v>
      </c>
    </row>
    <row r="171" spans="1:2" x14ac:dyDescent="0.45">
      <c r="A171" s="64">
        <v>1542</v>
      </c>
      <c r="B171" s="20" t="s">
        <v>603</v>
      </c>
    </row>
    <row r="172" spans="1:2" x14ac:dyDescent="0.45">
      <c r="A172" s="64">
        <v>89</v>
      </c>
      <c r="B172" s="20" t="s">
        <v>607</v>
      </c>
    </row>
    <row r="173" spans="1:2" x14ac:dyDescent="0.45">
      <c r="A173" s="64">
        <v>1606</v>
      </c>
      <c r="B173" s="20" t="s">
        <v>1071</v>
      </c>
    </row>
    <row r="174" spans="1:2" x14ac:dyDescent="0.45">
      <c r="A174" s="64">
        <v>90</v>
      </c>
      <c r="B174" s="20" t="s">
        <v>2433</v>
      </c>
    </row>
    <row r="175" spans="1:2" x14ac:dyDescent="0.45">
      <c r="A175" s="64">
        <v>1592</v>
      </c>
      <c r="B175" s="20" t="s">
        <v>602</v>
      </c>
    </row>
    <row r="176" spans="1:2" x14ac:dyDescent="0.45">
      <c r="A176" s="64">
        <v>95</v>
      </c>
      <c r="B176" s="20" t="s">
        <v>2438</v>
      </c>
    </row>
    <row r="177" spans="1:2" x14ac:dyDescent="0.45">
      <c r="A177" s="64">
        <v>1569</v>
      </c>
      <c r="B177" s="20" t="s">
        <v>608</v>
      </c>
    </row>
    <row r="178" spans="1:2" x14ac:dyDescent="0.45">
      <c r="A178" s="64">
        <v>96</v>
      </c>
      <c r="B178" s="20" t="s">
        <v>2439</v>
      </c>
    </row>
    <row r="179" spans="1:2" x14ac:dyDescent="0.45">
      <c r="A179" s="64">
        <v>1743</v>
      </c>
      <c r="B179" s="20" t="s">
        <v>3268</v>
      </c>
    </row>
    <row r="180" spans="1:2" x14ac:dyDescent="0.45">
      <c r="A180" s="64">
        <v>1711</v>
      </c>
      <c r="B180" s="20" t="s">
        <v>3087</v>
      </c>
    </row>
    <row r="181" spans="1:2" x14ac:dyDescent="0.45">
      <c r="A181" s="64">
        <v>97</v>
      </c>
      <c r="B181" s="20" t="s">
        <v>2440</v>
      </c>
    </row>
    <row r="182" spans="1:2" x14ac:dyDescent="0.45">
      <c r="A182" s="64">
        <v>98</v>
      </c>
      <c r="B182" s="20" t="s">
        <v>2441</v>
      </c>
    </row>
    <row r="183" spans="1:2" x14ac:dyDescent="0.45">
      <c r="A183" s="64">
        <v>1916</v>
      </c>
      <c r="B183" s="20" t="s">
        <v>601</v>
      </c>
    </row>
    <row r="184" spans="1:2" x14ac:dyDescent="0.45">
      <c r="A184" s="64">
        <v>99</v>
      </c>
      <c r="B184" s="20" t="s">
        <v>2442</v>
      </c>
    </row>
    <row r="185" spans="1:2" x14ac:dyDescent="0.45">
      <c r="A185" s="64">
        <v>100</v>
      </c>
      <c r="B185" s="20" t="s">
        <v>3088</v>
      </c>
    </row>
    <row r="186" spans="1:2" x14ac:dyDescent="0.45">
      <c r="A186" s="64">
        <v>313</v>
      </c>
      <c r="B186" s="20" t="s">
        <v>3089</v>
      </c>
    </row>
    <row r="187" spans="1:2" x14ac:dyDescent="0.45">
      <c r="A187" s="64">
        <v>1923</v>
      </c>
      <c r="B187" s="20" t="s">
        <v>3090</v>
      </c>
    </row>
    <row r="188" spans="1:2" x14ac:dyDescent="0.45">
      <c r="A188" s="64">
        <v>119</v>
      </c>
      <c r="B188" s="20" t="s">
        <v>730</v>
      </c>
    </row>
    <row r="189" spans="1:2" x14ac:dyDescent="0.45">
      <c r="A189" s="64">
        <v>2014</v>
      </c>
      <c r="B189" s="20" t="s">
        <v>3091</v>
      </c>
    </row>
    <row r="190" spans="1:2" x14ac:dyDescent="0.45">
      <c r="A190" s="64">
        <v>2396</v>
      </c>
      <c r="B190" s="20" t="s">
        <v>1007</v>
      </c>
    </row>
    <row r="191" spans="1:2" x14ac:dyDescent="0.45">
      <c r="A191" s="64">
        <v>104</v>
      </c>
      <c r="B191" s="20" t="s">
        <v>1180</v>
      </c>
    </row>
    <row r="192" spans="1:2" x14ac:dyDescent="0.45">
      <c r="A192" s="64">
        <v>2350</v>
      </c>
      <c r="B192" s="20" t="s">
        <v>1181</v>
      </c>
    </row>
    <row r="193" spans="1:2" x14ac:dyDescent="0.45">
      <c r="A193" s="64">
        <v>109</v>
      </c>
      <c r="B193" s="20" t="s">
        <v>2448</v>
      </c>
    </row>
    <row r="194" spans="1:2" x14ac:dyDescent="0.45">
      <c r="A194" s="64">
        <v>2794</v>
      </c>
      <c r="B194" s="20" t="s">
        <v>4298</v>
      </c>
    </row>
    <row r="195" spans="1:2" x14ac:dyDescent="0.45">
      <c r="A195" s="64">
        <v>112</v>
      </c>
      <c r="B195" s="20" t="s">
        <v>2450</v>
      </c>
    </row>
    <row r="196" spans="1:2" x14ac:dyDescent="0.45">
      <c r="A196" s="64">
        <v>115</v>
      </c>
      <c r="B196" s="20" t="s">
        <v>2453</v>
      </c>
    </row>
    <row r="197" spans="1:2" x14ac:dyDescent="0.45">
      <c r="A197" s="64">
        <v>114</v>
      </c>
      <c r="B197" s="20" t="s">
        <v>4884</v>
      </c>
    </row>
    <row r="198" spans="1:2" x14ac:dyDescent="0.45">
      <c r="A198" s="64">
        <v>2750</v>
      </c>
      <c r="B198" s="20" t="s">
        <v>4299</v>
      </c>
    </row>
    <row r="199" spans="1:2" x14ac:dyDescent="0.45">
      <c r="A199" s="64">
        <v>2015</v>
      </c>
      <c r="B199" s="20" t="s">
        <v>3092</v>
      </c>
    </row>
    <row r="200" spans="1:2" x14ac:dyDescent="0.45">
      <c r="A200" s="64">
        <v>2494</v>
      </c>
      <c r="B200" s="20" t="s">
        <v>2305</v>
      </c>
    </row>
    <row r="201" spans="1:2" x14ac:dyDescent="0.45">
      <c r="A201" s="64">
        <v>1164</v>
      </c>
      <c r="B201" s="20" t="s">
        <v>248</v>
      </c>
    </row>
    <row r="202" spans="1:2" x14ac:dyDescent="0.45">
      <c r="A202" s="64">
        <v>2016</v>
      </c>
      <c r="B202" s="20" t="s">
        <v>4261</v>
      </c>
    </row>
    <row r="203" spans="1:2" x14ac:dyDescent="0.45">
      <c r="A203" s="64">
        <v>1964</v>
      </c>
      <c r="B203" s="20" t="s">
        <v>4303</v>
      </c>
    </row>
    <row r="204" spans="1:2" x14ac:dyDescent="0.45">
      <c r="A204" s="64">
        <v>129</v>
      </c>
      <c r="B204" s="20" t="s">
        <v>126</v>
      </c>
    </row>
    <row r="205" spans="1:2" x14ac:dyDescent="0.45">
      <c r="A205" s="64">
        <v>131</v>
      </c>
      <c r="B205" s="20" t="s">
        <v>128</v>
      </c>
    </row>
    <row r="206" spans="1:2" x14ac:dyDescent="0.45">
      <c r="A206" s="64">
        <v>133</v>
      </c>
      <c r="B206" s="20" t="s">
        <v>3031</v>
      </c>
    </row>
    <row r="207" spans="1:2" x14ac:dyDescent="0.45">
      <c r="A207" s="64">
        <v>136</v>
      </c>
      <c r="B207" s="20" t="s">
        <v>3034</v>
      </c>
    </row>
    <row r="208" spans="1:2" x14ac:dyDescent="0.45">
      <c r="A208" s="64">
        <v>1926</v>
      </c>
      <c r="B208" s="20" t="s">
        <v>2163</v>
      </c>
    </row>
    <row r="209" spans="1:2" x14ac:dyDescent="0.45">
      <c r="A209" s="64">
        <v>2786</v>
      </c>
      <c r="B209" s="20" t="s">
        <v>4317</v>
      </c>
    </row>
    <row r="210" spans="1:2" x14ac:dyDescent="0.45">
      <c r="A210" s="64">
        <v>148</v>
      </c>
      <c r="B210" s="20" t="s">
        <v>3045</v>
      </c>
    </row>
    <row r="211" spans="1:2" x14ac:dyDescent="0.45">
      <c r="A211" s="64">
        <v>151</v>
      </c>
      <c r="B211" s="20" t="s">
        <v>3047</v>
      </c>
    </row>
    <row r="212" spans="1:2" x14ac:dyDescent="0.45">
      <c r="A212" s="64">
        <v>1828</v>
      </c>
      <c r="B212" s="20" t="s">
        <v>352</v>
      </c>
    </row>
    <row r="213" spans="1:2" x14ac:dyDescent="0.45">
      <c r="A213" s="64">
        <v>2017</v>
      </c>
      <c r="B213" s="20" t="s">
        <v>3095</v>
      </c>
    </row>
    <row r="214" spans="1:2" x14ac:dyDescent="0.45">
      <c r="A214" s="64">
        <v>155</v>
      </c>
      <c r="B214" s="20" t="s">
        <v>2192</v>
      </c>
    </row>
    <row r="215" spans="1:2" x14ac:dyDescent="0.45">
      <c r="A215" s="64">
        <v>163</v>
      </c>
      <c r="B215" s="20" t="s">
        <v>2198</v>
      </c>
    </row>
    <row r="216" spans="1:2" x14ac:dyDescent="0.45">
      <c r="A216" s="64">
        <v>164</v>
      </c>
      <c r="B216" s="20" t="s">
        <v>2199</v>
      </c>
    </row>
    <row r="217" spans="1:2" x14ac:dyDescent="0.45">
      <c r="A217" s="64">
        <v>166</v>
      </c>
      <c r="B217" s="20" t="s">
        <v>2306</v>
      </c>
    </row>
    <row r="218" spans="1:2" x14ac:dyDescent="0.45">
      <c r="A218" s="64">
        <v>2501</v>
      </c>
      <c r="B218" s="20" t="s">
        <v>1189</v>
      </c>
    </row>
    <row r="219" spans="1:2" x14ac:dyDescent="0.45">
      <c r="A219" s="64">
        <v>169</v>
      </c>
      <c r="B219" s="20" t="s">
        <v>3187</v>
      </c>
    </row>
    <row r="220" spans="1:2" x14ac:dyDescent="0.45">
      <c r="A220" s="64">
        <v>2384</v>
      </c>
      <c r="B220" s="20" t="s">
        <v>4305</v>
      </c>
    </row>
    <row r="221" spans="1:2" x14ac:dyDescent="0.45">
      <c r="A221" s="64">
        <v>132</v>
      </c>
      <c r="B221" s="20" t="s">
        <v>4307</v>
      </c>
    </row>
    <row r="222" spans="1:2" x14ac:dyDescent="0.45">
      <c r="A222" s="64">
        <v>2716</v>
      </c>
      <c r="B222" s="20" t="s">
        <v>4928</v>
      </c>
    </row>
    <row r="223" spans="1:2" x14ac:dyDescent="0.45">
      <c r="A223" s="64">
        <v>2411</v>
      </c>
      <c r="B223" s="20" t="s">
        <v>4311</v>
      </c>
    </row>
    <row r="224" spans="1:2" x14ac:dyDescent="0.45">
      <c r="A224" s="64">
        <v>2850</v>
      </c>
      <c r="B224" s="20" t="s">
        <v>4848</v>
      </c>
    </row>
    <row r="225" spans="1:2" x14ac:dyDescent="0.45">
      <c r="A225" s="64">
        <v>137</v>
      </c>
      <c r="B225" s="20" t="s">
        <v>4312</v>
      </c>
    </row>
    <row r="226" spans="1:2" x14ac:dyDescent="0.45">
      <c r="A226" s="64">
        <v>1732</v>
      </c>
      <c r="B226" s="20" t="s">
        <v>4894</v>
      </c>
    </row>
    <row r="227" spans="1:2" x14ac:dyDescent="0.45">
      <c r="A227" s="64">
        <v>140</v>
      </c>
      <c r="B227" s="20" t="s">
        <v>4313</v>
      </c>
    </row>
    <row r="228" spans="1:2" x14ac:dyDescent="0.45">
      <c r="A228" s="64">
        <v>2851</v>
      </c>
      <c r="B228" s="20" t="s">
        <v>4849</v>
      </c>
    </row>
    <row r="229" spans="1:2" x14ac:dyDescent="0.45">
      <c r="A229" s="64">
        <v>144</v>
      </c>
      <c r="B229" s="20" t="s">
        <v>4315</v>
      </c>
    </row>
    <row r="230" spans="1:2" x14ac:dyDescent="0.45">
      <c r="A230" s="64">
        <v>145</v>
      </c>
      <c r="B230" s="20" t="s">
        <v>4316</v>
      </c>
    </row>
    <row r="231" spans="1:2" x14ac:dyDescent="0.45">
      <c r="A231" s="64">
        <v>2682</v>
      </c>
      <c r="B231" s="20" t="s">
        <v>4142</v>
      </c>
    </row>
    <row r="232" spans="1:2" x14ac:dyDescent="0.45">
      <c r="A232" s="64">
        <v>147</v>
      </c>
      <c r="B232" s="20" t="s">
        <v>4892</v>
      </c>
    </row>
    <row r="233" spans="1:2" x14ac:dyDescent="0.45">
      <c r="A233" s="64">
        <v>1623</v>
      </c>
      <c r="B233" s="20" t="s">
        <v>4323</v>
      </c>
    </row>
    <row r="234" spans="1:2" x14ac:dyDescent="0.45">
      <c r="A234" s="64">
        <v>154</v>
      </c>
      <c r="B234" s="20" t="s">
        <v>1117</v>
      </c>
    </row>
    <row r="235" spans="1:2" x14ac:dyDescent="0.45">
      <c r="A235" s="64">
        <v>2502</v>
      </c>
      <c r="B235" s="20" t="s">
        <v>4306</v>
      </c>
    </row>
    <row r="236" spans="1:2" x14ac:dyDescent="0.45">
      <c r="A236" s="64">
        <v>130</v>
      </c>
      <c r="B236" s="20" t="s">
        <v>4320</v>
      </c>
    </row>
    <row r="237" spans="1:2" x14ac:dyDescent="0.45">
      <c r="A237" s="64">
        <v>161</v>
      </c>
      <c r="B237" s="20" t="s">
        <v>1118</v>
      </c>
    </row>
    <row r="238" spans="1:2" x14ac:dyDescent="0.45">
      <c r="A238" s="64">
        <v>1593</v>
      </c>
      <c r="B238" s="20" t="s">
        <v>4321</v>
      </c>
    </row>
    <row r="239" spans="1:2" x14ac:dyDescent="0.45">
      <c r="A239" s="64">
        <v>167</v>
      </c>
      <c r="B239" s="20" t="s">
        <v>4898</v>
      </c>
    </row>
    <row r="240" spans="1:2" x14ac:dyDescent="0.45">
      <c r="A240" s="64">
        <v>172</v>
      </c>
      <c r="B240" s="20" t="s">
        <v>3190</v>
      </c>
    </row>
    <row r="241" spans="1:2" x14ac:dyDescent="0.45">
      <c r="A241" s="64">
        <v>173</v>
      </c>
      <c r="B241" s="20" t="s">
        <v>3191</v>
      </c>
    </row>
    <row r="242" spans="1:2" x14ac:dyDescent="0.45">
      <c r="A242" s="64">
        <v>599</v>
      </c>
      <c r="B242" s="20" t="s">
        <v>3907</v>
      </c>
    </row>
    <row r="243" spans="1:2" x14ac:dyDescent="0.45">
      <c r="A243" s="64">
        <v>141</v>
      </c>
      <c r="B243" s="20" t="s">
        <v>3038</v>
      </c>
    </row>
    <row r="244" spans="1:2" x14ac:dyDescent="0.45">
      <c r="A244" s="64">
        <v>174</v>
      </c>
      <c r="B244" s="20" t="s">
        <v>3192</v>
      </c>
    </row>
    <row r="245" spans="1:2" x14ac:dyDescent="0.45">
      <c r="A245" s="64">
        <v>176</v>
      </c>
      <c r="B245" s="20" t="s">
        <v>588</v>
      </c>
    </row>
    <row r="246" spans="1:2" x14ac:dyDescent="0.45">
      <c r="A246" s="64">
        <v>2840</v>
      </c>
      <c r="B246" s="20" t="s">
        <v>4850</v>
      </c>
    </row>
    <row r="247" spans="1:2" x14ac:dyDescent="0.45">
      <c r="A247" s="64">
        <v>1480</v>
      </c>
      <c r="B247" s="20" t="s">
        <v>4916</v>
      </c>
    </row>
    <row r="248" spans="1:2" x14ac:dyDescent="0.45">
      <c r="A248" s="64">
        <v>1479</v>
      </c>
      <c r="B248" s="20" t="s">
        <v>4936</v>
      </c>
    </row>
    <row r="249" spans="1:2" x14ac:dyDescent="0.45">
      <c r="A249" s="64">
        <v>1621</v>
      </c>
      <c r="B249" s="20" t="s">
        <v>4919</v>
      </c>
    </row>
    <row r="250" spans="1:2" x14ac:dyDescent="0.45">
      <c r="A250" s="64">
        <v>2841</v>
      </c>
      <c r="B250" s="20" t="s">
        <v>4851</v>
      </c>
    </row>
    <row r="251" spans="1:2" x14ac:dyDescent="0.45">
      <c r="A251" s="64">
        <v>2842</v>
      </c>
      <c r="B251" s="20" t="s">
        <v>4852</v>
      </c>
    </row>
    <row r="252" spans="1:2" x14ac:dyDescent="0.45">
      <c r="A252" s="64">
        <v>2782</v>
      </c>
      <c r="B252" s="20" t="s">
        <v>4325</v>
      </c>
    </row>
    <row r="253" spans="1:2" x14ac:dyDescent="0.45">
      <c r="A253" s="64">
        <v>101</v>
      </c>
      <c r="B253" s="20" t="s">
        <v>2443</v>
      </c>
    </row>
    <row r="254" spans="1:2" x14ac:dyDescent="0.45">
      <c r="A254" s="64">
        <v>153</v>
      </c>
      <c r="B254" s="20" t="s">
        <v>4319</v>
      </c>
    </row>
    <row r="255" spans="1:2" x14ac:dyDescent="0.45">
      <c r="A255" s="64">
        <v>177</v>
      </c>
      <c r="B255" s="20" t="s">
        <v>589</v>
      </c>
    </row>
    <row r="256" spans="1:2" x14ac:dyDescent="0.45">
      <c r="A256" s="64">
        <v>178</v>
      </c>
      <c r="B256" s="20" t="s">
        <v>590</v>
      </c>
    </row>
    <row r="257" spans="1:2" x14ac:dyDescent="0.45">
      <c r="A257" s="64">
        <v>179</v>
      </c>
      <c r="B257" s="20" t="s">
        <v>591</v>
      </c>
    </row>
    <row r="258" spans="1:2" x14ac:dyDescent="0.45">
      <c r="A258" s="64">
        <v>180</v>
      </c>
      <c r="B258" s="20" t="s">
        <v>592</v>
      </c>
    </row>
    <row r="259" spans="1:2" x14ac:dyDescent="0.45">
      <c r="A259" s="64">
        <v>135</v>
      </c>
      <c r="B259" s="20" t="s">
        <v>4062</v>
      </c>
    </row>
    <row r="260" spans="1:2" x14ac:dyDescent="0.45">
      <c r="A260" s="64">
        <v>2314</v>
      </c>
      <c r="B260" s="20" t="s">
        <v>394</v>
      </c>
    </row>
    <row r="261" spans="1:2" x14ac:dyDescent="0.45">
      <c r="A261" s="64">
        <v>1830</v>
      </c>
      <c r="B261" s="20" t="s">
        <v>115</v>
      </c>
    </row>
    <row r="262" spans="1:2" x14ac:dyDescent="0.45">
      <c r="A262" s="64">
        <v>713</v>
      </c>
      <c r="B262" s="20" t="s">
        <v>1768</v>
      </c>
    </row>
    <row r="263" spans="1:2" x14ac:dyDescent="0.45">
      <c r="A263" s="64">
        <v>718</v>
      </c>
      <c r="B263" s="20" t="s">
        <v>194</v>
      </c>
    </row>
    <row r="264" spans="1:2" x14ac:dyDescent="0.45">
      <c r="A264" s="64">
        <v>310</v>
      </c>
      <c r="B264" s="20" t="s">
        <v>244</v>
      </c>
    </row>
    <row r="265" spans="1:2" x14ac:dyDescent="0.45">
      <c r="A265" s="64">
        <v>2536</v>
      </c>
      <c r="B265" s="20" t="s">
        <v>2498</v>
      </c>
    </row>
    <row r="266" spans="1:2" x14ac:dyDescent="0.45">
      <c r="A266" s="64">
        <v>2567</v>
      </c>
      <c r="B266" s="20" t="s">
        <v>1198</v>
      </c>
    </row>
    <row r="267" spans="1:2" x14ac:dyDescent="0.45">
      <c r="A267" s="64">
        <v>162</v>
      </c>
      <c r="B267" s="20" t="s">
        <v>2197</v>
      </c>
    </row>
    <row r="268" spans="1:2" x14ac:dyDescent="0.45">
      <c r="A268" s="64">
        <v>791</v>
      </c>
      <c r="B268" s="20" t="s">
        <v>759</v>
      </c>
    </row>
    <row r="269" spans="1:2" x14ac:dyDescent="0.45">
      <c r="A269" s="64">
        <v>1911</v>
      </c>
      <c r="B269" s="20" t="s">
        <v>1200</v>
      </c>
    </row>
    <row r="270" spans="1:2" x14ac:dyDescent="0.45">
      <c r="A270" s="64">
        <v>1826</v>
      </c>
      <c r="B270" s="20" t="s">
        <v>3631</v>
      </c>
    </row>
    <row r="271" spans="1:2" x14ac:dyDescent="0.45">
      <c r="A271" s="64">
        <v>181</v>
      </c>
      <c r="B271" s="20" t="s">
        <v>3222</v>
      </c>
    </row>
    <row r="272" spans="1:2" x14ac:dyDescent="0.45">
      <c r="A272" s="64">
        <v>1370</v>
      </c>
      <c r="B272" s="20" t="s">
        <v>531</v>
      </c>
    </row>
    <row r="273" spans="1:2" x14ac:dyDescent="0.45">
      <c r="A273" s="64">
        <v>182</v>
      </c>
      <c r="B273" s="20" t="s">
        <v>3223</v>
      </c>
    </row>
    <row r="274" spans="1:2" x14ac:dyDescent="0.45">
      <c r="A274" s="64">
        <v>2685</v>
      </c>
      <c r="B274" s="20" t="s">
        <v>4146</v>
      </c>
    </row>
    <row r="275" spans="1:2" x14ac:dyDescent="0.45">
      <c r="A275" s="64">
        <v>2018</v>
      </c>
      <c r="B275" s="20" t="s">
        <v>3096</v>
      </c>
    </row>
    <row r="276" spans="1:2" x14ac:dyDescent="0.45">
      <c r="A276" s="64">
        <v>1651</v>
      </c>
      <c r="B276" s="20" t="s">
        <v>4322</v>
      </c>
    </row>
    <row r="277" spans="1:2" x14ac:dyDescent="0.45">
      <c r="A277" s="64">
        <v>149</v>
      </c>
      <c r="B277" s="20" t="s">
        <v>4318</v>
      </c>
    </row>
    <row r="278" spans="1:2" x14ac:dyDescent="0.45">
      <c r="A278" s="64">
        <v>1422</v>
      </c>
      <c r="B278" s="20" t="s">
        <v>637</v>
      </c>
    </row>
    <row r="279" spans="1:2" x14ac:dyDescent="0.45">
      <c r="A279" s="64">
        <v>165</v>
      </c>
      <c r="B279" s="20" t="s">
        <v>1432</v>
      </c>
    </row>
    <row r="280" spans="1:2" x14ac:dyDescent="0.45">
      <c r="A280" s="64">
        <v>440</v>
      </c>
      <c r="B280" s="20" t="s">
        <v>4334</v>
      </c>
    </row>
    <row r="281" spans="1:2" x14ac:dyDescent="0.45">
      <c r="A281" s="64">
        <v>1628</v>
      </c>
      <c r="B281" s="20" t="s">
        <v>3117</v>
      </c>
    </row>
    <row r="282" spans="1:2" x14ac:dyDescent="0.45">
      <c r="A282" s="64">
        <v>873</v>
      </c>
      <c r="B282" s="20" t="s">
        <v>4078</v>
      </c>
    </row>
    <row r="283" spans="1:2" x14ac:dyDescent="0.45">
      <c r="A283" s="64">
        <v>882</v>
      </c>
      <c r="B283" s="20" t="s">
        <v>4079</v>
      </c>
    </row>
    <row r="284" spans="1:2" x14ac:dyDescent="0.45">
      <c r="A284" s="64">
        <v>893</v>
      </c>
      <c r="B284" s="20" t="s">
        <v>4080</v>
      </c>
    </row>
    <row r="285" spans="1:2" x14ac:dyDescent="0.45">
      <c r="A285" s="64">
        <v>896</v>
      </c>
      <c r="B285" s="20" t="s">
        <v>4081</v>
      </c>
    </row>
    <row r="286" spans="1:2" x14ac:dyDescent="0.45">
      <c r="A286" s="64">
        <v>2146</v>
      </c>
      <c r="B286" s="20" t="s">
        <v>1207</v>
      </c>
    </row>
    <row r="287" spans="1:2" x14ac:dyDescent="0.45">
      <c r="A287" s="64">
        <v>186</v>
      </c>
      <c r="B287" s="20" t="s">
        <v>3145</v>
      </c>
    </row>
    <row r="288" spans="1:2" x14ac:dyDescent="0.45">
      <c r="A288" s="64">
        <v>581</v>
      </c>
      <c r="B288" s="20" t="s">
        <v>1617</v>
      </c>
    </row>
    <row r="289" spans="1:2" x14ac:dyDescent="0.45">
      <c r="A289" s="64">
        <v>790</v>
      </c>
      <c r="B289" s="20" t="s">
        <v>4072</v>
      </c>
    </row>
    <row r="290" spans="1:2" x14ac:dyDescent="0.45">
      <c r="A290" s="64">
        <v>730</v>
      </c>
      <c r="B290" s="20" t="s">
        <v>4073</v>
      </c>
    </row>
    <row r="291" spans="1:2" x14ac:dyDescent="0.45">
      <c r="A291" s="64">
        <v>1772</v>
      </c>
      <c r="B291" s="20" t="s">
        <v>4182</v>
      </c>
    </row>
    <row r="292" spans="1:2" x14ac:dyDescent="0.45">
      <c r="A292" s="64">
        <v>645</v>
      </c>
      <c r="B292" s="20" t="s">
        <v>927</v>
      </c>
    </row>
    <row r="293" spans="1:2" x14ac:dyDescent="0.45">
      <c r="A293" s="64">
        <v>188</v>
      </c>
      <c r="B293" s="20" t="s">
        <v>3147</v>
      </c>
    </row>
    <row r="294" spans="1:2" x14ac:dyDescent="0.45">
      <c r="A294" s="64">
        <v>189</v>
      </c>
      <c r="B294" s="20" t="s">
        <v>3148</v>
      </c>
    </row>
    <row r="295" spans="1:2" x14ac:dyDescent="0.45">
      <c r="A295" s="64">
        <v>190</v>
      </c>
      <c r="B295" s="20" t="s">
        <v>3149</v>
      </c>
    </row>
    <row r="296" spans="1:2" x14ac:dyDescent="0.45">
      <c r="A296" s="64">
        <v>191</v>
      </c>
      <c r="B296" s="20" t="s">
        <v>3150</v>
      </c>
    </row>
    <row r="297" spans="1:2" x14ac:dyDescent="0.45">
      <c r="A297" s="64">
        <v>192</v>
      </c>
      <c r="B297" s="20" t="s">
        <v>2239</v>
      </c>
    </row>
    <row r="298" spans="1:2" x14ac:dyDescent="0.45">
      <c r="A298" s="64">
        <v>197</v>
      </c>
      <c r="B298" s="20" t="s">
        <v>95</v>
      </c>
    </row>
    <row r="299" spans="1:2" x14ac:dyDescent="0.45">
      <c r="A299" s="64">
        <v>194</v>
      </c>
      <c r="B299" s="20" t="s">
        <v>91</v>
      </c>
    </row>
    <row r="300" spans="1:2" x14ac:dyDescent="0.45">
      <c r="A300" s="64">
        <v>195</v>
      </c>
      <c r="B300" s="20" t="s">
        <v>93</v>
      </c>
    </row>
    <row r="301" spans="1:2" x14ac:dyDescent="0.45">
      <c r="A301" s="64">
        <v>196</v>
      </c>
      <c r="B301" s="20" t="s">
        <v>94</v>
      </c>
    </row>
    <row r="302" spans="1:2" x14ac:dyDescent="0.45">
      <c r="A302" s="64">
        <v>198</v>
      </c>
      <c r="B302" s="20" t="s">
        <v>96</v>
      </c>
    </row>
    <row r="303" spans="1:2" x14ac:dyDescent="0.45">
      <c r="A303" s="64">
        <v>199</v>
      </c>
      <c r="B303" s="20" t="s">
        <v>97</v>
      </c>
    </row>
    <row r="304" spans="1:2" x14ac:dyDescent="0.45">
      <c r="A304" s="64">
        <v>2331</v>
      </c>
      <c r="B304" s="20" t="s">
        <v>1037</v>
      </c>
    </row>
    <row r="305" spans="1:2" x14ac:dyDescent="0.45">
      <c r="A305" s="64">
        <v>1700</v>
      </c>
      <c r="B305" s="20" t="s">
        <v>4266</v>
      </c>
    </row>
    <row r="306" spans="1:2" x14ac:dyDescent="0.45">
      <c r="A306" s="64">
        <v>1744</v>
      </c>
      <c r="B306" s="20" t="s">
        <v>1211</v>
      </c>
    </row>
    <row r="307" spans="1:2" x14ac:dyDescent="0.45">
      <c r="A307" s="64">
        <v>200</v>
      </c>
      <c r="B307" s="20" t="s">
        <v>98</v>
      </c>
    </row>
    <row r="308" spans="1:2" x14ac:dyDescent="0.45">
      <c r="A308" s="64">
        <v>1853</v>
      </c>
      <c r="B308" s="20" t="s">
        <v>1103</v>
      </c>
    </row>
    <row r="309" spans="1:2" x14ac:dyDescent="0.45">
      <c r="A309" s="64">
        <v>1854</v>
      </c>
      <c r="B309" s="20" t="s">
        <v>1104</v>
      </c>
    </row>
    <row r="310" spans="1:2" x14ac:dyDescent="0.45">
      <c r="A310" s="64">
        <v>202</v>
      </c>
      <c r="B310" s="20" t="s">
        <v>101</v>
      </c>
    </row>
    <row r="311" spans="1:2" x14ac:dyDescent="0.45">
      <c r="A311" s="64">
        <v>204</v>
      </c>
      <c r="B311" s="20" t="s">
        <v>102</v>
      </c>
    </row>
    <row r="312" spans="1:2" x14ac:dyDescent="0.45">
      <c r="A312" s="64">
        <v>205</v>
      </c>
      <c r="B312" s="20" t="s">
        <v>103</v>
      </c>
    </row>
    <row r="313" spans="1:2" x14ac:dyDescent="0.45">
      <c r="A313" s="64">
        <v>207</v>
      </c>
      <c r="B313" s="20" t="s">
        <v>106</v>
      </c>
    </row>
    <row r="314" spans="1:2" x14ac:dyDescent="0.45">
      <c r="A314" s="64">
        <v>2286</v>
      </c>
      <c r="B314" s="20" t="s">
        <v>568</v>
      </c>
    </row>
    <row r="315" spans="1:2" x14ac:dyDescent="0.45">
      <c r="A315" s="64">
        <v>2456</v>
      </c>
      <c r="B315" s="20" t="s">
        <v>1616</v>
      </c>
    </row>
    <row r="316" spans="1:2" x14ac:dyDescent="0.45">
      <c r="A316" s="64">
        <v>209</v>
      </c>
      <c r="B316" s="20" t="s">
        <v>108</v>
      </c>
    </row>
    <row r="317" spans="1:2" x14ac:dyDescent="0.45">
      <c r="A317" s="64">
        <v>210</v>
      </c>
      <c r="B317" s="20" t="s">
        <v>110</v>
      </c>
    </row>
    <row r="318" spans="1:2" x14ac:dyDescent="0.45">
      <c r="A318" s="64">
        <v>219</v>
      </c>
      <c r="B318" s="20" t="s">
        <v>2334</v>
      </c>
    </row>
    <row r="319" spans="1:2" x14ac:dyDescent="0.45">
      <c r="A319" s="64">
        <v>211</v>
      </c>
      <c r="B319" s="20" t="s">
        <v>111</v>
      </c>
    </row>
    <row r="320" spans="1:2" x14ac:dyDescent="0.45">
      <c r="A320" s="64">
        <v>1856</v>
      </c>
      <c r="B320" s="20" t="s">
        <v>1106</v>
      </c>
    </row>
    <row r="321" spans="1:2" x14ac:dyDescent="0.45">
      <c r="A321" s="64">
        <v>214</v>
      </c>
      <c r="B321" s="20" t="s">
        <v>113</v>
      </c>
    </row>
    <row r="322" spans="1:2" x14ac:dyDescent="0.45">
      <c r="A322" s="64">
        <v>215</v>
      </c>
      <c r="B322" s="20" t="s">
        <v>114</v>
      </c>
    </row>
    <row r="323" spans="1:2" x14ac:dyDescent="0.45">
      <c r="A323" s="64">
        <v>213</v>
      </c>
      <c r="B323" s="20" t="s">
        <v>3269</v>
      </c>
    </row>
    <row r="324" spans="1:2" x14ac:dyDescent="0.45">
      <c r="A324" s="64">
        <v>1857</v>
      </c>
      <c r="B324" s="20" t="s">
        <v>3900</v>
      </c>
    </row>
    <row r="325" spans="1:2" x14ac:dyDescent="0.45">
      <c r="A325" s="64">
        <v>216</v>
      </c>
      <c r="B325" s="20" t="s">
        <v>2331</v>
      </c>
    </row>
    <row r="326" spans="1:2" x14ac:dyDescent="0.45">
      <c r="A326" s="64">
        <v>217</v>
      </c>
      <c r="B326" s="20" t="s">
        <v>2333</v>
      </c>
    </row>
    <row r="327" spans="1:2" x14ac:dyDescent="0.45">
      <c r="A327" s="64">
        <v>2868</v>
      </c>
      <c r="B327" s="20" t="s">
        <v>4971</v>
      </c>
    </row>
    <row r="328" spans="1:2" x14ac:dyDescent="0.45">
      <c r="A328" s="64">
        <v>1549</v>
      </c>
      <c r="B328" s="20" t="s">
        <v>1827</v>
      </c>
    </row>
    <row r="329" spans="1:2" x14ac:dyDescent="0.45">
      <c r="A329" s="64">
        <v>1745</v>
      </c>
      <c r="B329" s="20" t="s">
        <v>3270</v>
      </c>
    </row>
    <row r="330" spans="1:2" x14ac:dyDescent="0.45">
      <c r="A330" s="64">
        <v>2022</v>
      </c>
      <c r="B330" s="20" t="s">
        <v>3099</v>
      </c>
    </row>
    <row r="331" spans="1:2" x14ac:dyDescent="0.45">
      <c r="A331" s="64">
        <v>1334</v>
      </c>
      <c r="B331" s="20" t="s">
        <v>2817</v>
      </c>
    </row>
    <row r="332" spans="1:2" x14ac:dyDescent="0.45">
      <c r="A332" s="64">
        <v>2643</v>
      </c>
      <c r="B332" s="20" t="s">
        <v>4040</v>
      </c>
    </row>
    <row r="333" spans="1:2" x14ac:dyDescent="0.45">
      <c r="A333" s="64">
        <v>2644</v>
      </c>
      <c r="B333" s="20" t="s">
        <v>4041</v>
      </c>
    </row>
    <row r="334" spans="1:2" x14ac:dyDescent="0.45">
      <c r="A334" s="64">
        <v>2824</v>
      </c>
      <c r="B334" s="20" t="s">
        <v>4843</v>
      </c>
    </row>
    <row r="335" spans="1:2" x14ac:dyDescent="0.45">
      <c r="A335" s="64">
        <v>2645</v>
      </c>
      <c r="B335" s="20" t="s">
        <v>4042</v>
      </c>
    </row>
    <row r="336" spans="1:2" x14ac:dyDescent="0.45">
      <c r="A336" s="64">
        <v>2791</v>
      </c>
      <c r="B336" s="20" t="s">
        <v>4336</v>
      </c>
    </row>
    <row r="337" spans="1:2" x14ac:dyDescent="0.45">
      <c r="A337" s="64">
        <v>2497</v>
      </c>
      <c r="B337" s="20" t="s">
        <v>3239</v>
      </c>
    </row>
    <row r="338" spans="1:2" x14ac:dyDescent="0.45">
      <c r="A338" s="64">
        <v>1858</v>
      </c>
      <c r="B338" s="20" t="s">
        <v>3901</v>
      </c>
    </row>
    <row r="339" spans="1:2" x14ac:dyDescent="0.45">
      <c r="A339" s="64">
        <v>2472</v>
      </c>
      <c r="B339" s="20" t="s">
        <v>4597</v>
      </c>
    </row>
    <row r="340" spans="1:2" x14ac:dyDescent="0.45">
      <c r="A340" s="64">
        <v>2791</v>
      </c>
      <c r="B340" s="20" t="s">
        <v>4939</v>
      </c>
    </row>
    <row r="341" spans="1:2" x14ac:dyDescent="0.45">
      <c r="A341" s="64">
        <v>1557</v>
      </c>
      <c r="B341" s="20" t="s">
        <v>1829</v>
      </c>
    </row>
    <row r="342" spans="1:2" x14ac:dyDescent="0.45">
      <c r="A342" s="64">
        <v>221</v>
      </c>
      <c r="B342" s="20" t="s">
        <v>2335</v>
      </c>
    </row>
    <row r="343" spans="1:2" x14ac:dyDescent="0.45">
      <c r="A343" s="64">
        <v>13</v>
      </c>
      <c r="B343" s="20" t="s">
        <v>6</v>
      </c>
    </row>
    <row r="344" spans="1:2" x14ac:dyDescent="0.45">
      <c r="A344" s="64">
        <v>222</v>
      </c>
      <c r="B344" s="20" t="s">
        <v>2336</v>
      </c>
    </row>
    <row r="345" spans="1:2" x14ac:dyDescent="0.45">
      <c r="A345" s="64">
        <v>223</v>
      </c>
      <c r="B345" s="20" t="s">
        <v>2338</v>
      </c>
    </row>
    <row r="346" spans="1:2" x14ac:dyDescent="0.45">
      <c r="A346" s="64">
        <v>224</v>
      </c>
      <c r="B346" s="20" t="s">
        <v>2339</v>
      </c>
    </row>
    <row r="347" spans="1:2" x14ac:dyDescent="0.45">
      <c r="A347" s="64">
        <v>1649</v>
      </c>
      <c r="B347" s="20" t="s">
        <v>2853</v>
      </c>
    </row>
    <row r="348" spans="1:2" x14ac:dyDescent="0.45">
      <c r="A348" s="64">
        <v>225</v>
      </c>
      <c r="B348" s="20" t="s">
        <v>2340</v>
      </c>
    </row>
    <row r="349" spans="1:2" x14ac:dyDescent="0.45">
      <c r="A349" s="64">
        <v>2407</v>
      </c>
      <c r="B349" s="20" t="s">
        <v>1422</v>
      </c>
    </row>
    <row r="350" spans="1:2" x14ac:dyDescent="0.45">
      <c r="A350" s="64">
        <v>229</v>
      </c>
      <c r="B350" s="20" t="s">
        <v>2344</v>
      </c>
    </row>
    <row r="351" spans="1:2" x14ac:dyDescent="0.45">
      <c r="A351" s="64">
        <v>475</v>
      </c>
      <c r="B351" s="20" t="s">
        <v>4337</v>
      </c>
    </row>
    <row r="352" spans="1:2" x14ac:dyDescent="0.45">
      <c r="A352" s="64">
        <v>226</v>
      </c>
      <c r="B352" s="20" t="s">
        <v>2341</v>
      </c>
    </row>
    <row r="353" spans="1:2" x14ac:dyDescent="0.45">
      <c r="A353" s="64">
        <v>2740</v>
      </c>
      <c r="B353" s="20" t="s">
        <v>4338</v>
      </c>
    </row>
    <row r="354" spans="1:2" x14ac:dyDescent="0.45">
      <c r="A354" s="64">
        <v>227</v>
      </c>
      <c r="B354" s="20" t="s">
        <v>2342</v>
      </c>
    </row>
    <row r="355" spans="1:2" x14ac:dyDescent="0.45">
      <c r="A355" s="64">
        <v>228</v>
      </c>
      <c r="B355" s="20" t="s">
        <v>2343</v>
      </c>
    </row>
    <row r="356" spans="1:2" x14ac:dyDescent="0.45">
      <c r="A356" s="64">
        <v>476</v>
      </c>
      <c r="B356" s="20" t="s">
        <v>4265</v>
      </c>
    </row>
    <row r="357" spans="1:2" x14ac:dyDescent="0.45">
      <c r="A357" s="64">
        <v>230</v>
      </c>
      <c r="B357" s="20" t="s">
        <v>2346</v>
      </c>
    </row>
    <row r="358" spans="1:2" x14ac:dyDescent="0.45">
      <c r="A358" s="64">
        <v>1990</v>
      </c>
      <c r="B358" s="20" t="s">
        <v>4339</v>
      </c>
    </row>
    <row r="359" spans="1:2" x14ac:dyDescent="0.45">
      <c r="A359" s="64">
        <v>2471</v>
      </c>
      <c r="B359" s="20" t="s">
        <v>2504</v>
      </c>
    </row>
    <row r="360" spans="1:2" x14ac:dyDescent="0.45">
      <c r="A360" s="64">
        <v>231</v>
      </c>
      <c r="B360" s="20" t="s">
        <v>2347</v>
      </c>
    </row>
    <row r="361" spans="1:2" x14ac:dyDescent="0.45">
      <c r="A361" s="64">
        <v>452</v>
      </c>
      <c r="B361" s="20" t="s">
        <v>4340</v>
      </c>
    </row>
    <row r="362" spans="1:2" x14ac:dyDescent="0.45">
      <c r="A362" s="64">
        <v>2318</v>
      </c>
      <c r="B362" s="20" t="s">
        <v>1483</v>
      </c>
    </row>
    <row r="363" spans="1:2" x14ac:dyDescent="0.45">
      <c r="A363" s="64">
        <v>2503</v>
      </c>
      <c r="B363" s="20" t="s">
        <v>3240</v>
      </c>
    </row>
    <row r="364" spans="1:2" x14ac:dyDescent="0.45">
      <c r="A364" s="64">
        <v>233</v>
      </c>
      <c r="B364" s="20" t="s">
        <v>2349</v>
      </c>
    </row>
    <row r="365" spans="1:2" x14ac:dyDescent="0.45">
      <c r="A365" s="64">
        <v>2612</v>
      </c>
      <c r="B365" s="20" t="s">
        <v>2751</v>
      </c>
    </row>
    <row r="366" spans="1:2" x14ac:dyDescent="0.45">
      <c r="A366" s="64">
        <v>1591</v>
      </c>
      <c r="B366" s="20" t="s">
        <v>1062</v>
      </c>
    </row>
    <row r="367" spans="1:2" x14ac:dyDescent="0.45">
      <c r="A367" s="64">
        <v>234</v>
      </c>
      <c r="B367" s="20" t="s">
        <v>2350</v>
      </c>
    </row>
    <row r="368" spans="1:2" x14ac:dyDescent="0.45">
      <c r="A368" s="64">
        <v>2442</v>
      </c>
      <c r="B368" s="20" t="s">
        <v>1879</v>
      </c>
    </row>
    <row r="369" spans="1:2" x14ac:dyDescent="0.45">
      <c r="A369" s="64">
        <v>235</v>
      </c>
      <c r="B369" s="20" t="s">
        <v>2351</v>
      </c>
    </row>
    <row r="370" spans="1:2" x14ac:dyDescent="0.45">
      <c r="A370" s="64">
        <v>236</v>
      </c>
      <c r="B370" s="20" t="s">
        <v>2765</v>
      </c>
    </row>
    <row r="371" spans="1:2" x14ac:dyDescent="0.45">
      <c r="A371" s="64">
        <v>2371</v>
      </c>
      <c r="B371" s="20" t="s">
        <v>346</v>
      </c>
    </row>
    <row r="372" spans="1:2" x14ac:dyDescent="0.45">
      <c r="A372" s="64">
        <v>237</v>
      </c>
      <c r="B372" s="20" t="s">
        <v>2353</v>
      </c>
    </row>
    <row r="373" spans="1:2" x14ac:dyDescent="0.45">
      <c r="A373" s="64">
        <v>239</v>
      </c>
      <c r="B373" s="20" t="s">
        <v>2637</v>
      </c>
    </row>
    <row r="374" spans="1:2" x14ac:dyDescent="0.45">
      <c r="A374" s="64">
        <v>2613</v>
      </c>
      <c r="B374" s="20" t="s">
        <v>2752</v>
      </c>
    </row>
    <row r="375" spans="1:2" x14ac:dyDescent="0.45">
      <c r="A375" s="64">
        <v>2430</v>
      </c>
      <c r="B375" s="20" t="s">
        <v>1869</v>
      </c>
    </row>
    <row r="376" spans="1:2" x14ac:dyDescent="0.45">
      <c r="A376" s="64">
        <v>1689</v>
      </c>
      <c r="B376" s="20" t="s">
        <v>4020</v>
      </c>
    </row>
    <row r="377" spans="1:2" x14ac:dyDescent="0.45">
      <c r="A377" s="64">
        <v>232</v>
      </c>
      <c r="B377" s="20" t="s">
        <v>2348</v>
      </c>
    </row>
    <row r="378" spans="1:2" x14ac:dyDescent="0.45">
      <c r="A378" s="64">
        <v>2609</v>
      </c>
      <c r="B378" s="20" t="s">
        <v>4171</v>
      </c>
    </row>
    <row r="379" spans="1:2" x14ac:dyDescent="0.45">
      <c r="A379" s="64">
        <v>1644</v>
      </c>
      <c r="B379" s="20" t="s">
        <v>3509</v>
      </c>
    </row>
    <row r="380" spans="1:2" x14ac:dyDescent="0.45">
      <c r="A380" s="64">
        <v>241</v>
      </c>
      <c r="B380" s="20" t="s">
        <v>2676</v>
      </c>
    </row>
    <row r="381" spans="1:2" x14ac:dyDescent="0.45">
      <c r="A381" s="64">
        <v>242</v>
      </c>
      <c r="B381" s="20" t="s">
        <v>2285</v>
      </c>
    </row>
    <row r="382" spans="1:2" x14ac:dyDescent="0.45">
      <c r="A382" s="64">
        <v>279</v>
      </c>
      <c r="B382" s="20" t="s">
        <v>2248</v>
      </c>
    </row>
    <row r="383" spans="1:2" x14ac:dyDescent="0.45">
      <c r="A383" s="64">
        <v>243</v>
      </c>
      <c r="B383" s="20" t="s">
        <v>2286</v>
      </c>
    </row>
    <row r="384" spans="1:2" x14ac:dyDescent="0.45">
      <c r="A384" s="64">
        <v>263</v>
      </c>
      <c r="B384" s="20" t="s">
        <v>2140</v>
      </c>
    </row>
    <row r="385" spans="1:2" x14ac:dyDescent="0.45">
      <c r="A385" s="64">
        <v>825</v>
      </c>
      <c r="B385" s="20" t="s">
        <v>343</v>
      </c>
    </row>
    <row r="386" spans="1:2" x14ac:dyDescent="0.45">
      <c r="A386" s="64">
        <v>245</v>
      </c>
      <c r="B386" s="20" t="s">
        <v>2287</v>
      </c>
    </row>
    <row r="387" spans="1:2" x14ac:dyDescent="0.45">
      <c r="A387" s="64">
        <v>1746</v>
      </c>
      <c r="B387" s="20" t="s">
        <v>3271</v>
      </c>
    </row>
    <row r="388" spans="1:2" x14ac:dyDescent="0.45">
      <c r="A388" s="64">
        <v>246</v>
      </c>
      <c r="B388" s="20" t="s">
        <v>2288</v>
      </c>
    </row>
    <row r="389" spans="1:2" x14ac:dyDescent="0.45">
      <c r="A389" s="64">
        <v>247</v>
      </c>
      <c r="B389" s="20" t="s">
        <v>1230</v>
      </c>
    </row>
    <row r="390" spans="1:2" x14ac:dyDescent="0.45">
      <c r="A390" s="64">
        <v>2351</v>
      </c>
      <c r="B390" s="20" t="s">
        <v>1233</v>
      </c>
    </row>
    <row r="391" spans="1:2" x14ac:dyDescent="0.45">
      <c r="A391" s="64">
        <v>248</v>
      </c>
      <c r="B391" s="20" t="s">
        <v>2289</v>
      </c>
    </row>
    <row r="392" spans="1:2" x14ac:dyDescent="0.45">
      <c r="A392" s="64">
        <v>2538</v>
      </c>
      <c r="B392" s="20" t="s">
        <v>2499</v>
      </c>
    </row>
    <row r="393" spans="1:2" x14ac:dyDescent="0.45">
      <c r="A393" s="64">
        <v>1864</v>
      </c>
      <c r="B393" s="20" t="s">
        <v>1126</v>
      </c>
    </row>
    <row r="394" spans="1:2" x14ac:dyDescent="0.45">
      <c r="A394" s="64">
        <v>253</v>
      </c>
      <c r="B394" s="20" t="s">
        <v>2293</v>
      </c>
    </row>
    <row r="395" spans="1:2" x14ac:dyDescent="0.45">
      <c r="A395" s="64">
        <v>249</v>
      </c>
      <c r="B395" s="20" t="s">
        <v>2290</v>
      </c>
    </row>
    <row r="396" spans="1:2" x14ac:dyDescent="0.45">
      <c r="A396" s="64">
        <v>285</v>
      </c>
      <c r="B396" s="20" t="s">
        <v>2254</v>
      </c>
    </row>
    <row r="397" spans="1:2" x14ac:dyDescent="0.45">
      <c r="A397" s="64">
        <v>250</v>
      </c>
      <c r="B397" s="20" t="s">
        <v>2291</v>
      </c>
    </row>
    <row r="398" spans="1:2" x14ac:dyDescent="0.45">
      <c r="A398" s="64">
        <v>2593</v>
      </c>
      <c r="B398" s="20" t="s">
        <v>1234</v>
      </c>
    </row>
    <row r="399" spans="1:2" x14ac:dyDescent="0.45">
      <c r="A399" s="64">
        <v>2443</v>
      </c>
      <c r="B399" s="20" t="s">
        <v>1880</v>
      </c>
    </row>
    <row r="400" spans="1:2" x14ac:dyDescent="0.45">
      <c r="A400" s="64">
        <v>2592</v>
      </c>
      <c r="B400" s="20" t="s">
        <v>1235</v>
      </c>
    </row>
    <row r="401" spans="1:2" x14ac:dyDescent="0.45">
      <c r="A401" s="64">
        <v>2280</v>
      </c>
      <c r="B401" s="20" t="s">
        <v>1236</v>
      </c>
    </row>
    <row r="402" spans="1:2" x14ac:dyDescent="0.45">
      <c r="A402" s="64">
        <v>252</v>
      </c>
      <c r="B402" s="20" t="s">
        <v>1237</v>
      </c>
    </row>
    <row r="403" spans="1:2" x14ac:dyDescent="0.45">
      <c r="A403" s="64">
        <v>259</v>
      </c>
      <c r="B403" s="20" t="s">
        <v>2136</v>
      </c>
    </row>
    <row r="404" spans="1:2" x14ac:dyDescent="0.45">
      <c r="A404" s="64">
        <v>2315</v>
      </c>
      <c r="B404" s="20" t="s">
        <v>1480</v>
      </c>
    </row>
    <row r="405" spans="1:2" x14ac:dyDescent="0.45">
      <c r="A405" s="64">
        <v>254</v>
      </c>
      <c r="B405" s="20" t="s">
        <v>2294</v>
      </c>
    </row>
    <row r="406" spans="1:2" x14ac:dyDescent="0.45">
      <c r="A406" s="64">
        <v>255</v>
      </c>
      <c r="B406" s="20" t="s">
        <v>800</v>
      </c>
    </row>
    <row r="407" spans="1:2" x14ac:dyDescent="0.45">
      <c r="A407" s="64">
        <v>257</v>
      </c>
      <c r="B407" s="20" t="s">
        <v>2134</v>
      </c>
    </row>
    <row r="408" spans="1:2" x14ac:dyDescent="0.45">
      <c r="A408" s="64">
        <v>258</v>
      </c>
      <c r="B408" s="20" t="s">
        <v>2135</v>
      </c>
    </row>
    <row r="409" spans="1:2" x14ac:dyDescent="0.45">
      <c r="A409" s="64">
        <v>260</v>
      </c>
      <c r="B409" s="20" t="s">
        <v>1723</v>
      </c>
    </row>
    <row r="410" spans="1:2" x14ac:dyDescent="0.45">
      <c r="A410" s="64">
        <v>2539</v>
      </c>
      <c r="B410" s="20" t="s">
        <v>2500</v>
      </c>
    </row>
    <row r="411" spans="1:2" x14ac:dyDescent="0.45">
      <c r="A411" s="64">
        <v>261</v>
      </c>
      <c r="B411" s="20" t="s">
        <v>1724</v>
      </c>
    </row>
    <row r="412" spans="1:2" x14ac:dyDescent="0.45">
      <c r="A412" s="64">
        <v>2527</v>
      </c>
      <c r="B412" s="20" t="s">
        <v>2897</v>
      </c>
    </row>
    <row r="413" spans="1:2" x14ac:dyDescent="0.45">
      <c r="A413" s="64">
        <v>262</v>
      </c>
      <c r="B413" s="20" t="s">
        <v>2139</v>
      </c>
    </row>
    <row r="414" spans="1:2" x14ac:dyDescent="0.45">
      <c r="A414" s="64">
        <v>2706</v>
      </c>
      <c r="B414" s="20" t="s">
        <v>4940</v>
      </c>
    </row>
    <row r="415" spans="1:2" x14ac:dyDescent="0.45">
      <c r="A415" s="64">
        <v>2607</v>
      </c>
      <c r="B415" s="20" t="s">
        <v>2747</v>
      </c>
    </row>
    <row r="416" spans="1:2" x14ac:dyDescent="0.45">
      <c r="A416" s="64">
        <v>265</v>
      </c>
      <c r="B416" s="20" t="s">
        <v>2142</v>
      </c>
    </row>
    <row r="417" spans="1:2" x14ac:dyDescent="0.45">
      <c r="A417" s="64">
        <v>1642</v>
      </c>
      <c r="B417" s="20" t="s">
        <v>3507</v>
      </c>
    </row>
    <row r="418" spans="1:2" x14ac:dyDescent="0.45">
      <c r="A418" s="64">
        <v>266</v>
      </c>
      <c r="B418" s="20" t="s">
        <v>2143</v>
      </c>
    </row>
    <row r="419" spans="1:2" x14ac:dyDescent="0.45">
      <c r="A419" s="64">
        <v>267</v>
      </c>
      <c r="B419" s="20" t="s">
        <v>2144</v>
      </c>
    </row>
    <row r="420" spans="1:2" x14ac:dyDescent="0.45">
      <c r="A420" s="64">
        <v>280</v>
      </c>
      <c r="B420" s="20" t="s">
        <v>2249</v>
      </c>
    </row>
    <row r="421" spans="1:2" x14ac:dyDescent="0.45">
      <c r="A421" s="64">
        <v>264</v>
      </c>
      <c r="B421" s="20" t="s">
        <v>2767</v>
      </c>
    </row>
    <row r="422" spans="1:2" x14ac:dyDescent="0.45">
      <c r="A422" s="64">
        <v>268</v>
      </c>
      <c r="B422" s="20" t="s">
        <v>2145</v>
      </c>
    </row>
    <row r="423" spans="1:2" x14ac:dyDescent="0.45">
      <c r="A423" s="64">
        <v>2496</v>
      </c>
      <c r="B423" s="20" t="s">
        <v>1240</v>
      </c>
    </row>
    <row r="424" spans="1:2" x14ac:dyDescent="0.45">
      <c r="A424" s="64">
        <v>2595</v>
      </c>
      <c r="B424" s="20" t="s">
        <v>1241</v>
      </c>
    </row>
    <row r="425" spans="1:2" x14ac:dyDescent="0.45">
      <c r="A425" s="64">
        <v>269</v>
      </c>
      <c r="B425" s="20" t="s">
        <v>2146</v>
      </c>
    </row>
    <row r="426" spans="1:2" x14ac:dyDescent="0.45">
      <c r="A426" s="64">
        <v>2461</v>
      </c>
      <c r="B426" s="20" t="s">
        <v>2501</v>
      </c>
    </row>
    <row r="427" spans="1:2" x14ac:dyDescent="0.45">
      <c r="A427" s="64">
        <v>270</v>
      </c>
      <c r="B427" s="20" t="s">
        <v>235</v>
      </c>
    </row>
    <row r="428" spans="1:2" x14ac:dyDescent="0.45">
      <c r="A428" s="64">
        <v>271</v>
      </c>
      <c r="B428" s="20" t="s">
        <v>236</v>
      </c>
    </row>
    <row r="429" spans="1:2" x14ac:dyDescent="0.45">
      <c r="A429" s="64">
        <v>272</v>
      </c>
      <c r="B429" s="20" t="s">
        <v>237</v>
      </c>
    </row>
    <row r="430" spans="1:2" x14ac:dyDescent="0.45">
      <c r="A430" s="64">
        <v>2317</v>
      </c>
      <c r="B430" s="20" t="s">
        <v>1482</v>
      </c>
    </row>
    <row r="431" spans="1:2" x14ac:dyDescent="0.45">
      <c r="A431" s="64">
        <v>274</v>
      </c>
      <c r="B431" s="20" t="s">
        <v>2242</v>
      </c>
    </row>
    <row r="432" spans="1:2" x14ac:dyDescent="0.45">
      <c r="A432" s="64">
        <v>1244</v>
      </c>
      <c r="B432" s="20" t="s">
        <v>209</v>
      </c>
    </row>
    <row r="433" spans="1:2" x14ac:dyDescent="0.45">
      <c r="A433" s="64">
        <v>2528</v>
      </c>
      <c r="B433" s="20" t="s">
        <v>2502</v>
      </c>
    </row>
    <row r="434" spans="1:2" x14ac:dyDescent="0.45">
      <c r="A434" s="64">
        <v>275</v>
      </c>
      <c r="B434" s="20" t="s">
        <v>2243</v>
      </c>
    </row>
    <row r="435" spans="1:2" x14ac:dyDescent="0.45">
      <c r="A435" s="64">
        <v>277</v>
      </c>
      <c r="B435" s="20" t="s">
        <v>2245</v>
      </c>
    </row>
    <row r="436" spans="1:2" x14ac:dyDescent="0.45">
      <c r="A436" s="64">
        <v>278</v>
      </c>
      <c r="B436" s="20" t="s">
        <v>2246</v>
      </c>
    </row>
    <row r="437" spans="1:2" x14ac:dyDescent="0.45">
      <c r="A437" s="64">
        <v>2707</v>
      </c>
      <c r="B437" s="20" t="s">
        <v>4345</v>
      </c>
    </row>
    <row r="438" spans="1:2" x14ac:dyDescent="0.45">
      <c r="A438" s="64">
        <v>2460</v>
      </c>
      <c r="B438" s="20" t="s">
        <v>374</v>
      </c>
    </row>
    <row r="439" spans="1:2" x14ac:dyDescent="0.45">
      <c r="A439" s="64">
        <v>2459</v>
      </c>
      <c r="B439" s="20" t="s">
        <v>3102</v>
      </c>
    </row>
    <row r="440" spans="1:2" x14ac:dyDescent="0.45">
      <c r="A440" s="64">
        <v>1991</v>
      </c>
      <c r="B440" s="20" t="s">
        <v>4341</v>
      </c>
    </row>
    <row r="441" spans="1:2" x14ac:dyDescent="0.45">
      <c r="A441" s="64">
        <v>2321</v>
      </c>
      <c r="B441" s="20" t="s">
        <v>1484</v>
      </c>
    </row>
    <row r="442" spans="1:2" x14ac:dyDescent="0.45">
      <c r="A442" s="64">
        <v>281</v>
      </c>
      <c r="B442" s="20" t="s">
        <v>2250</v>
      </c>
    </row>
    <row r="443" spans="1:2" x14ac:dyDescent="0.45">
      <c r="A443" s="64">
        <v>282</v>
      </c>
      <c r="B443" s="20" t="s">
        <v>2251</v>
      </c>
    </row>
    <row r="444" spans="1:2" x14ac:dyDescent="0.45">
      <c r="A444" s="64">
        <v>2574</v>
      </c>
      <c r="B444" s="20" t="s">
        <v>1243</v>
      </c>
    </row>
    <row r="445" spans="1:2" x14ac:dyDescent="0.45">
      <c r="A445" s="64">
        <v>283</v>
      </c>
      <c r="B445" s="20" t="s">
        <v>2252</v>
      </c>
    </row>
    <row r="446" spans="1:2" x14ac:dyDescent="0.45">
      <c r="A446" s="64">
        <v>284</v>
      </c>
      <c r="B446" s="20" t="s">
        <v>2253</v>
      </c>
    </row>
    <row r="447" spans="1:2" x14ac:dyDescent="0.45">
      <c r="A447" s="64">
        <v>286</v>
      </c>
      <c r="B447" s="20" t="s">
        <v>2255</v>
      </c>
    </row>
    <row r="448" spans="1:2" x14ac:dyDescent="0.45">
      <c r="A448" s="64">
        <v>287</v>
      </c>
      <c r="B448" s="20" t="s">
        <v>3074</v>
      </c>
    </row>
    <row r="449" spans="1:2" x14ac:dyDescent="0.45">
      <c r="A449" s="64">
        <v>2532</v>
      </c>
      <c r="B449" s="20" t="s">
        <v>2503</v>
      </c>
    </row>
    <row r="450" spans="1:2" x14ac:dyDescent="0.45">
      <c r="A450" s="64">
        <v>826</v>
      </c>
      <c r="B450" s="20" t="s">
        <v>344</v>
      </c>
    </row>
    <row r="451" spans="1:2" x14ac:dyDescent="0.45">
      <c r="A451" s="64">
        <v>693</v>
      </c>
      <c r="B451" s="20" t="s">
        <v>2321</v>
      </c>
    </row>
    <row r="452" spans="1:2" x14ac:dyDescent="0.45">
      <c r="A452" s="64">
        <v>697</v>
      </c>
      <c r="B452" s="20" t="s">
        <v>2325</v>
      </c>
    </row>
    <row r="453" spans="1:2" x14ac:dyDescent="0.45">
      <c r="A453" s="64">
        <v>2696</v>
      </c>
      <c r="B453" s="20" t="s">
        <v>4157</v>
      </c>
    </row>
    <row r="454" spans="1:2" x14ac:dyDescent="0.45">
      <c r="A454" s="64">
        <v>289</v>
      </c>
      <c r="B454" s="20" t="s">
        <v>3075</v>
      </c>
    </row>
    <row r="455" spans="1:2" x14ac:dyDescent="0.45">
      <c r="A455" s="64">
        <v>2578</v>
      </c>
      <c r="B455" s="20" t="s">
        <v>1245</v>
      </c>
    </row>
    <row r="456" spans="1:2" x14ac:dyDescent="0.45">
      <c r="A456" s="64">
        <v>291</v>
      </c>
      <c r="B456" s="20" t="s">
        <v>2506</v>
      </c>
    </row>
    <row r="457" spans="1:2" x14ac:dyDescent="0.45">
      <c r="A457" s="64">
        <v>295</v>
      </c>
      <c r="B457" s="20" t="s">
        <v>2509</v>
      </c>
    </row>
    <row r="458" spans="1:2" x14ac:dyDescent="0.45">
      <c r="A458" s="64">
        <v>292</v>
      </c>
      <c r="B458" s="20" t="s">
        <v>2507</v>
      </c>
    </row>
    <row r="459" spans="1:2" x14ac:dyDescent="0.45">
      <c r="A459" s="64">
        <v>296</v>
      </c>
      <c r="B459" s="20" t="s">
        <v>2511</v>
      </c>
    </row>
    <row r="460" spans="1:2" x14ac:dyDescent="0.45">
      <c r="A460" s="64">
        <v>1859</v>
      </c>
      <c r="B460" s="20" t="s">
        <v>3902</v>
      </c>
    </row>
    <row r="461" spans="1:2" x14ac:dyDescent="0.45">
      <c r="A461" s="64">
        <v>2326</v>
      </c>
      <c r="B461" s="20" t="s">
        <v>1035</v>
      </c>
    </row>
    <row r="462" spans="1:2" x14ac:dyDescent="0.45">
      <c r="A462" s="64">
        <v>294</v>
      </c>
      <c r="B462" s="20" t="s">
        <v>2508</v>
      </c>
    </row>
    <row r="463" spans="1:2" x14ac:dyDescent="0.45">
      <c r="A463" s="64">
        <v>298</v>
      </c>
      <c r="B463" s="20" t="s">
        <v>2513</v>
      </c>
    </row>
    <row r="464" spans="1:2" x14ac:dyDescent="0.45">
      <c r="A464" s="64">
        <v>299</v>
      </c>
      <c r="B464" s="20" t="s">
        <v>856</v>
      </c>
    </row>
    <row r="465" spans="1:2" x14ac:dyDescent="0.45">
      <c r="A465" s="64">
        <v>297</v>
      </c>
      <c r="B465" s="20" t="s">
        <v>4346</v>
      </c>
    </row>
    <row r="466" spans="1:2" x14ac:dyDescent="0.45">
      <c r="A466" s="64">
        <v>2738</v>
      </c>
      <c r="B466" s="20" t="s">
        <v>4347</v>
      </c>
    </row>
    <row r="467" spans="1:2" x14ac:dyDescent="0.45">
      <c r="A467" s="64">
        <v>2023</v>
      </c>
      <c r="B467" s="20" t="s">
        <v>812</v>
      </c>
    </row>
    <row r="468" spans="1:2" x14ac:dyDescent="0.45">
      <c r="A468" s="64">
        <v>2393</v>
      </c>
      <c r="B468" s="20" t="s">
        <v>811</v>
      </c>
    </row>
    <row r="469" spans="1:2" x14ac:dyDescent="0.45">
      <c r="A469" s="64">
        <v>1860</v>
      </c>
      <c r="B469" s="20" t="s">
        <v>3903</v>
      </c>
    </row>
    <row r="470" spans="1:2" x14ac:dyDescent="0.45">
      <c r="A470" s="64">
        <v>706</v>
      </c>
      <c r="B470" s="20" t="s">
        <v>810</v>
      </c>
    </row>
    <row r="471" spans="1:2" x14ac:dyDescent="0.45">
      <c r="A471" s="64">
        <v>1880</v>
      </c>
      <c r="B471" s="20" t="s">
        <v>809</v>
      </c>
    </row>
    <row r="472" spans="1:2" x14ac:dyDescent="0.45">
      <c r="A472" s="64">
        <v>793</v>
      </c>
      <c r="B472" s="20" t="s">
        <v>761</v>
      </c>
    </row>
    <row r="473" spans="1:2" x14ac:dyDescent="0.45">
      <c r="A473" s="64">
        <v>575</v>
      </c>
      <c r="B473" s="20" t="s">
        <v>4066</v>
      </c>
    </row>
    <row r="474" spans="1:2" x14ac:dyDescent="0.45">
      <c r="A474" s="64">
        <v>300</v>
      </c>
      <c r="B474" s="20" t="s">
        <v>857</v>
      </c>
    </row>
    <row r="475" spans="1:2" x14ac:dyDescent="0.45">
      <c r="A475" s="64">
        <v>1560</v>
      </c>
      <c r="B475" s="20" t="s">
        <v>1831</v>
      </c>
    </row>
    <row r="476" spans="1:2" x14ac:dyDescent="0.45">
      <c r="A476" s="64">
        <v>303</v>
      </c>
      <c r="B476" s="20" t="s">
        <v>860</v>
      </c>
    </row>
    <row r="477" spans="1:2" x14ac:dyDescent="0.45">
      <c r="A477" s="64">
        <v>696</v>
      </c>
      <c r="B477" s="20" t="s">
        <v>2324</v>
      </c>
    </row>
    <row r="478" spans="1:2" x14ac:dyDescent="0.45">
      <c r="A478" s="64">
        <v>1609</v>
      </c>
      <c r="B478" s="20" t="s">
        <v>1074</v>
      </c>
    </row>
    <row r="479" spans="1:2" x14ac:dyDescent="0.45">
      <c r="A479" s="64">
        <v>1863</v>
      </c>
      <c r="B479" s="20" t="s">
        <v>4808</v>
      </c>
    </row>
    <row r="480" spans="1:2" x14ac:dyDescent="0.45">
      <c r="A480" s="64">
        <v>306</v>
      </c>
      <c r="B480" s="20" t="s">
        <v>863</v>
      </c>
    </row>
    <row r="481" spans="1:2" x14ac:dyDescent="0.45">
      <c r="A481" s="20">
        <v>2813</v>
      </c>
      <c r="B481" s="56" t="s">
        <v>4806</v>
      </c>
    </row>
    <row r="482" spans="1:2" x14ac:dyDescent="0.45">
      <c r="A482" s="64">
        <v>2647</v>
      </c>
      <c r="B482" s="20" t="s">
        <v>4043</v>
      </c>
    </row>
    <row r="483" spans="1:2" x14ac:dyDescent="0.45">
      <c r="A483" s="64">
        <v>290</v>
      </c>
      <c r="B483" s="20" t="s">
        <v>3076</v>
      </c>
    </row>
    <row r="484" spans="1:2" x14ac:dyDescent="0.45">
      <c r="A484" s="64">
        <v>311</v>
      </c>
      <c r="B484" s="20" t="s">
        <v>869</v>
      </c>
    </row>
    <row r="485" spans="1:2" x14ac:dyDescent="0.45">
      <c r="A485" s="64">
        <v>2476</v>
      </c>
      <c r="B485" s="20" t="s">
        <v>2488</v>
      </c>
    </row>
    <row r="486" spans="1:2" x14ac:dyDescent="0.45">
      <c r="A486" s="64">
        <v>315</v>
      </c>
      <c r="B486" s="20" t="s">
        <v>870</v>
      </c>
    </row>
    <row r="487" spans="1:2" x14ac:dyDescent="0.45">
      <c r="A487" s="64">
        <v>750</v>
      </c>
      <c r="B487" s="20" t="s">
        <v>2263</v>
      </c>
    </row>
    <row r="488" spans="1:2" x14ac:dyDescent="0.45">
      <c r="A488" s="64">
        <v>316</v>
      </c>
      <c r="B488" s="20" t="s">
        <v>978</v>
      </c>
    </row>
    <row r="489" spans="1:2" x14ac:dyDescent="0.45">
      <c r="A489" s="64">
        <v>304</v>
      </c>
      <c r="B489" s="20" t="s">
        <v>861</v>
      </c>
    </row>
    <row r="490" spans="1:2" x14ac:dyDescent="0.45">
      <c r="A490" s="64">
        <v>770</v>
      </c>
      <c r="B490" s="20" t="s">
        <v>1130</v>
      </c>
    </row>
    <row r="491" spans="1:2" x14ac:dyDescent="0.45">
      <c r="A491" s="64">
        <v>2203</v>
      </c>
      <c r="B491" s="20" t="s">
        <v>1252</v>
      </c>
    </row>
    <row r="492" spans="1:2" x14ac:dyDescent="0.45">
      <c r="A492" s="64">
        <v>321</v>
      </c>
      <c r="B492" s="20" t="s">
        <v>983</v>
      </c>
    </row>
    <row r="493" spans="1:2" x14ac:dyDescent="0.45">
      <c r="A493" s="64">
        <v>2465</v>
      </c>
      <c r="B493" s="20" t="s">
        <v>820</v>
      </c>
    </row>
    <row r="494" spans="1:2" x14ac:dyDescent="0.45">
      <c r="A494" s="64">
        <v>183</v>
      </c>
      <c r="B494" s="20" t="s">
        <v>3224</v>
      </c>
    </row>
    <row r="495" spans="1:2" x14ac:dyDescent="0.45">
      <c r="A495" s="64">
        <v>184</v>
      </c>
      <c r="B495" s="20" t="s">
        <v>3225</v>
      </c>
    </row>
    <row r="496" spans="1:2" x14ac:dyDescent="0.45">
      <c r="A496" s="64">
        <v>1913</v>
      </c>
      <c r="B496" s="20" t="s">
        <v>1524</v>
      </c>
    </row>
    <row r="497" spans="1:2" x14ac:dyDescent="0.45">
      <c r="A497" s="64">
        <v>325</v>
      </c>
      <c r="B497" s="20" t="s">
        <v>3553</v>
      </c>
    </row>
    <row r="498" spans="1:2" x14ac:dyDescent="0.45">
      <c r="A498" s="64">
        <v>789</v>
      </c>
      <c r="B498" s="20" t="s">
        <v>821</v>
      </c>
    </row>
    <row r="499" spans="1:2" x14ac:dyDescent="0.45">
      <c r="A499" s="64">
        <v>1838</v>
      </c>
      <c r="B499" s="20" t="s">
        <v>822</v>
      </c>
    </row>
    <row r="500" spans="1:2" x14ac:dyDescent="0.45">
      <c r="A500" s="64">
        <v>1566</v>
      </c>
      <c r="B500" s="20" t="s">
        <v>1833</v>
      </c>
    </row>
    <row r="501" spans="1:2" x14ac:dyDescent="0.45">
      <c r="A501" s="64">
        <v>2642</v>
      </c>
      <c r="B501" s="20" t="s">
        <v>4044</v>
      </c>
    </row>
    <row r="502" spans="1:2" x14ac:dyDescent="0.45">
      <c r="A502" s="64">
        <v>2656</v>
      </c>
      <c r="B502" s="20" t="s">
        <v>4045</v>
      </c>
    </row>
    <row r="503" spans="1:2" x14ac:dyDescent="0.45">
      <c r="A503" s="64">
        <v>2024</v>
      </c>
      <c r="B503" s="20" t="s">
        <v>823</v>
      </c>
    </row>
    <row r="504" spans="1:2" x14ac:dyDescent="0.45">
      <c r="A504" s="64">
        <v>2382</v>
      </c>
      <c r="B504" s="20" t="s">
        <v>824</v>
      </c>
    </row>
    <row r="505" spans="1:2" x14ac:dyDescent="0.45">
      <c r="A505" s="64">
        <v>2025</v>
      </c>
      <c r="B505" s="20" t="s">
        <v>825</v>
      </c>
    </row>
    <row r="506" spans="1:2" x14ac:dyDescent="0.45">
      <c r="A506" s="64">
        <v>2029</v>
      </c>
      <c r="B506" s="20" t="s">
        <v>826</v>
      </c>
    </row>
    <row r="507" spans="1:2" x14ac:dyDescent="0.45">
      <c r="A507" s="64">
        <v>2027</v>
      </c>
      <c r="B507" s="20" t="s">
        <v>827</v>
      </c>
    </row>
    <row r="508" spans="1:2" x14ac:dyDescent="0.45">
      <c r="A508" s="64">
        <v>2026</v>
      </c>
      <c r="B508" s="20" t="s">
        <v>828</v>
      </c>
    </row>
    <row r="509" spans="1:2" x14ac:dyDescent="0.45">
      <c r="A509" s="64">
        <v>2028</v>
      </c>
      <c r="B509" s="20" t="s">
        <v>829</v>
      </c>
    </row>
    <row r="510" spans="1:2" x14ac:dyDescent="0.45">
      <c r="A510" s="64">
        <v>2701</v>
      </c>
      <c r="B510" s="20" t="s">
        <v>4162</v>
      </c>
    </row>
    <row r="511" spans="1:2" x14ac:dyDescent="0.45">
      <c r="A511" s="64">
        <v>2030</v>
      </c>
      <c r="B511" s="20" t="s">
        <v>830</v>
      </c>
    </row>
    <row r="512" spans="1:2" x14ac:dyDescent="0.45">
      <c r="A512" s="64">
        <v>430</v>
      </c>
      <c r="B512" s="20" t="s">
        <v>2862</v>
      </c>
    </row>
    <row r="513" spans="1:2" x14ac:dyDescent="0.45">
      <c r="A513" s="64">
        <v>331</v>
      </c>
      <c r="B513" s="20" t="s">
        <v>3557</v>
      </c>
    </row>
    <row r="514" spans="1:2" x14ac:dyDescent="0.45">
      <c r="A514" s="64">
        <v>334</v>
      </c>
      <c r="B514" s="20" t="s">
        <v>3560</v>
      </c>
    </row>
    <row r="515" spans="1:2" x14ac:dyDescent="0.45">
      <c r="A515" s="64">
        <v>333</v>
      </c>
      <c r="B515" s="20" t="s">
        <v>3559</v>
      </c>
    </row>
    <row r="516" spans="1:2" x14ac:dyDescent="0.45">
      <c r="A516" s="64">
        <v>431</v>
      </c>
      <c r="B516" s="20" t="s">
        <v>615</v>
      </c>
    </row>
    <row r="517" spans="1:2" x14ac:dyDescent="0.45">
      <c r="A517" s="64">
        <v>338</v>
      </c>
      <c r="B517" s="20" t="s">
        <v>2523</v>
      </c>
    </row>
    <row r="518" spans="1:2" x14ac:dyDescent="0.45">
      <c r="A518" s="64">
        <v>328</v>
      </c>
      <c r="B518" s="20" t="s">
        <v>1255</v>
      </c>
    </row>
    <row r="519" spans="1:2" x14ac:dyDescent="0.45">
      <c r="A519" s="64">
        <v>330</v>
      </c>
      <c r="B519" s="20" t="s">
        <v>3556</v>
      </c>
    </row>
    <row r="520" spans="1:2" x14ac:dyDescent="0.45">
      <c r="A520" s="64">
        <v>2353</v>
      </c>
      <c r="B520" s="20" t="s">
        <v>831</v>
      </c>
    </row>
    <row r="521" spans="1:2" x14ac:dyDescent="0.45">
      <c r="A521" s="64">
        <v>2354</v>
      </c>
      <c r="B521" s="20" t="s">
        <v>832</v>
      </c>
    </row>
    <row r="522" spans="1:2" x14ac:dyDescent="0.45">
      <c r="A522" s="64">
        <v>2355</v>
      </c>
      <c r="B522" s="20" t="s">
        <v>833</v>
      </c>
    </row>
    <row r="523" spans="1:2" x14ac:dyDescent="0.45">
      <c r="A523" s="64">
        <v>339</v>
      </c>
      <c r="B523" s="20" t="s">
        <v>1257</v>
      </c>
    </row>
    <row r="524" spans="1:2" x14ac:dyDescent="0.45">
      <c r="A524" s="64">
        <v>2352</v>
      </c>
      <c r="B524" s="20" t="s">
        <v>2898</v>
      </c>
    </row>
    <row r="525" spans="1:2" x14ac:dyDescent="0.45">
      <c r="A525" s="64">
        <v>470</v>
      </c>
      <c r="B525" s="20" t="s">
        <v>2211</v>
      </c>
    </row>
    <row r="526" spans="1:2" x14ac:dyDescent="0.45">
      <c r="A526" s="64">
        <v>341</v>
      </c>
      <c r="B526" s="20" t="s">
        <v>2524</v>
      </c>
    </row>
    <row r="527" spans="1:2" x14ac:dyDescent="0.45">
      <c r="A527" s="64">
        <v>342</v>
      </c>
      <c r="B527" s="20" t="s">
        <v>2525</v>
      </c>
    </row>
    <row r="528" spans="1:2" x14ac:dyDescent="0.45">
      <c r="A528" s="64">
        <v>343</v>
      </c>
      <c r="B528" s="20" t="s">
        <v>2526</v>
      </c>
    </row>
    <row r="529" spans="1:2" x14ac:dyDescent="0.45">
      <c r="A529" s="64">
        <v>2793</v>
      </c>
      <c r="B529" s="20" t="s">
        <v>4351</v>
      </c>
    </row>
    <row r="530" spans="1:2" x14ac:dyDescent="0.45">
      <c r="A530" s="64">
        <v>344</v>
      </c>
      <c r="B530" s="20" t="s">
        <v>2527</v>
      </c>
    </row>
    <row r="531" spans="1:2" x14ac:dyDescent="0.45">
      <c r="A531" s="64">
        <v>466</v>
      </c>
      <c r="B531" s="20" t="s">
        <v>2207</v>
      </c>
    </row>
    <row r="532" spans="1:2" x14ac:dyDescent="0.45">
      <c r="A532" s="64">
        <v>467</v>
      </c>
      <c r="B532" s="20" t="s">
        <v>2208</v>
      </c>
    </row>
    <row r="533" spans="1:2" x14ac:dyDescent="0.45">
      <c r="A533" s="64">
        <v>345</v>
      </c>
      <c r="B533" s="20" t="s">
        <v>2528</v>
      </c>
    </row>
    <row r="534" spans="1:2" x14ac:dyDescent="0.45">
      <c r="A534" s="64">
        <v>346</v>
      </c>
      <c r="B534" s="20" t="s">
        <v>2529</v>
      </c>
    </row>
    <row r="535" spans="1:2" x14ac:dyDescent="0.45">
      <c r="A535" s="64">
        <v>347</v>
      </c>
      <c r="B535" s="20" t="s">
        <v>2530</v>
      </c>
    </row>
    <row r="536" spans="1:2" x14ac:dyDescent="0.45">
      <c r="A536" s="64">
        <v>348</v>
      </c>
      <c r="B536" s="20" t="s">
        <v>2531</v>
      </c>
    </row>
    <row r="537" spans="1:2" x14ac:dyDescent="0.45">
      <c r="A537" s="64">
        <v>349</v>
      </c>
      <c r="B537" s="20" t="s">
        <v>1465</v>
      </c>
    </row>
    <row r="538" spans="1:2" x14ac:dyDescent="0.45">
      <c r="A538" s="64">
        <v>350</v>
      </c>
      <c r="B538" s="20" t="s">
        <v>1466</v>
      </c>
    </row>
    <row r="539" spans="1:2" x14ac:dyDescent="0.45">
      <c r="A539" s="64">
        <v>1938</v>
      </c>
      <c r="B539" s="20" t="s">
        <v>835</v>
      </c>
    </row>
    <row r="540" spans="1:2" x14ac:dyDescent="0.45">
      <c r="A540" s="64">
        <v>778</v>
      </c>
      <c r="B540" s="20" t="s">
        <v>836</v>
      </c>
    </row>
    <row r="541" spans="1:2" x14ac:dyDescent="0.45">
      <c r="A541" s="64">
        <v>1939</v>
      </c>
      <c r="B541" s="20" t="s">
        <v>837</v>
      </c>
    </row>
    <row r="542" spans="1:2" x14ac:dyDescent="0.45">
      <c r="A542" s="64">
        <v>1831</v>
      </c>
      <c r="B542" s="20" t="s">
        <v>116</v>
      </c>
    </row>
    <row r="543" spans="1:2" x14ac:dyDescent="0.45">
      <c r="A543" s="64">
        <v>1515</v>
      </c>
      <c r="B543" s="20" t="s">
        <v>838</v>
      </c>
    </row>
    <row r="544" spans="1:2" x14ac:dyDescent="0.45">
      <c r="A544" s="64">
        <v>1931</v>
      </c>
      <c r="B544" s="20" t="s">
        <v>839</v>
      </c>
    </row>
    <row r="545" spans="1:2" x14ac:dyDescent="0.45">
      <c r="A545" s="64">
        <v>351</v>
      </c>
      <c r="B545" s="20" t="s">
        <v>3255</v>
      </c>
    </row>
    <row r="546" spans="1:2" x14ac:dyDescent="0.45">
      <c r="A546" s="64">
        <v>1396</v>
      </c>
      <c r="B546" s="20" t="s">
        <v>3256</v>
      </c>
    </row>
    <row r="547" spans="1:2" x14ac:dyDescent="0.45">
      <c r="A547" s="64">
        <v>1940</v>
      </c>
      <c r="B547" s="20" t="s">
        <v>536</v>
      </c>
    </row>
    <row r="548" spans="1:2" x14ac:dyDescent="0.45">
      <c r="A548" s="64">
        <v>1832</v>
      </c>
      <c r="B548" s="20" t="s">
        <v>117</v>
      </c>
    </row>
    <row r="549" spans="1:2" x14ac:dyDescent="0.45">
      <c r="A549" s="64">
        <v>2313</v>
      </c>
      <c r="B549" s="20" t="s">
        <v>544</v>
      </c>
    </row>
    <row r="550" spans="1:2" x14ac:dyDescent="0.45">
      <c r="A550" s="64">
        <v>2639</v>
      </c>
      <c r="B550" s="20" t="s">
        <v>4167</v>
      </c>
    </row>
    <row r="551" spans="1:2" x14ac:dyDescent="0.45">
      <c r="A551" s="64">
        <v>1833</v>
      </c>
      <c r="B551" s="20" t="s">
        <v>543</v>
      </c>
    </row>
    <row r="552" spans="1:2" x14ac:dyDescent="0.45">
      <c r="A552" s="64">
        <v>1941</v>
      </c>
      <c r="B552" s="20" t="s">
        <v>542</v>
      </c>
    </row>
    <row r="553" spans="1:2" x14ac:dyDescent="0.45">
      <c r="A553" s="64">
        <v>1942</v>
      </c>
      <c r="B553" s="20" t="s">
        <v>541</v>
      </c>
    </row>
    <row r="554" spans="1:2" x14ac:dyDescent="0.45">
      <c r="A554" s="64">
        <v>354</v>
      </c>
      <c r="B554" s="20" t="s">
        <v>1468</v>
      </c>
    </row>
    <row r="555" spans="1:2" x14ac:dyDescent="0.45">
      <c r="A555" s="64">
        <v>355</v>
      </c>
      <c r="B555" s="20" t="s">
        <v>1469</v>
      </c>
    </row>
    <row r="556" spans="1:2" x14ac:dyDescent="0.45">
      <c r="A556" s="64">
        <v>356</v>
      </c>
      <c r="B556" s="20" t="s">
        <v>1470</v>
      </c>
    </row>
    <row r="557" spans="1:2" x14ac:dyDescent="0.45">
      <c r="A557" s="64">
        <v>1925</v>
      </c>
      <c r="B557" s="20" t="s">
        <v>2162</v>
      </c>
    </row>
    <row r="558" spans="1:2" x14ac:dyDescent="0.45">
      <c r="A558" s="64">
        <v>102</v>
      </c>
      <c r="B558" s="20" t="s">
        <v>4880</v>
      </c>
    </row>
    <row r="559" spans="1:2" x14ac:dyDescent="0.45">
      <c r="A559" s="64">
        <v>103</v>
      </c>
      <c r="B559" s="20" t="s">
        <v>4881</v>
      </c>
    </row>
    <row r="560" spans="1:2" x14ac:dyDescent="0.45">
      <c r="A560" s="64">
        <v>107</v>
      </c>
      <c r="B560" s="20" t="s">
        <v>4882</v>
      </c>
    </row>
    <row r="561" spans="1:2" x14ac:dyDescent="0.45">
      <c r="A561" s="64">
        <v>113</v>
      </c>
      <c r="B561" s="20" t="s">
        <v>4883</v>
      </c>
    </row>
    <row r="562" spans="1:2" x14ac:dyDescent="0.45">
      <c r="A562" s="64">
        <v>116</v>
      </c>
      <c r="B562" s="20" t="s">
        <v>4885</v>
      </c>
    </row>
    <row r="563" spans="1:2" x14ac:dyDescent="0.45">
      <c r="A563" s="64">
        <v>1851</v>
      </c>
      <c r="B563" s="20" t="s">
        <v>4890</v>
      </c>
    </row>
    <row r="564" spans="1:2" x14ac:dyDescent="0.45">
      <c r="A564" s="64">
        <v>2843</v>
      </c>
      <c r="B564" s="20" t="s">
        <v>4853</v>
      </c>
    </row>
    <row r="565" spans="1:2" x14ac:dyDescent="0.45">
      <c r="A565" s="64">
        <v>322</v>
      </c>
      <c r="B565" s="20" t="s">
        <v>984</v>
      </c>
    </row>
    <row r="566" spans="1:2" x14ac:dyDescent="0.45">
      <c r="A566" s="64">
        <v>2668</v>
      </c>
      <c r="B566" s="20" t="s">
        <v>4165</v>
      </c>
    </row>
    <row r="567" spans="1:2" x14ac:dyDescent="0.45">
      <c r="A567" s="64">
        <v>273</v>
      </c>
      <c r="B567" s="20" t="s">
        <v>2241</v>
      </c>
    </row>
    <row r="568" spans="1:2" x14ac:dyDescent="0.45">
      <c r="A568" s="64">
        <v>360</v>
      </c>
      <c r="B568" s="20" t="s">
        <v>2463</v>
      </c>
    </row>
    <row r="569" spans="1:2" x14ac:dyDescent="0.45">
      <c r="A569" s="64">
        <v>1747</v>
      </c>
      <c r="B569" s="20" t="s">
        <v>538</v>
      </c>
    </row>
    <row r="570" spans="1:2" x14ac:dyDescent="0.45">
      <c r="A570" s="64">
        <v>1580</v>
      </c>
      <c r="B570" s="20" t="s">
        <v>3493</v>
      </c>
    </row>
    <row r="571" spans="1:2" x14ac:dyDescent="0.45">
      <c r="A571" s="64">
        <v>361</v>
      </c>
      <c r="B571" s="20" t="s">
        <v>537</v>
      </c>
    </row>
    <row r="572" spans="1:2" x14ac:dyDescent="0.45">
      <c r="A572" s="64">
        <v>362</v>
      </c>
      <c r="B572" s="20" t="s">
        <v>2464</v>
      </c>
    </row>
    <row r="573" spans="1:2" x14ac:dyDescent="0.45">
      <c r="A573" s="64">
        <v>1748</v>
      </c>
      <c r="B573" s="20" t="s">
        <v>3272</v>
      </c>
    </row>
    <row r="574" spans="1:2" x14ac:dyDescent="0.45">
      <c r="A574" s="64">
        <v>363</v>
      </c>
      <c r="B574" s="20" t="s">
        <v>2465</v>
      </c>
    </row>
    <row r="575" spans="1:2" x14ac:dyDescent="0.45">
      <c r="A575" s="20">
        <v>2819</v>
      </c>
      <c r="B575" s="56" t="s">
        <v>4827</v>
      </c>
    </row>
    <row r="576" spans="1:2" x14ac:dyDescent="0.45">
      <c r="A576" s="64">
        <v>364</v>
      </c>
      <c r="B576" s="20" t="s">
        <v>2466</v>
      </c>
    </row>
    <row r="577" spans="1:2" x14ac:dyDescent="0.45">
      <c r="A577" s="64">
        <v>388</v>
      </c>
      <c r="B577" s="20" t="s">
        <v>2365</v>
      </c>
    </row>
    <row r="578" spans="1:2" x14ac:dyDescent="0.45">
      <c r="A578" s="64">
        <v>366</v>
      </c>
      <c r="B578" s="20" t="s">
        <v>2468</v>
      </c>
    </row>
    <row r="579" spans="1:2" x14ac:dyDescent="0.45">
      <c r="A579" s="64">
        <v>367</v>
      </c>
      <c r="B579" s="20" t="s">
        <v>2469</v>
      </c>
    </row>
    <row r="580" spans="1:2" x14ac:dyDescent="0.45">
      <c r="A580" s="64">
        <v>368</v>
      </c>
      <c r="B580" s="20" t="s">
        <v>2470</v>
      </c>
    </row>
    <row r="581" spans="1:2" x14ac:dyDescent="0.45">
      <c r="A581" s="64">
        <v>369</v>
      </c>
      <c r="B581" s="20" t="s">
        <v>400</v>
      </c>
    </row>
    <row r="582" spans="1:2" x14ac:dyDescent="0.45">
      <c r="A582" s="64">
        <v>371</v>
      </c>
      <c r="B582" s="20" t="s">
        <v>1261</v>
      </c>
    </row>
    <row r="583" spans="1:2" x14ac:dyDescent="0.45">
      <c r="A583" s="64">
        <v>2356</v>
      </c>
      <c r="B583" s="20" t="s">
        <v>1262</v>
      </c>
    </row>
    <row r="584" spans="1:2" x14ac:dyDescent="0.45">
      <c r="A584" s="64">
        <v>372</v>
      </c>
      <c r="B584" s="20" t="s">
        <v>1727</v>
      </c>
    </row>
    <row r="585" spans="1:2" x14ac:dyDescent="0.45">
      <c r="A585" s="64">
        <v>373</v>
      </c>
      <c r="B585" s="20" t="s">
        <v>1728</v>
      </c>
    </row>
    <row r="586" spans="1:2" x14ac:dyDescent="0.45">
      <c r="A586" s="64">
        <v>374</v>
      </c>
      <c r="B586" s="20" t="s">
        <v>1263</v>
      </c>
    </row>
    <row r="587" spans="1:2" x14ac:dyDescent="0.45">
      <c r="A587" s="64">
        <v>2357</v>
      </c>
      <c r="B587" s="20" t="s">
        <v>1264</v>
      </c>
    </row>
    <row r="588" spans="1:2" x14ac:dyDescent="0.45">
      <c r="A588" s="64">
        <v>375</v>
      </c>
      <c r="B588" s="20" t="s">
        <v>1729</v>
      </c>
    </row>
    <row r="589" spans="1:2" x14ac:dyDescent="0.45">
      <c r="A589" s="64">
        <v>156</v>
      </c>
      <c r="B589" s="20" t="s">
        <v>545</v>
      </c>
    </row>
    <row r="590" spans="1:2" x14ac:dyDescent="0.45">
      <c r="A590" s="64">
        <v>377</v>
      </c>
      <c r="B590" s="20" t="s">
        <v>1407</v>
      </c>
    </row>
    <row r="591" spans="1:2" x14ac:dyDescent="0.45">
      <c r="A591" s="64">
        <v>378</v>
      </c>
      <c r="B591" s="20" t="s">
        <v>3138</v>
      </c>
    </row>
    <row r="592" spans="1:2" x14ac:dyDescent="0.45">
      <c r="A592" s="64">
        <v>379</v>
      </c>
      <c r="B592" s="20" t="s">
        <v>3139</v>
      </c>
    </row>
    <row r="593" spans="1:2" x14ac:dyDescent="0.45">
      <c r="A593" s="64">
        <v>1575</v>
      </c>
      <c r="B593" s="20" t="s">
        <v>1940</v>
      </c>
    </row>
    <row r="594" spans="1:2" x14ac:dyDescent="0.45">
      <c r="A594" s="64">
        <v>380</v>
      </c>
      <c r="B594" s="20" t="s">
        <v>546</v>
      </c>
    </row>
    <row r="595" spans="1:2" x14ac:dyDescent="0.45">
      <c r="A595" s="64">
        <v>381</v>
      </c>
      <c r="B595" s="20" t="s">
        <v>3140</v>
      </c>
    </row>
    <row r="596" spans="1:2" x14ac:dyDescent="0.45">
      <c r="A596" s="64">
        <v>382</v>
      </c>
      <c r="B596" s="20" t="s">
        <v>3141</v>
      </c>
    </row>
    <row r="597" spans="1:2" x14ac:dyDescent="0.45">
      <c r="A597" s="64">
        <v>383</v>
      </c>
      <c r="B597" s="20" t="s">
        <v>3142</v>
      </c>
    </row>
    <row r="598" spans="1:2" x14ac:dyDescent="0.45">
      <c r="A598" s="64">
        <v>1749</v>
      </c>
      <c r="B598" s="20" t="s">
        <v>3273</v>
      </c>
    </row>
    <row r="599" spans="1:2" x14ac:dyDescent="0.45">
      <c r="A599" s="64">
        <v>384</v>
      </c>
      <c r="B599" s="20" t="s">
        <v>2361</v>
      </c>
    </row>
    <row r="600" spans="1:2" x14ac:dyDescent="0.45">
      <c r="A600" s="64">
        <v>385</v>
      </c>
      <c r="B600" s="20" t="s">
        <v>2362</v>
      </c>
    </row>
    <row r="601" spans="1:2" x14ac:dyDescent="0.45">
      <c r="A601" s="64">
        <v>386</v>
      </c>
      <c r="B601" s="20" t="s">
        <v>2363</v>
      </c>
    </row>
    <row r="602" spans="1:2" x14ac:dyDescent="0.45">
      <c r="A602" s="64">
        <v>387</v>
      </c>
      <c r="B602" s="20" t="s">
        <v>2364</v>
      </c>
    </row>
    <row r="603" spans="1:2" x14ac:dyDescent="0.45">
      <c r="A603" s="64">
        <v>389</v>
      </c>
      <c r="B603" s="20" t="s">
        <v>2003</v>
      </c>
    </row>
    <row r="604" spans="1:2" x14ac:dyDescent="0.45">
      <c r="A604" s="64">
        <v>390</v>
      </c>
      <c r="B604" s="20" t="s">
        <v>3381</v>
      </c>
    </row>
    <row r="605" spans="1:2" x14ac:dyDescent="0.45">
      <c r="A605" s="64">
        <v>391</v>
      </c>
      <c r="B605" s="20" t="s">
        <v>3382</v>
      </c>
    </row>
    <row r="606" spans="1:2" x14ac:dyDescent="0.45">
      <c r="A606" s="64">
        <v>392</v>
      </c>
      <c r="B606" s="20" t="s">
        <v>3383</v>
      </c>
    </row>
    <row r="607" spans="1:2" x14ac:dyDescent="0.45">
      <c r="A607" s="20">
        <v>2810</v>
      </c>
      <c r="B607" s="28" t="s">
        <v>4650</v>
      </c>
    </row>
    <row r="608" spans="1:2" x14ac:dyDescent="0.45">
      <c r="A608" s="64">
        <v>393</v>
      </c>
      <c r="B608" s="20" t="s">
        <v>4941</v>
      </c>
    </row>
    <row r="609" spans="1:2" x14ac:dyDescent="0.45">
      <c r="A609" s="64">
        <v>376</v>
      </c>
      <c r="B609" s="20" t="s">
        <v>1730</v>
      </c>
    </row>
    <row r="610" spans="1:2" x14ac:dyDescent="0.45">
      <c r="A610" s="64">
        <v>394</v>
      </c>
      <c r="B610" s="20" t="s">
        <v>3384</v>
      </c>
    </row>
    <row r="611" spans="1:2" x14ac:dyDescent="0.45">
      <c r="A611" s="64">
        <v>395</v>
      </c>
      <c r="B611" s="20" t="s">
        <v>3385</v>
      </c>
    </row>
    <row r="612" spans="1:2" x14ac:dyDescent="0.45">
      <c r="A612" s="64">
        <v>396</v>
      </c>
      <c r="B612" s="20" t="s">
        <v>3386</v>
      </c>
    </row>
    <row r="613" spans="1:2" x14ac:dyDescent="0.45">
      <c r="A613" s="64">
        <v>397</v>
      </c>
      <c r="B613" s="20" t="s">
        <v>3387</v>
      </c>
    </row>
    <row r="614" spans="1:2" x14ac:dyDescent="0.45">
      <c r="A614" s="64">
        <v>398</v>
      </c>
      <c r="B614" s="20" t="s">
        <v>3388</v>
      </c>
    </row>
    <row r="615" spans="1:2" x14ac:dyDescent="0.45">
      <c r="A615" s="64">
        <v>399</v>
      </c>
      <c r="B615" s="20" t="s">
        <v>3389</v>
      </c>
    </row>
    <row r="616" spans="1:2" x14ac:dyDescent="0.45">
      <c r="A616" s="64">
        <v>400</v>
      </c>
      <c r="B616" s="20" t="s">
        <v>767</v>
      </c>
    </row>
    <row r="617" spans="1:2" x14ac:dyDescent="0.45">
      <c r="A617" s="64">
        <v>402</v>
      </c>
      <c r="B617" s="20" t="s">
        <v>3391</v>
      </c>
    </row>
    <row r="618" spans="1:2" x14ac:dyDescent="0.45">
      <c r="A618" s="64">
        <v>2370</v>
      </c>
      <c r="B618" s="20" t="s">
        <v>1413</v>
      </c>
    </row>
    <row r="619" spans="1:2" x14ac:dyDescent="0.45">
      <c r="A619" s="64">
        <v>1654</v>
      </c>
      <c r="B619" s="20" t="s">
        <v>1672</v>
      </c>
    </row>
    <row r="620" spans="1:2" x14ac:dyDescent="0.45">
      <c r="A620" s="64">
        <v>2337</v>
      </c>
      <c r="B620" s="20" t="s">
        <v>768</v>
      </c>
    </row>
    <row r="621" spans="1:2" x14ac:dyDescent="0.45">
      <c r="A621" s="64">
        <v>403</v>
      </c>
      <c r="B621" s="20" t="s">
        <v>3392</v>
      </c>
    </row>
    <row r="622" spans="1:2" x14ac:dyDescent="0.45">
      <c r="A622" s="64">
        <v>404</v>
      </c>
      <c r="B622" s="20" t="s">
        <v>3393</v>
      </c>
    </row>
    <row r="623" spans="1:2" x14ac:dyDescent="0.45">
      <c r="A623" s="64">
        <v>365</v>
      </c>
      <c r="B623" s="20" t="s">
        <v>2467</v>
      </c>
    </row>
    <row r="624" spans="1:2" x14ac:dyDescent="0.45">
      <c r="A624" s="64">
        <v>405</v>
      </c>
      <c r="B624" s="20" t="s">
        <v>3394</v>
      </c>
    </row>
    <row r="625" spans="1:2" x14ac:dyDescent="0.45">
      <c r="A625" s="64">
        <v>406</v>
      </c>
      <c r="B625" s="20" t="s">
        <v>3395</v>
      </c>
    </row>
    <row r="626" spans="1:2" x14ac:dyDescent="0.45">
      <c r="A626" s="64">
        <v>407</v>
      </c>
      <c r="B626" s="20" t="s">
        <v>3396</v>
      </c>
    </row>
    <row r="627" spans="1:2" x14ac:dyDescent="0.45">
      <c r="A627" s="64">
        <v>408</v>
      </c>
      <c r="B627" s="20" t="s">
        <v>1026</v>
      </c>
    </row>
    <row r="628" spans="1:2" x14ac:dyDescent="0.45">
      <c r="A628" s="64">
        <v>409</v>
      </c>
      <c r="B628" s="20" t="s">
        <v>3398</v>
      </c>
    </row>
    <row r="629" spans="1:2" x14ac:dyDescent="0.45">
      <c r="A629" s="64">
        <v>308</v>
      </c>
      <c r="B629" s="20" t="s">
        <v>4352</v>
      </c>
    </row>
    <row r="630" spans="1:2" x14ac:dyDescent="0.45">
      <c r="A630" s="64">
        <v>410</v>
      </c>
      <c r="B630" s="20" t="s">
        <v>3399</v>
      </c>
    </row>
    <row r="631" spans="1:2" x14ac:dyDescent="0.45">
      <c r="A631" s="64">
        <v>359</v>
      </c>
      <c r="B631" s="20" t="s">
        <v>1471</v>
      </c>
    </row>
    <row r="632" spans="1:2" x14ac:dyDescent="0.45">
      <c r="A632" s="64">
        <v>411</v>
      </c>
      <c r="B632" s="20" t="s">
        <v>3400</v>
      </c>
    </row>
    <row r="633" spans="1:2" x14ac:dyDescent="0.45">
      <c r="A633" s="64">
        <v>412</v>
      </c>
      <c r="B633" s="20" t="s">
        <v>3401</v>
      </c>
    </row>
    <row r="634" spans="1:2" x14ac:dyDescent="0.45">
      <c r="A634" s="64">
        <v>414</v>
      </c>
      <c r="B634" s="20" t="s">
        <v>2646</v>
      </c>
    </row>
    <row r="635" spans="1:2" x14ac:dyDescent="0.45">
      <c r="A635" s="64">
        <v>415</v>
      </c>
      <c r="B635" s="20" t="s">
        <v>2647</v>
      </c>
    </row>
    <row r="636" spans="1:2" x14ac:dyDescent="0.45">
      <c r="A636" s="64">
        <v>416</v>
      </c>
      <c r="B636" s="20" t="s">
        <v>1269</v>
      </c>
    </row>
    <row r="637" spans="1:2" x14ac:dyDescent="0.45">
      <c r="A637" s="64">
        <v>2365</v>
      </c>
      <c r="B637" s="20" t="s">
        <v>1410</v>
      </c>
    </row>
    <row r="638" spans="1:2" x14ac:dyDescent="0.45">
      <c r="A638" s="64">
        <v>417</v>
      </c>
      <c r="B638" s="20" t="s">
        <v>88</v>
      </c>
    </row>
    <row r="639" spans="1:2" x14ac:dyDescent="0.45">
      <c r="A639" s="64">
        <v>418</v>
      </c>
      <c r="B639" s="20" t="s">
        <v>89</v>
      </c>
    </row>
    <row r="640" spans="1:2" x14ac:dyDescent="0.45">
      <c r="A640" s="64">
        <v>419</v>
      </c>
      <c r="B640" s="20" t="s">
        <v>2623</v>
      </c>
    </row>
    <row r="641" spans="1:2" x14ac:dyDescent="0.45">
      <c r="A641" s="64">
        <v>401</v>
      </c>
      <c r="B641" s="20" t="s">
        <v>2768</v>
      </c>
    </row>
    <row r="642" spans="1:2" x14ac:dyDescent="0.45">
      <c r="A642" s="64">
        <v>420</v>
      </c>
      <c r="B642" s="20" t="s">
        <v>2624</v>
      </c>
    </row>
    <row r="643" spans="1:2" x14ac:dyDescent="0.45">
      <c r="A643" s="64">
        <v>425</v>
      </c>
      <c r="B643" s="20" t="s">
        <v>2629</v>
      </c>
    </row>
    <row r="644" spans="1:2" x14ac:dyDescent="0.45">
      <c r="A644" s="64">
        <v>421</v>
      </c>
      <c r="B644" s="20" t="s">
        <v>2625</v>
      </c>
    </row>
    <row r="645" spans="1:2" x14ac:dyDescent="0.45">
      <c r="A645" s="64">
        <v>422</v>
      </c>
      <c r="B645" s="20" t="s">
        <v>2626</v>
      </c>
    </row>
    <row r="646" spans="1:2" x14ac:dyDescent="0.45">
      <c r="A646" s="64">
        <v>423</v>
      </c>
      <c r="B646" s="20" t="s">
        <v>2627</v>
      </c>
    </row>
    <row r="647" spans="1:2" x14ac:dyDescent="0.45">
      <c r="A647" s="64">
        <v>424</v>
      </c>
      <c r="B647" s="20" t="s">
        <v>4355</v>
      </c>
    </row>
    <row r="648" spans="1:2" x14ac:dyDescent="0.45">
      <c r="A648" s="64">
        <v>1590</v>
      </c>
      <c r="B648" s="20" t="s">
        <v>1061</v>
      </c>
    </row>
    <row r="649" spans="1:2" x14ac:dyDescent="0.45">
      <c r="A649" s="64">
        <v>1750</v>
      </c>
      <c r="B649" s="20" t="s">
        <v>4622</v>
      </c>
    </row>
    <row r="650" spans="1:2" x14ac:dyDescent="0.45">
      <c r="A650" s="64">
        <v>426</v>
      </c>
      <c r="B650" s="20" t="s">
        <v>2630</v>
      </c>
    </row>
    <row r="651" spans="1:2" x14ac:dyDescent="0.45">
      <c r="A651" s="64">
        <v>1594</v>
      </c>
      <c r="B651" s="20" t="s">
        <v>1064</v>
      </c>
    </row>
    <row r="652" spans="1:2" x14ac:dyDescent="0.45">
      <c r="A652" s="64">
        <v>370</v>
      </c>
      <c r="B652" s="20" t="s">
        <v>3727</v>
      </c>
    </row>
    <row r="653" spans="1:2" x14ac:dyDescent="0.45">
      <c r="A653" s="64">
        <v>427</v>
      </c>
      <c r="B653" s="20" t="s">
        <v>2631</v>
      </c>
    </row>
    <row r="654" spans="1:2" x14ac:dyDescent="0.45">
      <c r="A654" s="64">
        <v>2553</v>
      </c>
      <c r="B654" s="20" t="s">
        <v>1271</v>
      </c>
    </row>
    <row r="655" spans="1:2" x14ac:dyDescent="0.45">
      <c r="A655" s="64">
        <v>2291</v>
      </c>
      <c r="B655" s="20" t="s">
        <v>2769</v>
      </c>
    </row>
    <row r="656" spans="1:2" x14ac:dyDescent="0.45">
      <c r="A656" s="64">
        <v>2617</v>
      </c>
      <c r="B656" s="20" t="s">
        <v>2755</v>
      </c>
    </row>
    <row r="657" spans="1:2" x14ac:dyDescent="0.45">
      <c r="A657" s="64">
        <v>2669</v>
      </c>
      <c r="B657" s="20" t="s">
        <v>4108</v>
      </c>
    </row>
    <row r="658" spans="1:2" x14ac:dyDescent="0.45">
      <c r="A658" s="64">
        <v>2832</v>
      </c>
      <c r="B658" s="20" t="s">
        <v>4854</v>
      </c>
    </row>
    <row r="659" spans="1:2" x14ac:dyDescent="0.45">
      <c r="A659" s="64">
        <v>1709</v>
      </c>
      <c r="B659" s="20" t="s">
        <v>668</v>
      </c>
    </row>
    <row r="660" spans="1:2" x14ac:dyDescent="0.45">
      <c r="A660" s="64">
        <v>2369</v>
      </c>
      <c r="B660" s="20" t="s">
        <v>1412</v>
      </c>
    </row>
    <row r="661" spans="1:2" x14ac:dyDescent="0.45">
      <c r="A661" s="64">
        <v>734</v>
      </c>
      <c r="B661" s="20" t="s">
        <v>2880</v>
      </c>
    </row>
    <row r="662" spans="1:2" x14ac:dyDescent="0.45">
      <c r="A662" s="64">
        <v>749</v>
      </c>
      <c r="B662" s="20" t="s">
        <v>2065</v>
      </c>
    </row>
    <row r="663" spans="1:2" x14ac:dyDescent="0.45">
      <c r="A663" s="64">
        <v>751</v>
      </c>
      <c r="B663" s="20" t="s">
        <v>2264</v>
      </c>
    </row>
    <row r="664" spans="1:2" x14ac:dyDescent="0.45">
      <c r="A664" s="64">
        <v>746</v>
      </c>
      <c r="B664" s="20" t="s">
        <v>2062</v>
      </c>
    </row>
    <row r="665" spans="1:2" x14ac:dyDescent="0.45">
      <c r="A665" s="64">
        <v>2560</v>
      </c>
      <c r="B665" s="20" t="s">
        <v>1272</v>
      </c>
    </row>
    <row r="666" spans="1:2" x14ac:dyDescent="0.45">
      <c r="A666" s="64">
        <v>428</v>
      </c>
      <c r="B666" s="20" t="s">
        <v>2632</v>
      </c>
    </row>
    <row r="667" spans="1:2" x14ac:dyDescent="0.45">
      <c r="A667" s="64">
        <v>1393</v>
      </c>
      <c r="B667" s="20" t="s">
        <v>433</v>
      </c>
    </row>
    <row r="668" spans="1:2" x14ac:dyDescent="0.45">
      <c r="A668" s="64">
        <v>429</v>
      </c>
      <c r="B668" s="20" t="s">
        <v>2633</v>
      </c>
    </row>
    <row r="669" spans="1:2" x14ac:dyDescent="0.45">
      <c r="A669" s="64">
        <v>2414</v>
      </c>
      <c r="B669" s="20" t="s">
        <v>1427</v>
      </c>
    </row>
    <row r="670" spans="1:2" x14ac:dyDescent="0.45">
      <c r="A670" s="64">
        <v>2573</v>
      </c>
      <c r="B670" s="20" t="s">
        <v>1274</v>
      </c>
    </row>
    <row r="671" spans="1:2" x14ac:dyDescent="0.45">
      <c r="A671" s="64">
        <v>689</v>
      </c>
      <c r="B671" s="20" t="s">
        <v>2317</v>
      </c>
    </row>
    <row r="672" spans="1:2" x14ac:dyDescent="0.45">
      <c r="A672" s="64">
        <v>2032</v>
      </c>
      <c r="B672" s="20" t="s">
        <v>1565</v>
      </c>
    </row>
    <row r="673" spans="1:2" x14ac:dyDescent="0.45">
      <c r="A673" s="64">
        <v>2754</v>
      </c>
      <c r="B673" s="20" t="s">
        <v>4942</v>
      </c>
    </row>
    <row r="674" spans="1:2" x14ac:dyDescent="0.45">
      <c r="A674" s="64">
        <v>2034</v>
      </c>
      <c r="B674" s="20" t="s">
        <v>1567</v>
      </c>
    </row>
    <row r="675" spans="1:2" x14ac:dyDescent="0.45">
      <c r="A675" s="64">
        <v>2033</v>
      </c>
      <c r="B675" s="20" t="s">
        <v>1275</v>
      </c>
    </row>
    <row r="676" spans="1:2" x14ac:dyDescent="0.45">
      <c r="A676" s="64">
        <v>1699</v>
      </c>
      <c r="B676" s="20" t="s">
        <v>2021</v>
      </c>
    </row>
    <row r="677" spans="1:2" x14ac:dyDescent="0.45">
      <c r="A677" s="64">
        <v>2787</v>
      </c>
      <c r="B677" s="20" t="s">
        <v>4356</v>
      </c>
    </row>
    <row r="678" spans="1:2" x14ac:dyDescent="0.45">
      <c r="A678" s="64">
        <v>490</v>
      </c>
      <c r="B678" s="20" t="s">
        <v>4357</v>
      </c>
    </row>
    <row r="679" spans="1:2" x14ac:dyDescent="0.45">
      <c r="A679" s="64">
        <v>489</v>
      </c>
      <c r="B679" s="20" t="s">
        <v>4358</v>
      </c>
    </row>
    <row r="680" spans="1:2" x14ac:dyDescent="0.45">
      <c r="A680" s="64">
        <v>2695</v>
      </c>
      <c r="B680" s="20" t="s">
        <v>4359</v>
      </c>
    </row>
    <row r="681" spans="1:2" x14ac:dyDescent="0.45">
      <c r="A681" s="64">
        <v>445</v>
      </c>
      <c r="B681" s="20" t="s">
        <v>2266</v>
      </c>
    </row>
    <row r="682" spans="1:2" x14ac:dyDescent="0.45">
      <c r="A682" s="64">
        <v>449</v>
      </c>
      <c r="B682" s="20" t="s">
        <v>493</v>
      </c>
    </row>
    <row r="683" spans="1:2" x14ac:dyDescent="0.45">
      <c r="A683" s="64">
        <v>450</v>
      </c>
      <c r="B683" s="20" t="s">
        <v>3000</v>
      </c>
    </row>
    <row r="684" spans="1:2" x14ac:dyDescent="0.45">
      <c r="A684" s="64">
        <v>453</v>
      </c>
      <c r="B684" s="20" t="s">
        <v>3003</v>
      </c>
    </row>
    <row r="685" spans="1:2" x14ac:dyDescent="0.45">
      <c r="A685" s="64">
        <v>457</v>
      </c>
      <c r="B685" s="20" t="s">
        <v>225</v>
      </c>
    </row>
    <row r="686" spans="1:2" x14ac:dyDescent="0.45">
      <c r="A686" s="64">
        <v>458</v>
      </c>
      <c r="B686" s="20" t="s">
        <v>226</v>
      </c>
    </row>
    <row r="687" spans="1:2" x14ac:dyDescent="0.45">
      <c r="A687" s="64">
        <v>1890</v>
      </c>
      <c r="B687" s="20" t="s">
        <v>256</v>
      </c>
    </row>
    <row r="688" spans="1:2" x14ac:dyDescent="0.45">
      <c r="A688" s="64">
        <v>1889</v>
      </c>
      <c r="B688" s="20" t="s">
        <v>250</v>
      </c>
    </row>
    <row r="689" spans="1:2" x14ac:dyDescent="0.45">
      <c r="A689" s="64">
        <v>77</v>
      </c>
      <c r="B689" s="20" t="s">
        <v>251</v>
      </c>
    </row>
    <row r="690" spans="1:2" x14ac:dyDescent="0.45">
      <c r="A690" s="64">
        <v>79</v>
      </c>
      <c r="B690" s="20" t="s">
        <v>252</v>
      </c>
    </row>
    <row r="691" spans="1:2" x14ac:dyDescent="0.45">
      <c r="A691" s="64">
        <v>83</v>
      </c>
      <c r="B691" s="20" t="s">
        <v>253</v>
      </c>
    </row>
    <row r="692" spans="1:2" x14ac:dyDescent="0.45">
      <c r="A692" s="64">
        <v>85</v>
      </c>
      <c r="B692" s="20" t="s">
        <v>3878</v>
      </c>
    </row>
    <row r="693" spans="1:2" x14ac:dyDescent="0.45">
      <c r="A693" s="64">
        <v>87</v>
      </c>
      <c r="B693" s="20" t="s">
        <v>3879</v>
      </c>
    </row>
    <row r="694" spans="1:2" x14ac:dyDescent="0.45">
      <c r="A694" s="64">
        <v>86</v>
      </c>
      <c r="B694" s="20" t="s">
        <v>254</v>
      </c>
    </row>
    <row r="695" spans="1:2" x14ac:dyDescent="0.45">
      <c r="A695" s="64">
        <v>2451</v>
      </c>
      <c r="B695" s="20" t="s">
        <v>1612</v>
      </c>
    </row>
    <row r="696" spans="1:2" x14ac:dyDescent="0.45">
      <c r="A696" s="64">
        <v>88</v>
      </c>
      <c r="B696" s="20" t="s">
        <v>255</v>
      </c>
    </row>
    <row r="697" spans="1:2" x14ac:dyDescent="0.45">
      <c r="A697" s="64">
        <v>92</v>
      </c>
      <c r="B697" s="20" t="s">
        <v>257</v>
      </c>
    </row>
    <row r="698" spans="1:2" x14ac:dyDescent="0.45">
      <c r="A698" s="64">
        <v>93</v>
      </c>
      <c r="B698" s="20" t="s">
        <v>1283</v>
      </c>
    </row>
    <row r="699" spans="1:2" x14ac:dyDescent="0.45">
      <c r="A699" s="64">
        <v>72</v>
      </c>
      <c r="B699" s="20" t="s">
        <v>4284</v>
      </c>
    </row>
    <row r="700" spans="1:2" x14ac:dyDescent="0.45">
      <c r="A700" s="64">
        <v>58</v>
      </c>
      <c r="B700" s="20" t="s">
        <v>4285</v>
      </c>
    </row>
    <row r="701" spans="1:2" x14ac:dyDescent="0.45">
      <c r="A701" s="64">
        <v>2760</v>
      </c>
      <c r="B701" s="20" t="s">
        <v>4286</v>
      </c>
    </row>
    <row r="702" spans="1:2" x14ac:dyDescent="0.45">
      <c r="A702" s="64">
        <v>1977</v>
      </c>
      <c r="B702" s="20" t="s">
        <v>173</v>
      </c>
    </row>
    <row r="703" spans="1:2" x14ac:dyDescent="0.45">
      <c r="A703" s="64">
        <v>472</v>
      </c>
      <c r="B703" s="20" t="s">
        <v>2212</v>
      </c>
    </row>
    <row r="704" spans="1:2" x14ac:dyDescent="0.45">
      <c r="A704" s="64">
        <v>2035</v>
      </c>
      <c r="B704" s="20" t="s">
        <v>1568</v>
      </c>
    </row>
    <row r="705" spans="1:2" x14ac:dyDescent="0.45">
      <c r="A705" s="64">
        <v>2036</v>
      </c>
      <c r="B705" s="20" t="s">
        <v>1569</v>
      </c>
    </row>
    <row r="706" spans="1:2" x14ac:dyDescent="0.45">
      <c r="A706" s="64">
        <v>2037</v>
      </c>
      <c r="B706" s="20" t="s">
        <v>1570</v>
      </c>
    </row>
    <row r="707" spans="1:2" x14ac:dyDescent="0.45">
      <c r="A707" s="64">
        <v>2038</v>
      </c>
      <c r="B707" s="20" t="s">
        <v>1571</v>
      </c>
    </row>
    <row r="708" spans="1:2" x14ac:dyDescent="0.45">
      <c r="A708" s="64">
        <v>1915</v>
      </c>
      <c r="B708" s="20" t="s">
        <v>1572</v>
      </c>
    </row>
    <row r="709" spans="1:2" x14ac:dyDescent="0.45">
      <c r="A709" s="64">
        <v>605</v>
      </c>
      <c r="B709" s="20" t="s">
        <v>3068</v>
      </c>
    </row>
    <row r="710" spans="1:2" x14ac:dyDescent="0.45">
      <c r="A710" s="64">
        <v>1284</v>
      </c>
      <c r="B710" s="20" t="s">
        <v>2538</v>
      </c>
    </row>
    <row r="711" spans="1:2" x14ac:dyDescent="0.45">
      <c r="A711" s="20">
        <v>2815</v>
      </c>
      <c r="B711" s="56" t="s">
        <v>4802</v>
      </c>
    </row>
    <row r="712" spans="1:2" x14ac:dyDescent="0.45">
      <c r="A712" s="64">
        <v>2031</v>
      </c>
      <c r="B712" s="20" t="s">
        <v>4943</v>
      </c>
    </row>
    <row r="713" spans="1:2" x14ac:dyDescent="0.45">
      <c r="A713" s="20">
        <v>2816</v>
      </c>
      <c r="B713" s="56" t="s">
        <v>4803</v>
      </c>
    </row>
    <row r="714" spans="1:2" x14ac:dyDescent="0.45">
      <c r="A714" s="64">
        <v>2425</v>
      </c>
      <c r="B714" s="20" t="s">
        <v>4625</v>
      </c>
    </row>
    <row r="715" spans="1:2" x14ac:dyDescent="0.45">
      <c r="A715" s="64">
        <v>1194</v>
      </c>
      <c r="B715" s="20" t="s">
        <v>4617</v>
      </c>
    </row>
    <row r="716" spans="1:2" x14ac:dyDescent="0.45">
      <c r="A716" s="64">
        <v>1412</v>
      </c>
      <c r="B716" s="20" t="s">
        <v>4091</v>
      </c>
    </row>
    <row r="717" spans="1:2" x14ac:dyDescent="0.45">
      <c r="A717" s="64">
        <v>2084</v>
      </c>
      <c r="B717" s="20" t="s">
        <v>4180</v>
      </c>
    </row>
    <row r="718" spans="1:2" x14ac:dyDescent="0.45">
      <c r="A718" s="64">
        <v>187</v>
      </c>
      <c r="B718" s="20" t="s">
        <v>4200</v>
      </c>
    </row>
    <row r="719" spans="1:2" x14ac:dyDescent="0.45">
      <c r="A719" s="64">
        <v>473</v>
      </c>
      <c r="B719" s="20" t="s">
        <v>2213</v>
      </c>
    </row>
    <row r="720" spans="1:2" x14ac:dyDescent="0.45">
      <c r="A720" s="64">
        <v>1839</v>
      </c>
      <c r="B720" s="20" t="s">
        <v>1401</v>
      </c>
    </row>
    <row r="721" spans="1:2" x14ac:dyDescent="0.45">
      <c r="A721" s="64">
        <v>2825</v>
      </c>
      <c r="B721" s="20" t="s">
        <v>4844</v>
      </c>
    </row>
    <row r="722" spans="1:2" x14ac:dyDescent="0.45">
      <c r="A722" s="64">
        <v>911</v>
      </c>
      <c r="B722" s="20" t="s">
        <v>469</v>
      </c>
    </row>
    <row r="723" spans="1:2" x14ac:dyDescent="0.45">
      <c r="A723" s="64">
        <v>2338</v>
      </c>
      <c r="B723" s="20" t="s">
        <v>769</v>
      </c>
    </row>
    <row r="724" spans="1:2" x14ac:dyDescent="0.45">
      <c r="A724" s="64">
        <v>912</v>
      </c>
      <c r="B724" s="20" t="s">
        <v>470</v>
      </c>
    </row>
    <row r="725" spans="1:2" x14ac:dyDescent="0.45">
      <c r="A725" s="64">
        <v>477</v>
      </c>
      <c r="B725" s="20" t="s">
        <v>2217</v>
      </c>
    </row>
    <row r="726" spans="1:2" x14ac:dyDescent="0.45">
      <c r="A726" s="64">
        <v>2689</v>
      </c>
      <c r="B726" s="20" t="s">
        <v>4150</v>
      </c>
    </row>
    <row r="727" spans="1:2" x14ac:dyDescent="0.45">
      <c r="A727" s="64">
        <v>2039</v>
      </c>
      <c r="B727" s="20" t="s">
        <v>3748</v>
      </c>
    </row>
    <row r="728" spans="1:2" x14ac:dyDescent="0.45">
      <c r="A728" s="64">
        <v>2156</v>
      </c>
      <c r="B728" s="20" t="s">
        <v>1286</v>
      </c>
    </row>
    <row r="729" spans="1:2" x14ac:dyDescent="0.45">
      <c r="A729" s="64">
        <v>2860</v>
      </c>
      <c r="B729" s="20" t="s">
        <v>4855</v>
      </c>
    </row>
    <row r="730" spans="1:2" x14ac:dyDescent="0.45">
      <c r="A730" s="64">
        <v>2554</v>
      </c>
      <c r="B730" s="20" t="s">
        <v>1287</v>
      </c>
    </row>
    <row r="731" spans="1:2" x14ac:dyDescent="0.45">
      <c r="A731" s="64">
        <v>2040</v>
      </c>
      <c r="B731" s="20" t="s">
        <v>3749</v>
      </c>
    </row>
    <row r="732" spans="1:2" x14ac:dyDescent="0.45">
      <c r="A732" s="64">
        <v>2041</v>
      </c>
      <c r="B732" s="20" t="s">
        <v>3750</v>
      </c>
    </row>
    <row r="733" spans="1:2" x14ac:dyDescent="0.45">
      <c r="A733" s="64">
        <v>2042</v>
      </c>
      <c r="B733" s="20" t="s">
        <v>3751</v>
      </c>
    </row>
    <row r="734" spans="1:2" x14ac:dyDescent="0.45">
      <c r="A734" s="64">
        <v>2043</v>
      </c>
      <c r="B734" s="20" t="s">
        <v>3752</v>
      </c>
    </row>
    <row r="735" spans="1:2" x14ac:dyDescent="0.45">
      <c r="A735" s="64">
        <v>2044</v>
      </c>
      <c r="B735" s="20" t="s">
        <v>3753</v>
      </c>
    </row>
    <row r="736" spans="1:2" x14ac:dyDescent="0.45">
      <c r="A736" s="64">
        <v>2045</v>
      </c>
      <c r="B736" s="20" t="s">
        <v>3754</v>
      </c>
    </row>
    <row r="737" spans="1:2" x14ac:dyDescent="0.45">
      <c r="A737" s="64">
        <v>2046</v>
      </c>
      <c r="B737" s="20" t="s">
        <v>3755</v>
      </c>
    </row>
    <row r="738" spans="1:2" x14ac:dyDescent="0.45">
      <c r="A738" s="64">
        <v>2047</v>
      </c>
      <c r="B738" s="20" t="s">
        <v>3756</v>
      </c>
    </row>
    <row r="739" spans="1:2" x14ac:dyDescent="0.45">
      <c r="A739" s="64">
        <v>2733</v>
      </c>
      <c r="B739" s="20" t="s">
        <v>4394</v>
      </c>
    </row>
    <row r="740" spans="1:2" x14ac:dyDescent="0.45">
      <c r="A740" s="64">
        <v>1973</v>
      </c>
      <c r="B740" s="20" t="s">
        <v>3757</v>
      </c>
    </row>
    <row r="741" spans="1:2" x14ac:dyDescent="0.45">
      <c r="A741" s="64">
        <v>2048</v>
      </c>
      <c r="B741" s="20" t="s">
        <v>3758</v>
      </c>
    </row>
    <row r="742" spans="1:2" x14ac:dyDescent="0.45">
      <c r="A742" s="64">
        <v>2049</v>
      </c>
      <c r="B742" s="20" t="s">
        <v>3759</v>
      </c>
    </row>
    <row r="743" spans="1:2" x14ac:dyDescent="0.45">
      <c r="A743" s="64">
        <v>2050</v>
      </c>
      <c r="B743" s="20" t="s">
        <v>3760</v>
      </c>
    </row>
    <row r="744" spans="1:2" x14ac:dyDescent="0.45">
      <c r="A744" s="64">
        <v>2703</v>
      </c>
      <c r="B744" s="20" t="s">
        <v>4395</v>
      </c>
    </row>
    <row r="745" spans="1:2" x14ac:dyDescent="0.45">
      <c r="A745" s="64">
        <v>2608</v>
      </c>
      <c r="B745" s="20" t="s">
        <v>2748</v>
      </c>
    </row>
    <row r="746" spans="1:2" x14ac:dyDescent="0.45">
      <c r="A746" s="64">
        <v>2475</v>
      </c>
      <c r="B746" s="20" t="s">
        <v>2620</v>
      </c>
    </row>
    <row r="747" spans="1:2" x14ac:dyDescent="0.45">
      <c r="A747" s="64">
        <v>2051</v>
      </c>
      <c r="B747" s="20" t="s">
        <v>3761</v>
      </c>
    </row>
    <row r="748" spans="1:2" x14ac:dyDescent="0.45">
      <c r="A748" s="64">
        <v>1315</v>
      </c>
      <c r="B748" s="20" t="s">
        <v>4188</v>
      </c>
    </row>
    <row r="749" spans="1:2" x14ac:dyDescent="0.45">
      <c r="A749" s="64">
        <v>1587</v>
      </c>
      <c r="B749" s="20" t="s">
        <v>4186</v>
      </c>
    </row>
    <row r="750" spans="1:2" x14ac:dyDescent="0.45">
      <c r="A750" s="64">
        <v>524</v>
      </c>
      <c r="B750" s="20" t="s">
        <v>2901</v>
      </c>
    </row>
    <row r="751" spans="1:2" x14ac:dyDescent="0.45">
      <c r="A751" s="64">
        <v>480</v>
      </c>
      <c r="B751" s="20" t="s">
        <v>2218</v>
      </c>
    </row>
    <row r="752" spans="1:2" x14ac:dyDescent="0.45">
      <c r="A752" s="64">
        <v>481</v>
      </c>
      <c r="B752" s="20" t="s">
        <v>1292</v>
      </c>
    </row>
    <row r="753" spans="1:2" x14ac:dyDescent="0.45">
      <c r="A753" s="64">
        <v>487</v>
      </c>
      <c r="B753" s="20" t="s">
        <v>495</v>
      </c>
    </row>
    <row r="754" spans="1:2" x14ac:dyDescent="0.45">
      <c r="A754" s="64">
        <v>483</v>
      </c>
      <c r="B754" s="20" t="s">
        <v>2219</v>
      </c>
    </row>
    <row r="755" spans="1:2" x14ac:dyDescent="0.45">
      <c r="A755" s="64">
        <v>484</v>
      </c>
      <c r="B755" s="20" t="s">
        <v>1641</v>
      </c>
    </row>
    <row r="756" spans="1:2" x14ac:dyDescent="0.45">
      <c r="A756" s="64">
        <v>485</v>
      </c>
      <c r="B756" s="20" t="s">
        <v>2487</v>
      </c>
    </row>
    <row r="757" spans="1:2" x14ac:dyDescent="0.45">
      <c r="A757" s="64">
        <v>486</v>
      </c>
      <c r="B757" s="20" t="s">
        <v>494</v>
      </c>
    </row>
    <row r="758" spans="1:2" x14ac:dyDescent="0.45">
      <c r="A758" s="64">
        <v>70</v>
      </c>
      <c r="B758" s="20" t="s">
        <v>4293</v>
      </c>
    </row>
    <row r="759" spans="1:2" x14ac:dyDescent="0.45">
      <c r="A759" s="64">
        <v>175</v>
      </c>
      <c r="B759" s="20" t="s">
        <v>3193</v>
      </c>
    </row>
    <row r="760" spans="1:2" x14ac:dyDescent="0.45">
      <c r="A760" s="64">
        <v>488</v>
      </c>
      <c r="B760" s="20" t="s">
        <v>4106</v>
      </c>
    </row>
    <row r="761" spans="1:2" x14ac:dyDescent="0.45">
      <c r="A761" s="64">
        <v>2052</v>
      </c>
      <c r="B761" s="20" t="s">
        <v>3762</v>
      </c>
    </row>
    <row r="762" spans="1:2" x14ac:dyDescent="0.45">
      <c r="A762" s="64">
        <v>2053</v>
      </c>
      <c r="B762" s="20" t="s">
        <v>3763</v>
      </c>
    </row>
    <row r="763" spans="1:2" x14ac:dyDescent="0.45">
      <c r="A763" s="64">
        <v>2724</v>
      </c>
      <c r="B763" s="20" t="s">
        <v>4398</v>
      </c>
    </row>
    <row r="764" spans="1:2" x14ac:dyDescent="0.45">
      <c r="A764" s="64">
        <v>2708</v>
      </c>
      <c r="B764" s="20" t="s">
        <v>4399</v>
      </c>
    </row>
    <row r="765" spans="1:2" x14ac:dyDescent="0.45">
      <c r="A765" s="64">
        <v>2150</v>
      </c>
      <c r="B765" s="20" t="s">
        <v>4084</v>
      </c>
    </row>
    <row r="766" spans="1:2" x14ac:dyDescent="0.45">
      <c r="A766" s="64">
        <v>2718</v>
      </c>
      <c r="B766" s="20" t="s">
        <v>4400</v>
      </c>
    </row>
    <row r="767" spans="1:2" x14ac:dyDescent="0.45">
      <c r="A767" s="64">
        <v>2662</v>
      </c>
      <c r="B767" s="20" t="s">
        <v>4046</v>
      </c>
    </row>
    <row r="768" spans="1:2" x14ac:dyDescent="0.45">
      <c r="A768" s="64">
        <v>2107</v>
      </c>
      <c r="B768" s="20" t="s">
        <v>4063</v>
      </c>
    </row>
    <row r="769" spans="1:2" x14ac:dyDescent="0.45">
      <c r="A769" s="64">
        <v>2587</v>
      </c>
      <c r="B769" s="20" t="s">
        <v>4075</v>
      </c>
    </row>
    <row r="770" spans="1:2" x14ac:dyDescent="0.45">
      <c r="A770" s="64">
        <v>2166</v>
      </c>
      <c r="B770" s="20" t="s">
        <v>4085</v>
      </c>
    </row>
    <row r="771" spans="1:2" x14ac:dyDescent="0.45">
      <c r="A771" s="64">
        <v>2726</v>
      </c>
      <c r="B771" s="20" t="s">
        <v>4970</v>
      </c>
    </row>
    <row r="772" spans="1:2" x14ac:dyDescent="0.45">
      <c r="A772" s="64">
        <v>491</v>
      </c>
      <c r="B772" s="20" t="s">
        <v>499</v>
      </c>
    </row>
    <row r="773" spans="1:2" x14ac:dyDescent="0.45">
      <c r="A773" s="64">
        <v>2283</v>
      </c>
      <c r="B773" s="20" t="s">
        <v>790</v>
      </c>
    </row>
    <row r="774" spans="1:2" x14ac:dyDescent="0.45">
      <c r="A774" s="64">
        <v>2646</v>
      </c>
      <c r="B774" s="20" t="s">
        <v>4047</v>
      </c>
    </row>
    <row r="775" spans="1:2" x14ac:dyDescent="0.45">
      <c r="A775" s="64">
        <v>2385</v>
      </c>
      <c r="B775" s="20" t="s">
        <v>4810</v>
      </c>
    </row>
    <row r="776" spans="1:2" x14ac:dyDescent="0.45">
      <c r="A776" s="64">
        <v>492</v>
      </c>
      <c r="B776" s="20" t="s">
        <v>500</v>
      </c>
    </row>
    <row r="777" spans="1:2" x14ac:dyDescent="0.45">
      <c r="A777" s="64">
        <v>493</v>
      </c>
      <c r="B777" s="20" t="s">
        <v>501</v>
      </c>
    </row>
    <row r="778" spans="1:2" x14ac:dyDescent="0.45">
      <c r="A778" s="64">
        <v>494</v>
      </c>
      <c r="B778" s="20" t="s">
        <v>502</v>
      </c>
    </row>
    <row r="779" spans="1:2" x14ac:dyDescent="0.45">
      <c r="A779" s="64">
        <v>495</v>
      </c>
      <c r="B779" s="20" t="s">
        <v>503</v>
      </c>
    </row>
    <row r="780" spans="1:2" x14ac:dyDescent="0.45">
      <c r="A780" s="64">
        <v>496</v>
      </c>
      <c r="B780" s="20" t="s">
        <v>504</v>
      </c>
    </row>
    <row r="781" spans="1:2" x14ac:dyDescent="0.45">
      <c r="A781" s="64">
        <v>497</v>
      </c>
      <c r="B781" s="20" t="s">
        <v>505</v>
      </c>
    </row>
    <row r="782" spans="1:2" x14ac:dyDescent="0.45">
      <c r="A782" s="64">
        <v>498</v>
      </c>
      <c r="B782" s="20" t="s">
        <v>260</v>
      </c>
    </row>
    <row r="783" spans="1:2" x14ac:dyDescent="0.45">
      <c r="A783" s="64">
        <v>317</v>
      </c>
      <c r="B783" s="20" t="s">
        <v>979</v>
      </c>
    </row>
    <row r="784" spans="1:2" x14ac:dyDescent="0.45">
      <c r="A784" s="64">
        <v>2673</v>
      </c>
      <c r="B784" s="20" t="s">
        <v>4109</v>
      </c>
    </row>
    <row r="785" spans="1:2" x14ac:dyDescent="0.45">
      <c r="A785" s="64">
        <v>2316</v>
      </c>
      <c r="B785" s="20" t="s">
        <v>1481</v>
      </c>
    </row>
    <row r="786" spans="1:2" x14ac:dyDescent="0.45">
      <c r="A786" s="64">
        <v>2339</v>
      </c>
      <c r="B786" s="20" t="s">
        <v>145</v>
      </c>
    </row>
    <row r="787" spans="1:2" x14ac:dyDescent="0.45">
      <c r="A787" s="64">
        <v>2622</v>
      </c>
      <c r="B787" s="20" t="s">
        <v>2757</v>
      </c>
    </row>
    <row r="788" spans="1:2" x14ac:dyDescent="0.45">
      <c r="A788" s="64">
        <v>499</v>
      </c>
      <c r="B788" s="20" t="s">
        <v>507</v>
      </c>
    </row>
    <row r="789" spans="1:2" x14ac:dyDescent="0.45">
      <c r="A789" s="64">
        <v>500</v>
      </c>
      <c r="B789" s="20" t="s">
        <v>508</v>
      </c>
    </row>
    <row r="790" spans="1:2" x14ac:dyDescent="0.45">
      <c r="A790" s="64">
        <v>110</v>
      </c>
      <c r="B790" s="20" t="s">
        <v>2449</v>
      </c>
    </row>
    <row r="791" spans="1:2" x14ac:dyDescent="0.45">
      <c r="A791" s="64">
        <v>1209</v>
      </c>
      <c r="B791" s="20" t="s">
        <v>974</v>
      </c>
    </row>
    <row r="792" spans="1:2" x14ac:dyDescent="0.45">
      <c r="A792" s="64">
        <v>434</v>
      </c>
      <c r="B792" s="20" t="s">
        <v>4362</v>
      </c>
    </row>
    <row r="793" spans="1:2" x14ac:dyDescent="0.45">
      <c r="A793" s="64">
        <v>438</v>
      </c>
      <c r="B793" s="20" t="s">
        <v>4368</v>
      </c>
    </row>
    <row r="794" spans="1:2" x14ac:dyDescent="0.45">
      <c r="A794" s="64">
        <v>439</v>
      </c>
      <c r="B794" s="20" t="s">
        <v>4369</v>
      </c>
    </row>
    <row r="795" spans="1:2" x14ac:dyDescent="0.45">
      <c r="A795" s="64">
        <v>451</v>
      </c>
      <c r="B795" s="20" t="s">
        <v>4376</v>
      </c>
    </row>
    <row r="796" spans="1:2" x14ac:dyDescent="0.45">
      <c r="A796" s="64">
        <v>455</v>
      </c>
      <c r="B796" s="20" t="s">
        <v>4386</v>
      </c>
    </row>
    <row r="797" spans="1:2" x14ac:dyDescent="0.45">
      <c r="A797" s="64">
        <v>460</v>
      </c>
      <c r="B797" s="20" t="s">
        <v>4591</v>
      </c>
    </row>
    <row r="798" spans="1:2" x14ac:dyDescent="0.45">
      <c r="A798" s="64">
        <v>459</v>
      </c>
      <c r="B798" s="20" t="s">
        <v>4944</v>
      </c>
    </row>
    <row r="799" spans="1:2" x14ac:dyDescent="0.45">
      <c r="A799" s="64">
        <v>502</v>
      </c>
      <c r="B799" s="20" t="s">
        <v>510</v>
      </c>
    </row>
    <row r="800" spans="1:2" x14ac:dyDescent="0.45">
      <c r="A800" s="64">
        <v>2481</v>
      </c>
      <c r="B800" s="20" t="s">
        <v>2615</v>
      </c>
    </row>
    <row r="801" spans="1:2" x14ac:dyDescent="0.45">
      <c r="A801" s="64">
        <v>1866</v>
      </c>
      <c r="B801" s="20" t="s">
        <v>1722</v>
      </c>
    </row>
    <row r="802" spans="1:2" x14ac:dyDescent="0.45">
      <c r="A802" s="64">
        <v>503</v>
      </c>
      <c r="B802" s="20" t="s">
        <v>3056</v>
      </c>
    </row>
    <row r="803" spans="1:2" x14ac:dyDescent="0.45">
      <c r="A803" s="64">
        <v>2054</v>
      </c>
      <c r="B803" s="20" t="s">
        <v>2555</v>
      </c>
    </row>
    <row r="804" spans="1:2" x14ac:dyDescent="0.45">
      <c r="A804" s="64">
        <v>2295</v>
      </c>
      <c r="B804" s="20" t="s">
        <v>792</v>
      </c>
    </row>
    <row r="805" spans="1:2" x14ac:dyDescent="0.45">
      <c r="A805" s="64">
        <v>2055</v>
      </c>
      <c r="B805" s="20" t="s">
        <v>2556</v>
      </c>
    </row>
    <row r="806" spans="1:2" x14ac:dyDescent="0.45">
      <c r="A806" s="64">
        <v>2692</v>
      </c>
      <c r="B806" s="20" t="s">
        <v>4929</v>
      </c>
    </row>
    <row r="807" spans="1:2" x14ac:dyDescent="0.45">
      <c r="A807" s="64">
        <v>2056</v>
      </c>
      <c r="B807" s="20" t="s">
        <v>2557</v>
      </c>
    </row>
    <row r="808" spans="1:2" x14ac:dyDescent="0.45">
      <c r="A808" s="64">
        <v>2467</v>
      </c>
      <c r="B808" s="20" t="s">
        <v>793</v>
      </c>
    </row>
    <row r="809" spans="1:2" x14ac:dyDescent="0.45">
      <c r="A809" s="64">
        <v>2296</v>
      </c>
      <c r="B809" s="20" t="s">
        <v>794</v>
      </c>
    </row>
    <row r="810" spans="1:2" x14ac:dyDescent="0.45">
      <c r="A810" s="64">
        <v>2736</v>
      </c>
      <c r="B810" s="20" t="s">
        <v>4401</v>
      </c>
    </row>
    <row r="811" spans="1:2" x14ac:dyDescent="0.45">
      <c r="A811" s="64">
        <v>2059</v>
      </c>
      <c r="B811" s="20" t="s">
        <v>2559</v>
      </c>
    </row>
    <row r="812" spans="1:2" x14ac:dyDescent="0.45">
      <c r="A812" s="64">
        <v>2060</v>
      </c>
      <c r="B812" s="20" t="s">
        <v>2560</v>
      </c>
    </row>
    <row r="813" spans="1:2" x14ac:dyDescent="0.45">
      <c r="A813" s="64">
        <v>2705</v>
      </c>
      <c r="B813" s="20" t="s">
        <v>4205</v>
      </c>
    </row>
    <row r="814" spans="1:2" x14ac:dyDescent="0.45">
      <c r="A814" s="64">
        <v>2580</v>
      </c>
      <c r="B814" s="20" t="s">
        <v>1299</v>
      </c>
    </row>
    <row r="815" spans="1:2" x14ac:dyDescent="0.45">
      <c r="A815" s="64">
        <v>2061</v>
      </c>
      <c r="B815" s="20" t="s">
        <v>2561</v>
      </c>
    </row>
    <row r="816" spans="1:2" x14ac:dyDescent="0.45">
      <c r="A816" s="64">
        <v>2297</v>
      </c>
      <c r="B816" s="20" t="s">
        <v>2770</v>
      </c>
    </row>
    <row r="817" spans="1:2" x14ac:dyDescent="0.45">
      <c r="A817" s="64">
        <v>2487</v>
      </c>
      <c r="B817" s="20" t="s">
        <v>723</v>
      </c>
    </row>
    <row r="818" spans="1:2" x14ac:dyDescent="0.45">
      <c r="A818" s="64">
        <v>1922</v>
      </c>
      <c r="B818" s="20" t="s">
        <v>4624</v>
      </c>
    </row>
    <row r="819" spans="1:2" x14ac:dyDescent="0.45">
      <c r="A819" s="64">
        <v>2462</v>
      </c>
      <c r="B819" s="20" t="s">
        <v>4945</v>
      </c>
    </row>
    <row r="820" spans="1:2" x14ac:dyDescent="0.45">
      <c r="A820" s="64">
        <v>2062</v>
      </c>
      <c r="B820" s="20" t="s">
        <v>2562</v>
      </c>
    </row>
    <row r="821" spans="1:2" x14ac:dyDescent="0.45">
      <c r="A821" s="64">
        <v>2491</v>
      </c>
      <c r="B821" s="20" t="s">
        <v>2827</v>
      </c>
    </row>
    <row r="822" spans="1:2" x14ac:dyDescent="0.45">
      <c r="A822" s="64">
        <v>504</v>
      </c>
      <c r="B822" s="20" t="s">
        <v>3057</v>
      </c>
    </row>
    <row r="823" spans="1:2" x14ac:dyDescent="0.45">
      <c r="A823" s="64">
        <v>505</v>
      </c>
      <c r="B823" s="20" t="s">
        <v>3058</v>
      </c>
    </row>
    <row r="824" spans="1:2" x14ac:dyDescent="0.45">
      <c r="A824" s="64">
        <v>506</v>
      </c>
      <c r="B824" s="20" t="s">
        <v>2455</v>
      </c>
    </row>
    <row r="825" spans="1:2" x14ac:dyDescent="0.45">
      <c r="A825" s="64">
        <v>2440</v>
      </c>
      <c r="B825" s="20" t="s">
        <v>1878</v>
      </c>
    </row>
    <row r="826" spans="1:2" x14ac:dyDescent="0.45">
      <c r="A826" s="64">
        <v>507</v>
      </c>
      <c r="B826" s="20" t="s">
        <v>2456</v>
      </c>
    </row>
    <row r="827" spans="1:2" x14ac:dyDescent="0.45">
      <c r="A827" s="64">
        <v>967</v>
      </c>
      <c r="B827" s="20" t="s">
        <v>3163</v>
      </c>
    </row>
    <row r="828" spans="1:2" x14ac:dyDescent="0.45">
      <c r="A828" s="64">
        <v>2725</v>
      </c>
      <c r="B828" s="20" t="s">
        <v>4302</v>
      </c>
    </row>
    <row r="829" spans="1:2" x14ac:dyDescent="0.45">
      <c r="A829" s="64">
        <v>1561</v>
      </c>
      <c r="B829" s="20" t="s">
        <v>1832</v>
      </c>
    </row>
    <row r="830" spans="1:2" x14ac:dyDescent="0.45">
      <c r="A830" s="64">
        <v>1616</v>
      </c>
      <c r="B830" s="20" t="s">
        <v>2820</v>
      </c>
    </row>
    <row r="831" spans="1:2" x14ac:dyDescent="0.45">
      <c r="A831" s="64">
        <v>1752</v>
      </c>
      <c r="B831" s="20" t="s">
        <v>3276</v>
      </c>
    </row>
    <row r="832" spans="1:2" x14ac:dyDescent="0.45">
      <c r="A832" s="64">
        <v>1562</v>
      </c>
      <c r="B832" s="20" t="s">
        <v>2821</v>
      </c>
    </row>
    <row r="833" spans="1:2" x14ac:dyDescent="0.45">
      <c r="A833" s="64">
        <v>508</v>
      </c>
      <c r="B833" s="20" t="s">
        <v>2457</v>
      </c>
    </row>
    <row r="834" spans="1:2" x14ac:dyDescent="0.45">
      <c r="A834" s="64">
        <v>509</v>
      </c>
      <c r="B834" s="20" t="s">
        <v>2458</v>
      </c>
    </row>
    <row r="835" spans="1:2" x14ac:dyDescent="0.45">
      <c r="A835" s="64">
        <v>2063</v>
      </c>
      <c r="B835" s="20" t="s">
        <v>2563</v>
      </c>
    </row>
    <row r="836" spans="1:2" x14ac:dyDescent="0.45">
      <c r="A836" s="64">
        <v>2547</v>
      </c>
      <c r="B836" s="20" t="s">
        <v>332</v>
      </c>
    </row>
    <row r="837" spans="1:2" x14ac:dyDescent="0.45">
      <c r="A837" s="64">
        <v>2064</v>
      </c>
      <c r="B837" s="20" t="s">
        <v>2564</v>
      </c>
    </row>
    <row r="838" spans="1:2" x14ac:dyDescent="0.45">
      <c r="A838" s="64">
        <v>569</v>
      </c>
      <c r="B838" s="20" t="s">
        <v>1991</v>
      </c>
    </row>
    <row r="839" spans="1:2" x14ac:dyDescent="0.45">
      <c r="A839" s="64">
        <v>570</v>
      </c>
      <c r="B839" s="20" t="s">
        <v>1992</v>
      </c>
    </row>
    <row r="840" spans="1:2" x14ac:dyDescent="0.45">
      <c r="A840" s="64">
        <v>1753</v>
      </c>
      <c r="B840" s="20" t="s">
        <v>3277</v>
      </c>
    </row>
    <row r="841" spans="1:2" x14ac:dyDescent="0.45">
      <c r="A841" s="64">
        <v>1834</v>
      </c>
      <c r="B841" s="20" t="s">
        <v>118</v>
      </c>
    </row>
    <row r="842" spans="1:2" x14ac:dyDescent="0.45">
      <c r="A842" s="64">
        <v>1610</v>
      </c>
      <c r="B842" s="20" t="s">
        <v>1075</v>
      </c>
    </row>
    <row r="843" spans="1:2" x14ac:dyDescent="0.45">
      <c r="A843" s="64">
        <v>2483</v>
      </c>
      <c r="B843" s="20" t="s">
        <v>2616</v>
      </c>
    </row>
    <row r="844" spans="1:2" x14ac:dyDescent="0.45">
      <c r="A844" s="64">
        <v>510</v>
      </c>
      <c r="B844" s="20" t="s">
        <v>2565</v>
      </c>
    </row>
    <row r="845" spans="1:2" x14ac:dyDescent="0.45">
      <c r="A845" s="64">
        <v>831</v>
      </c>
      <c r="B845" s="20" t="s">
        <v>4402</v>
      </c>
    </row>
    <row r="846" spans="1:2" x14ac:dyDescent="0.45">
      <c r="A846" s="64">
        <v>2292</v>
      </c>
      <c r="B846" s="20" t="s">
        <v>4403</v>
      </c>
    </row>
    <row r="847" spans="1:2" x14ac:dyDescent="0.45">
      <c r="A847" s="64">
        <v>2671</v>
      </c>
      <c r="B847" s="20" t="s">
        <v>4404</v>
      </c>
    </row>
    <row r="848" spans="1:2" x14ac:dyDescent="0.45">
      <c r="A848" s="64">
        <v>2108</v>
      </c>
      <c r="B848" s="20" t="s">
        <v>4179</v>
      </c>
    </row>
    <row r="849" spans="1:2" x14ac:dyDescent="0.45">
      <c r="A849" s="64">
        <v>1216</v>
      </c>
      <c r="B849" s="20" t="s">
        <v>2918</v>
      </c>
    </row>
    <row r="850" spans="1:2" x14ac:dyDescent="0.45">
      <c r="A850" s="64">
        <v>1219</v>
      </c>
      <c r="B850" s="20" t="s">
        <v>2920</v>
      </c>
    </row>
    <row r="851" spans="1:2" x14ac:dyDescent="0.45">
      <c r="A851" s="64">
        <v>511</v>
      </c>
      <c r="B851" s="20" t="s">
        <v>2459</v>
      </c>
    </row>
    <row r="852" spans="1:2" x14ac:dyDescent="0.45">
      <c r="A852" s="64">
        <v>2065</v>
      </c>
      <c r="B852" s="20" t="s">
        <v>2566</v>
      </c>
    </row>
    <row r="853" spans="1:2" x14ac:dyDescent="0.45">
      <c r="A853" s="64">
        <v>863</v>
      </c>
      <c r="B853" s="20" t="s">
        <v>644</v>
      </c>
    </row>
    <row r="854" spans="1:2" x14ac:dyDescent="0.45">
      <c r="A854" s="64">
        <v>65</v>
      </c>
      <c r="B854" s="20" t="s">
        <v>4201</v>
      </c>
    </row>
    <row r="855" spans="1:2" x14ac:dyDescent="0.45">
      <c r="A855" s="64">
        <v>305</v>
      </c>
      <c r="B855" s="20" t="s">
        <v>862</v>
      </c>
    </row>
    <row r="856" spans="1:2" x14ac:dyDescent="0.45">
      <c r="A856" s="64">
        <v>1912</v>
      </c>
      <c r="B856" s="20" t="s">
        <v>2278</v>
      </c>
    </row>
    <row r="857" spans="1:2" x14ac:dyDescent="0.45">
      <c r="A857" s="64">
        <v>1754</v>
      </c>
      <c r="B857" s="20" t="s">
        <v>3278</v>
      </c>
    </row>
    <row r="858" spans="1:2" x14ac:dyDescent="0.45">
      <c r="A858" s="64">
        <v>2285</v>
      </c>
      <c r="B858" s="20" t="s">
        <v>567</v>
      </c>
    </row>
    <row r="859" spans="1:2" x14ac:dyDescent="0.45">
      <c r="A859" s="64">
        <v>1829</v>
      </c>
      <c r="B859" s="20" t="s">
        <v>353</v>
      </c>
    </row>
    <row r="860" spans="1:2" x14ac:dyDescent="0.45">
      <c r="A860" s="64">
        <v>171</v>
      </c>
      <c r="B860" s="20" t="s">
        <v>3189</v>
      </c>
    </row>
    <row r="861" spans="1:2" x14ac:dyDescent="0.45">
      <c r="A861" s="64">
        <v>2770</v>
      </c>
      <c r="B861" s="20" t="s">
        <v>4406</v>
      </c>
    </row>
    <row r="862" spans="1:2" x14ac:dyDescent="0.45">
      <c r="A862" s="64">
        <v>1702</v>
      </c>
      <c r="B862" s="20" t="s">
        <v>4065</v>
      </c>
    </row>
    <row r="863" spans="1:2" x14ac:dyDescent="0.45">
      <c r="A863" s="64">
        <v>336</v>
      </c>
      <c r="B863" s="20" t="s">
        <v>3561</v>
      </c>
    </row>
    <row r="864" spans="1:2" x14ac:dyDescent="0.45">
      <c r="A864" s="64">
        <v>987</v>
      </c>
      <c r="B864" s="20" t="s">
        <v>1545</v>
      </c>
    </row>
    <row r="865" spans="1:2" x14ac:dyDescent="0.45">
      <c r="A865" s="64">
        <v>1018</v>
      </c>
      <c r="B865" s="20" t="s">
        <v>2259</v>
      </c>
    </row>
    <row r="866" spans="1:2" x14ac:dyDescent="0.45">
      <c r="A866" s="64">
        <v>2788</v>
      </c>
      <c r="B866" s="20" t="s">
        <v>4632</v>
      </c>
    </row>
    <row r="867" spans="1:2" x14ac:dyDescent="0.45">
      <c r="A867" s="64">
        <v>78</v>
      </c>
      <c r="B867" s="20" t="s">
        <v>1001</v>
      </c>
    </row>
    <row r="868" spans="1:2" x14ac:dyDescent="0.45">
      <c r="A868" s="64">
        <v>705</v>
      </c>
      <c r="B868" s="20" t="s">
        <v>1772</v>
      </c>
    </row>
    <row r="869" spans="1:2" x14ac:dyDescent="0.45">
      <c r="A869" s="64">
        <v>2488</v>
      </c>
      <c r="B869" s="20" t="s">
        <v>4408</v>
      </c>
    </row>
    <row r="870" spans="1:2" x14ac:dyDescent="0.45">
      <c r="A870" s="64">
        <v>512</v>
      </c>
      <c r="B870" s="20" t="s">
        <v>1306</v>
      </c>
    </row>
    <row r="871" spans="1:2" x14ac:dyDescent="0.45">
      <c r="A871" s="64">
        <v>513</v>
      </c>
      <c r="B871" s="20" t="s">
        <v>732</v>
      </c>
    </row>
    <row r="872" spans="1:2" x14ac:dyDescent="0.45">
      <c r="A872" s="64">
        <v>2288</v>
      </c>
      <c r="B872" s="20" t="s">
        <v>795</v>
      </c>
    </row>
    <row r="873" spans="1:2" x14ac:dyDescent="0.45">
      <c r="A873" s="64">
        <v>1701</v>
      </c>
      <c r="B873" s="20" t="s">
        <v>2023</v>
      </c>
    </row>
    <row r="874" spans="1:2" x14ac:dyDescent="0.45">
      <c r="A874" s="64">
        <v>514</v>
      </c>
      <c r="B874" s="20" t="s">
        <v>733</v>
      </c>
    </row>
    <row r="875" spans="1:2" x14ac:dyDescent="0.45">
      <c r="A875" s="64">
        <v>515</v>
      </c>
      <c r="B875" s="20" t="s">
        <v>853</v>
      </c>
    </row>
    <row r="876" spans="1:2" x14ac:dyDescent="0.45">
      <c r="A876" s="64">
        <v>517</v>
      </c>
      <c r="B876" s="20" t="s">
        <v>854</v>
      </c>
    </row>
    <row r="877" spans="1:2" x14ac:dyDescent="0.45">
      <c r="A877" s="64">
        <v>518</v>
      </c>
      <c r="B877" s="20" t="s">
        <v>855</v>
      </c>
    </row>
    <row r="878" spans="1:2" x14ac:dyDescent="0.45">
      <c r="A878" s="64">
        <v>519</v>
      </c>
      <c r="B878" s="20" t="s">
        <v>289</v>
      </c>
    </row>
    <row r="879" spans="1:2" x14ac:dyDescent="0.45">
      <c r="A879" s="64">
        <v>520</v>
      </c>
      <c r="B879" s="20" t="s">
        <v>290</v>
      </c>
    </row>
    <row r="880" spans="1:2" x14ac:dyDescent="0.45">
      <c r="A880" s="64">
        <v>521</v>
      </c>
      <c r="B880" s="20" t="s">
        <v>291</v>
      </c>
    </row>
    <row r="881" spans="1:2" x14ac:dyDescent="0.45">
      <c r="A881" s="64">
        <v>527</v>
      </c>
      <c r="B881" s="20" t="s">
        <v>2904</v>
      </c>
    </row>
    <row r="882" spans="1:2" x14ac:dyDescent="0.45">
      <c r="A882" s="64">
        <v>523</v>
      </c>
      <c r="B882" s="20" t="s">
        <v>2900</v>
      </c>
    </row>
    <row r="883" spans="1:2" x14ac:dyDescent="0.45">
      <c r="A883" s="64">
        <v>2568</v>
      </c>
      <c r="B883" s="20" t="s">
        <v>2772</v>
      </c>
    </row>
    <row r="884" spans="1:2" x14ac:dyDescent="0.45">
      <c r="A884" s="64">
        <v>525</v>
      </c>
      <c r="B884" s="20" t="s">
        <v>2902</v>
      </c>
    </row>
    <row r="885" spans="1:2" x14ac:dyDescent="0.45">
      <c r="A885" s="64">
        <v>1867</v>
      </c>
      <c r="B885" s="20" t="s">
        <v>882</v>
      </c>
    </row>
    <row r="886" spans="1:2" x14ac:dyDescent="0.45">
      <c r="A886" s="64">
        <v>526</v>
      </c>
      <c r="B886" s="20" t="s">
        <v>2903</v>
      </c>
    </row>
    <row r="887" spans="1:2" x14ac:dyDescent="0.45">
      <c r="A887" s="64">
        <v>976</v>
      </c>
      <c r="B887" s="20" t="s">
        <v>2966</v>
      </c>
    </row>
    <row r="888" spans="1:2" x14ac:dyDescent="0.45">
      <c r="A888" s="64">
        <v>978</v>
      </c>
      <c r="B888" s="20" t="s">
        <v>2968</v>
      </c>
    </row>
    <row r="889" spans="1:2" x14ac:dyDescent="0.45">
      <c r="A889" s="64">
        <v>906</v>
      </c>
      <c r="B889" s="20" t="s">
        <v>4410</v>
      </c>
    </row>
    <row r="890" spans="1:2" x14ac:dyDescent="0.45">
      <c r="A890" s="64">
        <v>1030</v>
      </c>
      <c r="B890" s="20" t="s">
        <v>305</v>
      </c>
    </row>
    <row r="891" spans="1:2" x14ac:dyDescent="0.45">
      <c r="A891" s="64">
        <v>444</v>
      </c>
      <c r="B891" s="20" t="s">
        <v>4279</v>
      </c>
    </row>
    <row r="892" spans="1:2" x14ac:dyDescent="0.45">
      <c r="A892" s="64">
        <v>2756</v>
      </c>
      <c r="B892" s="20" t="s">
        <v>4411</v>
      </c>
    </row>
    <row r="893" spans="1:2" x14ac:dyDescent="0.45">
      <c r="A893" s="64">
        <v>1943</v>
      </c>
      <c r="B893" s="20" t="s">
        <v>2568</v>
      </c>
    </row>
    <row r="894" spans="1:2" x14ac:dyDescent="0.45">
      <c r="A894" s="64">
        <v>309</v>
      </c>
      <c r="B894" s="20" t="s">
        <v>4895</v>
      </c>
    </row>
    <row r="895" spans="1:2" x14ac:dyDescent="0.45">
      <c r="A895" s="64">
        <v>2831</v>
      </c>
      <c r="B895" s="20" t="s">
        <v>4856</v>
      </c>
    </row>
    <row r="896" spans="1:2" x14ac:dyDescent="0.45">
      <c r="A896" s="64">
        <v>1426</v>
      </c>
      <c r="B896" s="20" t="s">
        <v>4915</v>
      </c>
    </row>
    <row r="897" spans="1:2" x14ac:dyDescent="0.45">
      <c r="A897" s="64">
        <v>636</v>
      </c>
      <c r="B897" s="20" t="s">
        <v>4900</v>
      </c>
    </row>
    <row r="898" spans="1:2" x14ac:dyDescent="0.45">
      <c r="A898" s="64">
        <v>1767</v>
      </c>
      <c r="B898" s="20" t="s">
        <v>4903</v>
      </c>
    </row>
    <row r="899" spans="1:2" x14ac:dyDescent="0.45">
      <c r="A899" s="64">
        <v>674</v>
      </c>
      <c r="B899" s="20" t="s">
        <v>4904</v>
      </c>
    </row>
    <row r="900" spans="1:2" x14ac:dyDescent="0.45">
      <c r="A900" s="64">
        <v>687</v>
      </c>
      <c r="B900" s="20" t="s">
        <v>4905</v>
      </c>
    </row>
    <row r="901" spans="1:2" x14ac:dyDescent="0.45">
      <c r="A901" s="64">
        <v>528</v>
      </c>
      <c r="B901" s="20" t="s">
        <v>2905</v>
      </c>
    </row>
    <row r="902" spans="1:2" x14ac:dyDescent="0.45">
      <c r="A902" s="64">
        <v>2687</v>
      </c>
      <c r="B902" s="20" t="s">
        <v>4148</v>
      </c>
    </row>
    <row r="903" spans="1:2" x14ac:dyDescent="0.45">
      <c r="A903" s="64">
        <v>530</v>
      </c>
      <c r="B903" s="20" t="s">
        <v>2907</v>
      </c>
    </row>
    <row r="904" spans="1:2" x14ac:dyDescent="0.45">
      <c r="A904" s="64">
        <v>2862</v>
      </c>
      <c r="B904" s="20" t="s">
        <v>4857</v>
      </c>
    </row>
    <row r="905" spans="1:2" x14ac:dyDescent="0.45">
      <c r="A905" s="64">
        <v>2833</v>
      </c>
      <c r="B905" s="20" t="s">
        <v>4858</v>
      </c>
    </row>
    <row r="906" spans="1:2" x14ac:dyDescent="0.45">
      <c r="A906" s="64">
        <v>2838</v>
      </c>
      <c r="B906" s="20" t="s">
        <v>4859</v>
      </c>
    </row>
    <row r="907" spans="1:2" x14ac:dyDescent="0.45">
      <c r="A907" s="64">
        <v>532</v>
      </c>
      <c r="B907" s="20" t="s">
        <v>2909</v>
      </c>
    </row>
    <row r="908" spans="1:2" x14ac:dyDescent="0.45">
      <c r="A908" s="64">
        <v>2834</v>
      </c>
      <c r="B908" s="20" t="s">
        <v>4860</v>
      </c>
    </row>
    <row r="909" spans="1:2" x14ac:dyDescent="0.45">
      <c r="A909" s="64">
        <v>2768</v>
      </c>
      <c r="B909" s="20" t="s">
        <v>4946</v>
      </c>
    </row>
    <row r="910" spans="1:2" x14ac:dyDescent="0.45">
      <c r="A910" s="64">
        <v>529</v>
      </c>
      <c r="B910" s="20" t="s">
        <v>4132</v>
      </c>
    </row>
    <row r="911" spans="1:2" x14ac:dyDescent="0.45">
      <c r="A911" s="64">
        <v>2835</v>
      </c>
      <c r="B911" s="20" t="s">
        <v>4861</v>
      </c>
    </row>
    <row r="912" spans="1:2" x14ac:dyDescent="0.45">
      <c r="A912" s="64">
        <v>2863</v>
      </c>
      <c r="B912" s="20" t="s">
        <v>4893</v>
      </c>
    </row>
    <row r="913" spans="1:2" x14ac:dyDescent="0.45">
      <c r="A913" s="64">
        <v>2864</v>
      </c>
      <c r="B913" s="20" t="s">
        <v>4862</v>
      </c>
    </row>
    <row r="914" spans="1:2" x14ac:dyDescent="0.45">
      <c r="A914" s="64">
        <v>531</v>
      </c>
      <c r="B914" s="20" t="s">
        <v>4119</v>
      </c>
    </row>
    <row r="915" spans="1:2" x14ac:dyDescent="0.45">
      <c r="A915" s="64">
        <v>533</v>
      </c>
      <c r="B915" s="20" t="s">
        <v>4934</v>
      </c>
    </row>
    <row r="916" spans="1:2" x14ac:dyDescent="0.45">
      <c r="A916" s="64">
        <v>2865</v>
      </c>
      <c r="B916" s="20" t="s">
        <v>4863</v>
      </c>
    </row>
    <row r="917" spans="1:2" x14ac:dyDescent="0.45">
      <c r="A917" s="64">
        <v>2582</v>
      </c>
      <c r="B917" s="20" t="s">
        <v>1314</v>
      </c>
    </row>
    <row r="918" spans="1:2" x14ac:dyDescent="0.45">
      <c r="A918" s="64">
        <v>1879</v>
      </c>
      <c r="B918" s="20" t="s">
        <v>2959</v>
      </c>
    </row>
    <row r="919" spans="1:2" x14ac:dyDescent="0.45">
      <c r="A919" s="64">
        <v>534</v>
      </c>
      <c r="B919" s="20" t="s">
        <v>2911</v>
      </c>
    </row>
    <row r="920" spans="1:2" x14ac:dyDescent="0.45">
      <c r="A920" s="64">
        <v>535</v>
      </c>
      <c r="B920" s="20" t="s">
        <v>2912</v>
      </c>
    </row>
    <row r="921" spans="1:2" x14ac:dyDescent="0.45">
      <c r="A921" s="64">
        <v>536</v>
      </c>
      <c r="B921" s="20" t="s">
        <v>2913</v>
      </c>
    </row>
    <row r="922" spans="1:2" x14ac:dyDescent="0.45">
      <c r="A922" s="64">
        <v>537</v>
      </c>
      <c r="B922" s="20" t="s">
        <v>2914</v>
      </c>
    </row>
    <row r="923" spans="1:2" x14ac:dyDescent="0.45">
      <c r="A923" s="64">
        <v>538</v>
      </c>
      <c r="B923" s="20" t="s">
        <v>2915</v>
      </c>
    </row>
    <row r="924" spans="1:2" x14ac:dyDescent="0.45">
      <c r="A924" s="64">
        <v>2453</v>
      </c>
      <c r="B924" s="20" t="s">
        <v>342</v>
      </c>
    </row>
    <row r="925" spans="1:2" x14ac:dyDescent="0.45">
      <c r="A925" s="64">
        <v>539</v>
      </c>
      <c r="B925" s="20" t="s">
        <v>1958</v>
      </c>
    </row>
    <row r="926" spans="1:2" x14ac:dyDescent="0.45">
      <c r="A926" s="64">
        <v>540</v>
      </c>
      <c r="B926" s="20" t="s">
        <v>169</v>
      </c>
    </row>
    <row r="927" spans="1:2" x14ac:dyDescent="0.45">
      <c r="A927" s="64">
        <v>541</v>
      </c>
      <c r="B927" s="20" t="s">
        <v>2939</v>
      </c>
    </row>
    <row r="928" spans="1:2" x14ac:dyDescent="0.45">
      <c r="A928" s="64">
        <v>542</v>
      </c>
      <c r="B928" s="20" t="s">
        <v>2940</v>
      </c>
    </row>
    <row r="929" spans="1:2" x14ac:dyDescent="0.45">
      <c r="A929" s="64">
        <v>1655</v>
      </c>
      <c r="B929" s="20" t="s">
        <v>1673</v>
      </c>
    </row>
    <row r="930" spans="1:2" x14ac:dyDescent="0.45">
      <c r="A930" s="64">
        <v>543</v>
      </c>
      <c r="B930" s="20" t="s">
        <v>2941</v>
      </c>
    </row>
    <row r="931" spans="1:2" x14ac:dyDescent="0.45">
      <c r="A931" s="64">
        <v>544</v>
      </c>
      <c r="B931" s="20" t="s">
        <v>4199</v>
      </c>
    </row>
    <row r="932" spans="1:2" x14ac:dyDescent="0.45">
      <c r="A932" s="64">
        <v>2670</v>
      </c>
      <c r="B932" s="20" t="s">
        <v>4136</v>
      </c>
    </row>
    <row r="933" spans="1:2" x14ac:dyDescent="0.45">
      <c r="A933" s="64">
        <v>545</v>
      </c>
      <c r="B933" s="20" t="s">
        <v>2943</v>
      </c>
    </row>
    <row r="934" spans="1:2" x14ac:dyDescent="0.45">
      <c r="A934" s="64">
        <v>2421</v>
      </c>
      <c r="B934" s="20" t="s">
        <v>1866</v>
      </c>
    </row>
    <row r="935" spans="1:2" x14ac:dyDescent="0.45">
      <c r="A935" s="64">
        <v>546</v>
      </c>
      <c r="B935" s="20" t="s">
        <v>2944</v>
      </c>
    </row>
    <row r="936" spans="1:2" x14ac:dyDescent="0.45">
      <c r="A936" s="64">
        <v>1703</v>
      </c>
      <c r="B936" s="20" t="s">
        <v>2025</v>
      </c>
    </row>
    <row r="937" spans="1:2" x14ac:dyDescent="0.45">
      <c r="A937" s="64">
        <v>2505</v>
      </c>
      <c r="B937" s="20" t="s">
        <v>3242</v>
      </c>
    </row>
    <row r="938" spans="1:2" x14ac:dyDescent="0.45">
      <c r="A938" s="64">
        <v>2693</v>
      </c>
      <c r="B938" s="20" t="s">
        <v>4154</v>
      </c>
    </row>
    <row r="939" spans="1:2" x14ac:dyDescent="0.45">
      <c r="A939" s="64">
        <v>548</v>
      </c>
      <c r="B939" s="20" t="s">
        <v>2946</v>
      </c>
    </row>
    <row r="940" spans="1:2" x14ac:dyDescent="0.45">
      <c r="A940" s="64">
        <v>947</v>
      </c>
      <c r="B940" s="20" t="s">
        <v>4297</v>
      </c>
    </row>
    <row r="941" spans="1:2" x14ac:dyDescent="0.45">
      <c r="A941" s="64">
        <v>961</v>
      </c>
      <c r="B941" s="20" t="s">
        <v>4412</v>
      </c>
    </row>
    <row r="942" spans="1:2" x14ac:dyDescent="0.45">
      <c r="A942" s="64">
        <v>1547</v>
      </c>
      <c r="B942" s="20" t="s">
        <v>2773</v>
      </c>
    </row>
    <row r="943" spans="1:2" x14ac:dyDescent="0.45">
      <c r="A943" s="64">
        <v>554</v>
      </c>
      <c r="B943" s="20" t="s">
        <v>1981</v>
      </c>
    </row>
    <row r="944" spans="1:2" x14ac:dyDescent="0.45">
      <c r="A944" s="64">
        <v>555</v>
      </c>
      <c r="B944" s="20" t="s">
        <v>1982</v>
      </c>
    </row>
    <row r="945" spans="1:2" x14ac:dyDescent="0.45">
      <c r="A945" s="64">
        <v>553</v>
      </c>
      <c r="B945" s="20" t="s">
        <v>2950</v>
      </c>
    </row>
    <row r="946" spans="1:2" x14ac:dyDescent="0.45">
      <c r="A946" s="64">
        <v>1756</v>
      </c>
      <c r="B946" s="20" t="s">
        <v>3280</v>
      </c>
    </row>
    <row r="947" spans="1:2" x14ac:dyDescent="0.45">
      <c r="A947" s="64">
        <v>983</v>
      </c>
      <c r="B947" s="20" t="s">
        <v>2973</v>
      </c>
    </row>
    <row r="948" spans="1:2" x14ac:dyDescent="0.45">
      <c r="A948" s="64">
        <v>2774</v>
      </c>
      <c r="B948" s="20" t="s">
        <v>4413</v>
      </c>
    </row>
    <row r="949" spans="1:2" x14ac:dyDescent="0.45">
      <c r="A949" s="64">
        <v>2552</v>
      </c>
      <c r="B949" s="20" t="s">
        <v>1321</v>
      </c>
    </row>
    <row r="950" spans="1:2" x14ac:dyDescent="0.45">
      <c r="A950" s="64">
        <v>1821</v>
      </c>
      <c r="B950" s="20" t="s">
        <v>3629</v>
      </c>
    </row>
    <row r="951" spans="1:2" x14ac:dyDescent="0.45">
      <c r="A951" s="64">
        <v>620</v>
      </c>
      <c r="B951" s="20" t="s">
        <v>3541</v>
      </c>
    </row>
    <row r="952" spans="1:2" x14ac:dyDescent="0.45">
      <c r="A952" s="64">
        <v>319</v>
      </c>
      <c r="B952" s="20" t="s">
        <v>981</v>
      </c>
    </row>
    <row r="953" spans="1:2" x14ac:dyDescent="0.45">
      <c r="A953" s="64">
        <v>622</v>
      </c>
      <c r="B953" s="20" t="s">
        <v>1032</v>
      </c>
    </row>
    <row r="954" spans="1:2" x14ac:dyDescent="0.45">
      <c r="A954" s="64">
        <v>1704</v>
      </c>
      <c r="B954" s="20" t="s">
        <v>2026</v>
      </c>
    </row>
    <row r="955" spans="1:2" x14ac:dyDescent="0.45">
      <c r="A955" s="64">
        <v>2069</v>
      </c>
      <c r="B955" s="20" t="s">
        <v>2569</v>
      </c>
    </row>
    <row r="956" spans="1:2" x14ac:dyDescent="0.45">
      <c r="A956" s="64">
        <v>2307</v>
      </c>
      <c r="B956" s="20" t="s">
        <v>797</v>
      </c>
    </row>
    <row r="957" spans="1:2" x14ac:dyDescent="0.45">
      <c r="A957" s="64">
        <v>1158</v>
      </c>
      <c r="B957" s="20" t="s">
        <v>4414</v>
      </c>
    </row>
    <row r="958" spans="1:2" x14ac:dyDescent="0.45">
      <c r="A958" s="64">
        <v>2495</v>
      </c>
      <c r="B958" s="20" t="s">
        <v>4415</v>
      </c>
    </row>
    <row r="959" spans="1:2" x14ac:dyDescent="0.45">
      <c r="A959" s="64">
        <v>557</v>
      </c>
      <c r="B959" s="20" t="s">
        <v>1436</v>
      </c>
    </row>
    <row r="960" spans="1:2" x14ac:dyDescent="0.45">
      <c r="A960" s="64">
        <v>703</v>
      </c>
      <c r="B960" s="20" t="s">
        <v>2603</v>
      </c>
    </row>
    <row r="961" spans="1:2" x14ac:dyDescent="0.45">
      <c r="A961" s="64">
        <v>558</v>
      </c>
      <c r="B961" s="20" t="s">
        <v>4198</v>
      </c>
    </row>
    <row r="962" spans="1:2" x14ac:dyDescent="0.45">
      <c r="A962" s="64">
        <v>560</v>
      </c>
      <c r="B962" s="20" t="s">
        <v>1985</v>
      </c>
    </row>
    <row r="963" spans="1:2" x14ac:dyDescent="0.45">
      <c r="A963" s="64">
        <v>2558</v>
      </c>
      <c r="B963" s="20" t="s">
        <v>3164</v>
      </c>
    </row>
    <row r="964" spans="1:2" x14ac:dyDescent="0.45">
      <c r="A964" s="64">
        <v>2348</v>
      </c>
      <c r="B964" s="20" t="s">
        <v>130</v>
      </c>
    </row>
    <row r="965" spans="1:2" x14ac:dyDescent="0.45">
      <c r="A965" s="64">
        <v>2614</v>
      </c>
      <c r="B965" s="20" t="s">
        <v>2753</v>
      </c>
    </row>
    <row r="966" spans="1:2" x14ac:dyDescent="0.45">
      <c r="A966" s="64">
        <v>2072</v>
      </c>
      <c r="B966" s="20" t="s">
        <v>2570</v>
      </c>
    </row>
    <row r="967" spans="1:2" x14ac:dyDescent="0.45">
      <c r="A967" s="64">
        <v>1474</v>
      </c>
      <c r="B967" s="20" t="s">
        <v>2774</v>
      </c>
    </row>
    <row r="968" spans="1:2" x14ac:dyDescent="0.45">
      <c r="A968" s="64">
        <v>2610</v>
      </c>
      <c r="B968" s="20" t="s">
        <v>2749</v>
      </c>
    </row>
    <row r="969" spans="1:2" x14ac:dyDescent="0.45">
      <c r="A969" s="64">
        <v>1504</v>
      </c>
      <c r="B969" s="20" t="s">
        <v>2775</v>
      </c>
    </row>
    <row r="970" spans="1:2" x14ac:dyDescent="0.45">
      <c r="A970" s="64">
        <v>2596</v>
      </c>
      <c r="B970" s="20" t="s">
        <v>4172</v>
      </c>
    </row>
    <row r="971" spans="1:2" x14ac:dyDescent="0.45">
      <c r="A971" s="64">
        <v>2597</v>
      </c>
      <c r="B971" s="20" t="s">
        <v>4173</v>
      </c>
    </row>
    <row r="972" spans="1:2" x14ac:dyDescent="0.45">
      <c r="A972" s="64">
        <v>1499</v>
      </c>
      <c r="B972" s="20" t="s">
        <v>2776</v>
      </c>
    </row>
    <row r="973" spans="1:2" x14ac:dyDescent="0.45">
      <c r="A973" s="64">
        <v>2390</v>
      </c>
      <c r="B973" s="20" t="s">
        <v>2777</v>
      </c>
    </row>
    <row r="974" spans="1:2" x14ac:dyDescent="0.45">
      <c r="A974" s="64">
        <v>1706</v>
      </c>
      <c r="B974" s="20" t="s">
        <v>665</v>
      </c>
    </row>
    <row r="975" spans="1:2" x14ac:dyDescent="0.45">
      <c r="A975" s="64">
        <v>585</v>
      </c>
      <c r="B975" s="20" t="s">
        <v>1621</v>
      </c>
    </row>
    <row r="976" spans="1:2" x14ac:dyDescent="0.45">
      <c r="A976" s="64">
        <v>587</v>
      </c>
      <c r="B976" s="20" t="s">
        <v>1622</v>
      </c>
    </row>
    <row r="977" spans="1:2" x14ac:dyDescent="0.45">
      <c r="A977" s="64">
        <v>588</v>
      </c>
      <c r="B977" s="20" t="s">
        <v>1623</v>
      </c>
    </row>
    <row r="978" spans="1:2" x14ac:dyDescent="0.45">
      <c r="A978" s="64">
        <v>574</v>
      </c>
      <c r="B978" s="20" t="s">
        <v>3604</v>
      </c>
    </row>
    <row r="979" spans="1:2" x14ac:dyDescent="0.45">
      <c r="A979" s="64">
        <v>595</v>
      </c>
      <c r="B979" s="20" t="s">
        <v>2797</v>
      </c>
    </row>
    <row r="980" spans="1:2" x14ac:dyDescent="0.45">
      <c r="A980" s="64">
        <v>2073</v>
      </c>
      <c r="B980" s="20" t="s">
        <v>2571</v>
      </c>
    </row>
    <row r="981" spans="1:2" x14ac:dyDescent="0.45">
      <c r="A981" s="64">
        <v>1125</v>
      </c>
      <c r="B981" s="20" t="s">
        <v>3977</v>
      </c>
    </row>
    <row r="982" spans="1:2" x14ac:dyDescent="0.45">
      <c r="A982" s="64">
        <v>578</v>
      </c>
      <c r="B982" s="20" t="s">
        <v>1080</v>
      </c>
    </row>
    <row r="983" spans="1:2" x14ac:dyDescent="0.45">
      <c r="A983" s="64">
        <v>580</v>
      </c>
      <c r="B983" s="20" t="s">
        <v>3957</v>
      </c>
    </row>
    <row r="984" spans="1:2" x14ac:dyDescent="0.45">
      <c r="A984" s="64">
        <v>326</v>
      </c>
      <c r="B984" s="20" t="s">
        <v>4896</v>
      </c>
    </row>
    <row r="985" spans="1:2" x14ac:dyDescent="0.45">
      <c r="A985" s="64">
        <v>582</v>
      </c>
      <c r="B985" s="20" t="s">
        <v>1618</v>
      </c>
    </row>
    <row r="986" spans="1:2" x14ac:dyDescent="0.45">
      <c r="A986" s="64">
        <v>583</v>
      </c>
      <c r="B986" s="20" t="s">
        <v>1619</v>
      </c>
    </row>
    <row r="987" spans="1:2" x14ac:dyDescent="0.45">
      <c r="A987" s="64">
        <v>638</v>
      </c>
      <c r="B987" s="20" t="s">
        <v>920</v>
      </c>
    </row>
    <row r="988" spans="1:2" x14ac:dyDescent="0.45">
      <c r="A988" s="64">
        <v>2468</v>
      </c>
      <c r="B988" s="20" t="s">
        <v>2553</v>
      </c>
    </row>
    <row r="989" spans="1:2" x14ac:dyDescent="0.45">
      <c r="A989" s="64">
        <v>986</v>
      </c>
      <c r="B989" s="20" t="s">
        <v>1544</v>
      </c>
    </row>
    <row r="990" spans="1:2" x14ac:dyDescent="0.45">
      <c r="A990" s="64">
        <v>994</v>
      </c>
      <c r="B990" s="20" t="s">
        <v>186</v>
      </c>
    </row>
    <row r="991" spans="1:2" x14ac:dyDescent="0.45">
      <c r="A991" s="64">
        <v>1002</v>
      </c>
      <c r="B991" s="20" t="s">
        <v>3741</v>
      </c>
    </row>
    <row r="992" spans="1:2" x14ac:dyDescent="0.45">
      <c r="A992" s="64">
        <v>2859</v>
      </c>
      <c r="B992" s="20" t="s">
        <v>4864</v>
      </c>
    </row>
    <row r="993" spans="1:2" x14ac:dyDescent="0.45">
      <c r="A993" s="64">
        <v>1013</v>
      </c>
      <c r="B993" s="20" t="s">
        <v>1332</v>
      </c>
    </row>
    <row r="994" spans="1:2" x14ac:dyDescent="0.45">
      <c r="A994" s="64">
        <v>2577</v>
      </c>
      <c r="B994" s="20" t="s">
        <v>2899</v>
      </c>
    </row>
    <row r="995" spans="1:2" x14ac:dyDescent="0.45">
      <c r="A995" s="64">
        <v>1017</v>
      </c>
      <c r="B995" s="20" t="s">
        <v>2258</v>
      </c>
    </row>
    <row r="996" spans="1:2" x14ac:dyDescent="0.45">
      <c r="A996" s="64">
        <v>1023</v>
      </c>
      <c r="B996" s="20" t="s">
        <v>2575</v>
      </c>
    </row>
    <row r="997" spans="1:2" x14ac:dyDescent="0.45">
      <c r="A997" s="64">
        <v>584</v>
      </c>
      <c r="B997" s="20" t="s">
        <v>1620</v>
      </c>
    </row>
    <row r="998" spans="1:2" x14ac:dyDescent="0.45">
      <c r="A998" s="64">
        <v>2071</v>
      </c>
      <c r="B998" s="20" t="s">
        <v>2572</v>
      </c>
    </row>
    <row r="999" spans="1:2" x14ac:dyDescent="0.45">
      <c r="A999" s="64">
        <v>2074</v>
      </c>
      <c r="B999" s="20" t="s">
        <v>2573</v>
      </c>
    </row>
    <row r="1000" spans="1:2" x14ac:dyDescent="0.45">
      <c r="A1000" s="64">
        <v>699</v>
      </c>
      <c r="B1000" s="20" t="s">
        <v>2327</v>
      </c>
    </row>
    <row r="1001" spans="1:2" x14ac:dyDescent="0.45">
      <c r="A1001" s="64">
        <v>1033</v>
      </c>
      <c r="B1001" s="20" t="s">
        <v>308</v>
      </c>
    </row>
    <row r="1002" spans="1:2" x14ac:dyDescent="0.45">
      <c r="A1002" s="64">
        <v>2439</v>
      </c>
      <c r="B1002" s="20" t="s">
        <v>4897</v>
      </c>
    </row>
    <row r="1003" spans="1:2" x14ac:dyDescent="0.45">
      <c r="A1003" s="64">
        <v>2466</v>
      </c>
      <c r="B1003" s="20" t="s">
        <v>4923</v>
      </c>
    </row>
    <row r="1004" spans="1:2" x14ac:dyDescent="0.45">
      <c r="A1004" s="64">
        <v>2604</v>
      </c>
      <c r="B1004" s="20" t="s">
        <v>4060</v>
      </c>
    </row>
    <row r="1005" spans="1:2" x14ac:dyDescent="0.45">
      <c r="A1005" s="64">
        <v>606</v>
      </c>
      <c r="B1005" s="20" t="s">
        <v>4070</v>
      </c>
    </row>
    <row r="1006" spans="1:2" x14ac:dyDescent="0.45">
      <c r="A1006" s="64">
        <v>2424</v>
      </c>
      <c r="B1006" s="20" t="s">
        <v>798</v>
      </c>
    </row>
    <row r="1007" spans="1:2" x14ac:dyDescent="0.45">
      <c r="A1007" s="64">
        <v>2019</v>
      </c>
      <c r="B1007" s="20" t="s">
        <v>2574</v>
      </c>
    </row>
    <row r="1008" spans="1:2" x14ac:dyDescent="0.45">
      <c r="A1008" s="64">
        <v>2448</v>
      </c>
      <c r="B1008" s="20" t="s">
        <v>799</v>
      </c>
    </row>
    <row r="1009" spans="1:2" x14ac:dyDescent="0.45">
      <c r="A1009" s="64">
        <v>2020</v>
      </c>
      <c r="B1009" s="20" t="s">
        <v>2066</v>
      </c>
    </row>
    <row r="1010" spans="1:2" x14ac:dyDescent="0.45">
      <c r="A1010" s="64">
        <v>1862</v>
      </c>
      <c r="B1010" s="20" t="s">
        <v>341</v>
      </c>
    </row>
    <row r="1011" spans="1:2" x14ac:dyDescent="0.45">
      <c r="A1011" s="64">
        <v>573</v>
      </c>
      <c r="B1011" s="20" t="s">
        <v>350</v>
      </c>
    </row>
    <row r="1012" spans="1:2" x14ac:dyDescent="0.45">
      <c r="A1012" s="64">
        <v>1987</v>
      </c>
      <c r="B1012" s="20" t="s">
        <v>2960</v>
      </c>
    </row>
    <row r="1013" spans="1:2" x14ac:dyDescent="0.45">
      <c r="A1013" s="64">
        <v>589</v>
      </c>
      <c r="B1013" s="20" t="s">
        <v>1624</v>
      </c>
    </row>
    <row r="1014" spans="1:2" x14ac:dyDescent="0.45">
      <c r="A1014" s="64">
        <v>590</v>
      </c>
      <c r="B1014" s="20" t="s">
        <v>3176</v>
      </c>
    </row>
    <row r="1015" spans="1:2" x14ac:dyDescent="0.45">
      <c r="A1015" s="64">
        <v>547</v>
      </c>
      <c r="B1015" s="20" t="s">
        <v>242</v>
      </c>
    </row>
    <row r="1016" spans="1:2" x14ac:dyDescent="0.45">
      <c r="A1016" s="64">
        <v>549</v>
      </c>
      <c r="B1016" s="20" t="s">
        <v>243</v>
      </c>
    </row>
    <row r="1017" spans="1:2" x14ac:dyDescent="0.45">
      <c r="A1017" s="64">
        <v>1758</v>
      </c>
      <c r="B1017" s="20" t="s">
        <v>2183</v>
      </c>
    </row>
    <row r="1018" spans="1:2" x14ac:dyDescent="0.45">
      <c r="A1018" s="64">
        <v>786</v>
      </c>
      <c r="B1018" s="20" t="s">
        <v>317</v>
      </c>
    </row>
    <row r="1019" spans="1:2" x14ac:dyDescent="0.45">
      <c r="A1019" s="64">
        <v>708</v>
      </c>
      <c r="B1019" s="20" t="s">
        <v>1764</v>
      </c>
    </row>
    <row r="1020" spans="1:2" x14ac:dyDescent="0.45">
      <c r="A1020" s="64">
        <v>1945</v>
      </c>
      <c r="B1020" s="20" t="s">
        <v>2822</v>
      </c>
    </row>
    <row r="1021" spans="1:2" x14ac:dyDescent="0.45">
      <c r="A1021" s="64">
        <v>2329</v>
      </c>
      <c r="B1021" s="20" t="s">
        <v>3798</v>
      </c>
    </row>
    <row r="1022" spans="1:2" x14ac:dyDescent="0.45">
      <c r="A1022" s="64">
        <v>1904</v>
      </c>
      <c r="B1022" s="20" t="s">
        <v>4329</v>
      </c>
    </row>
    <row r="1023" spans="1:2" x14ac:dyDescent="0.45">
      <c r="A1023" s="64">
        <v>2723</v>
      </c>
      <c r="B1023" s="20" t="s">
        <v>4348</v>
      </c>
    </row>
    <row r="1024" spans="1:2" x14ac:dyDescent="0.45">
      <c r="A1024" s="64">
        <v>117</v>
      </c>
      <c r="B1024" s="20" t="s">
        <v>729</v>
      </c>
    </row>
    <row r="1025" spans="1:2" x14ac:dyDescent="0.45">
      <c r="A1025" s="64">
        <v>2667</v>
      </c>
      <c r="B1025" s="20" t="s">
        <v>4111</v>
      </c>
    </row>
    <row r="1026" spans="1:2" x14ac:dyDescent="0.45">
      <c r="A1026" s="64">
        <v>722</v>
      </c>
      <c r="B1026" s="20" t="s">
        <v>4124</v>
      </c>
    </row>
    <row r="1027" spans="1:2" x14ac:dyDescent="0.45">
      <c r="A1027" s="64">
        <v>1894</v>
      </c>
      <c r="B1027" s="20" t="s">
        <v>4125</v>
      </c>
    </row>
    <row r="1028" spans="1:2" x14ac:dyDescent="0.45">
      <c r="A1028" s="64">
        <v>1992</v>
      </c>
      <c r="B1028" s="20" t="s">
        <v>4126</v>
      </c>
    </row>
    <row r="1029" spans="1:2" x14ac:dyDescent="0.45">
      <c r="A1029" s="64">
        <v>725</v>
      </c>
      <c r="B1029" s="20" t="s">
        <v>4127</v>
      </c>
    </row>
    <row r="1030" spans="1:2" x14ac:dyDescent="0.45">
      <c r="A1030" s="64">
        <v>736</v>
      </c>
      <c r="B1030" s="20" t="s">
        <v>4128</v>
      </c>
    </row>
    <row r="1031" spans="1:2" x14ac:dyDescent="0.45">
      <c r="A1031" s="64">
        <v>752</v>
      </c>
      <c r="B1031" s="20" t="s">
        <v>4613</v>
      </c>
    </row>
    <row r="1032" spans="1:2" x14ac:dyDescent="0.45">
      <c r="A1032" s="64">
        <v>1895</v>
      </c>
      <c r="B1032" s="20" t="s">
        <v>4129</v>
      </c>
    </row>
    <row r="1033" spans="1:2" x14ac:dyDescent="0.45">
      <c r="A1033" s="64">
        <v>591</v>
      </c>
      <c r="B1033" s="20" t="s">
        <v>183</v>
      </c>
    </row>
    <row r="1034" spans="1:2" x14ac:dyDescent="0.45">
      <c r="A1034" s="64">
        <v>2078</v>
      </c>
      <c r="B1034" s="20" t="s">
        <v>2070</v>
      </c>
    </row>
    <row r="1035" spans="1:2" x14ac:dyDescent="0.45">
      <c r="A1035" s="64">
        <v>2628</v>
      </c>
      <c r="B1035" s="20" t="s">
        <v>4099</v>
      </c>
    </row>
    <row r="1036" spans="1:2" x14ac:dyDescent="0.45">
      <c r="A1036" s="64">
        <v>2079</v>
      </c>
      <c r="B1036" s="20" t="s">
        <v>2071</v>
      </c>
    </row>
    <row r="1037" spans="1:2" x14ac:dyDescent="0.45">
      <c r="A1037" s="64">
        <v>433</v>
      </c>
      <c r="B1037" s="20" t="s">
        <v>4360</v>
      </c>
    </row>
    <row r="1038" spans="1:2" x14ac:dyDescent="0.45">
      <c r="A1038" s="64">
        <v>442</v>
      </c>
      <c r="B1038" s="20" t="s">
        <v>4361</v>
      </c>
    </row>
    <row r="1039" spans="1:2" x14ac:dyDescent="0.45">
      <c r="A1039" s="64">
        <v>443</v>
      </c>
      <c r="B1039" s="20" t="s">
        <v>4370</v>
      </c>
    </row>
    <row r="1040" spans="1:2" x14ac:dyDescent="0.45">
      <c r="A1040" s="64">
        <v>446</v>
      </c>
      <c r="B1040" s="20" t="s">
        <v>4371</v>
      </c>
    </row>
    <row r="1041" spans="1:2" x14ac:dyDescent="0.45">
      <c r="A1041" s="64">
        <v>463</v>
      </c>
      <c r="B1041" s="20" t="s">
        <v>4372</v>
      </c>
    </row>
    <row r="1042" spans="1:2" x14ac:dyDescent="0.45">
      <c r="A1042" s="64">
        <v>1589</v>
      </c>
      <c r="B1042" s="20" t="s">
        <v>4379</v>
      </c>
    </row>
    <row r="1043" spans="1:2" x14ac:dyDescent="0.45">
      <c r="A1043" s="64">
        <v>465</v>
      </c>
      <c r="B1043" s="20" t="s">
        <v>4391</v>
      </c>
    </row>
    <row r="1044" spans="1:2" x14ac:dyDescent="0.45">
      <c r="A1044" s="64">
        <v>464</v>
      </c>
      <c r="B1044" s="20" t="s">
        <v>4381</v>
      </c>
    </row>
    <row r="1045" spans="1:2" x14ac:dyDescent="0.45">
      <c r="A1045" s="64">
        <v>592</v>
      </c>
      <c r="B1045" s="20" t="s">
        <v>184</v>
      </c>
    </row>
    <row r="1046" spans="1:2" x14ac:dyDescent="0.45">
      <c r="A1046" s="64">
        <v>609</v>
      </c>
      <c r="B1046" s="20" t="s">
        <v>3806</v>
      </c>
    </row>
    <row r="1047" spans="1:2" x14ac:dyDescent="0.45">
      <c r="A1047" s="64">
        <v>611</v>
      </c>
      <c r="B1047" s="20" t="s">
        <v>3808</v>
      </c>
    </row>
    <row r="1048" spans="1:2" x14ac:dyDescent="0.45">
      <c r="A1048" s="64">
        <v>612</v>
      </c>
      <c r="B1048" s="20" t="s">
        <v>3809</v>
      </c>
    </row>
    <row r="1049" spans="1:2" x14ac:dyDescent="0.45">
      <c r="A1049" s="64">
        <v>307</v>
      </c>
      <c r="B1049" s="20" t="s">
        <v>864</v>
      </c>
    </row>
    <row r="1050" spans="1:2" x14ac:dyDescent="0.45">
      <c r="A1050" s="64">
        <v>1869</v>
      </c>
      <c r="B1050" s="20" t="s">
        <v>2398</v>
      </c>
    </row>
    <row r="1051" spans="1:2" x14ac:dyDescent="0.45">
      <c r="A1051" s="64">
        <v>1759</v>
      </c>
      <c r="B1051" s="20" t="s">
        <v>2184</v>
      </c>
    </row>
    <row r="1052" spans="1:2" x14ac:dyDescent="0.45">
      <c r="A1052" s="64">
        <v>143</v>
      </c>
      <c r="B1052" s="20" t="s">
        <v>3040</v>
      </c>
    </row>
    <row r="1053" spans="1:2" x14ac:dyDescent="0.45">
      <c r="A1053" s="64">
        <v>613</v>
      </c>
      <c r="B1053" s="20" t="s">
        <v>314</v>
      </c>
    </row>
    <row r="1054" spans="1:2" x14ac:dyDescent="0.45">
      <c r="A1054" s="64">
        <v>614</v>
      </c>
      <c r="B1054" s="20" t="s">
        <v>315</v>
      </c>
    </row>
    <row r="1055" spans="1:2" x14ac:dyDescent="0.45">
      <c r="A1055" s="64">
        <v>2388</v>
      </c>
      <c r="B1055" s="20" t="s">
        <v>348</v>
      </c>
    </row>
    <row r="1056" spans="1:2" x14ac:dyDescent="0.45">
      <c r="A1056" s="64">
        <v>2551</v>
      </c>
      <c r="B1056" s="20" t="s">
        <v>1337</v>
      </c>
    </row>
    <row r="1057" spans="1:2" x14ac:dyDescent="0.45">
      <c r="A1057" s="64">
        <v>616</v>
      </c>
      <c r="B1057" s="20" t="s">
        <v>1339</v>
      </c>
    </row>
    <row r="1058" spans="1:2" x14ac:dyDescent="0.45">
      <c r="A1058" s="64">
        <v>2445</v>
      </c>
      <c r="B1058" s="20" t="s">
        <v>1881</v>
      </c>
    </row>
    <row r="1059" spans="1:2" x14ac:dyDescent="0.45">
      <c r="A1059" s="64">
        <v>618</v>
      </c>
      <c r="B1059" s="20" t="s">
        <v>3539</v>
      </c>
    </row>
    <row r="1060" spans="1:2" x14ac:dyDescent="0.45">
      <c r="A1060" s="64">
        <v>2575</v>
      </c>
      <c r="B1060" s="20" t="s">
        <v>1340</v>
      </c>
    </row>
    <row r="1061" spans="1:2" x14ac:dyDescent="0.45">
      <c r="A1061" s="64">
        <v>1625</v>
      </c>
      <c r="B1061" s="20" t="s">
        <v>2427</v>
      </c>
    </row>
    <row r="1062" spans="1:2" x14ac:dyDescent="0.45">
      <c r="A1062" s="64">
        <v>1707</v>
      </c>
      <c r="B1062" s="20" t="s">
        <v>666</v>
      </c>
    </row>
    <row r="1063" spans="1:2" x14ac:dyDescent="0.45">
      <c r="A1063" s="64">
        <v>159</v>
      </c>
      <c r="B1063" s="20" t="s">
        <v>2194</v>
      </c>
    </row>
    <row r="1064" spans="1:2" x14ac:dyDescent="0.45">
      <c r="A1064" s="64">
        <v>619</v>
      </c>
      <c r="B1064" s="20" t="s">
        <v>3540</v>
      </c>
    </row>
    <row r="1065" spans="1:2" x14ac:dyDescent="0.45">
      <c r="A1065" s="64">
        <v>1870</v>
      </c>
      <c r="B1065" s="20" t="s">
        <v>2399</v>
      </c>
    </row>
    <row r="1066" spans="1:2" x14ac:dyDescent="0.45">
      <c r="A1066" s="64">
        <v>2549</v>
      </c>
      <c r="B1066" s="20" t="s">
        <v>3766</v>
      </c>
    </row>
    <row r="1067" spans="1:2" x14ac:dyDescent="0.45">
      <c r="A1067" s="64">
        <v>1708</v>
      </c>
      <c r="B1067" s="20" t="s">
        <v>667</v>
      </c>
    </row>
    <row r="1068" spans="1:2" x14ac:dyDescent="0.45">
      <c r="A1068" s="64">
        <v>2340</v>
      </c>
      <c r="B1068" s="20" t="s">
        <v>146</v>
      </c>
    </row>
    <row r="1069" spans="1:2" x14ac:dyDescent="0.45">
      <c r="A1069" s="64">
        <v>1760</v>
      </c>
      <c r="B1069" s="20" t="s">
        <v>2185</v>
      </c>
    </row>
    <row r="1070" spans="1:2" x14ac:dyDescent="0.45">
      <c r="A1070" s="64">
        <v>1761</v>
      </c>
      <c r="B1070" s="20" t="s">
        <v>2186</v>
      </c>
    </row>
    <row r="1071" spans="1:2" x14ac:dyDescent="0.45">
      <c r="A1071" s="64">
        <v>1691</v>
      </c>
      <c r="B1071" s="20" t="s">
        <v>1775</v>
      </c>
    </row>
    <row r="1072" spans="1:2" x14ac:dyDescent="0.45">
      <c r="A1072" s="64">
        <v>593</v>
      </c>
      <c r="B1072" s="20" t="s">
        <v>2795</v>
      </c>
    </row>
    <row r="1073" spans="1:2" x14ac:dyDescent="0.45">
      <c r="A1073" s="64">
        <v>594</v>
      </c>
      <c r="B1073" s="20" t="s">
        <v>2796</v>
      </c>
    </row>
    <row r="1074" spans="1:2" x14ac:dyDescent="0.45">
      <c r="A1074" s="64">
        <v>2452</v>
      </c>
      <c r="B1074" s="20" t="s">
        <v>4930</v>
      </c>
    </row>
    <row r="1075" spans="1:2" x14ac:dyDescent="0.45">
      <c r="A1075" s="64">
        <v>600</v>
      </c>
      <c r="B1075" s="20" t="s">
        <v>3064</v>
      </c>
    </row>
    <row r="1076" spans="1:2" x14ac:dyDescent="0.45">
      <c r="A1076" s="64">
        <v>626</v>
      </c>
      <c r="B1076" s="20" t="s">
        <v>2477</v>
      </c>
    </row>
    <row r="1077" spans="1:2" x14ac:dyDescent="0.45">
      <c r="A1077" s="64">
        <v>754</v>
      </c>
      <c r="B1077" s="20" t="s">
        <v>2226</v>
      </c>
    </row>
    <row r="1078" spans="1:2" x14ac:dyDescent="0.45">
      <c r="A1078" s="64">
        <v>665</v>
      </c>
      <c r="B1078" s="20" t="s">
        <v>123</v>
      </c>
    </row>
    <row r="1079" spans="1:2" x14ac:dyDescent="0.45">
      <c r="A1079" s="64">
        <v>2521</v>
      </c>
      <c r="B1079" s="20" t="s">
        <v>1758</v>
      </c>
    </row>
    <row r="1080" spans="1:2" x14ac:dyDescent="0.45">
      <c r="A1080" s="64">
        <v>628</v>
      </c>
      <c r="B1080" s="20" t="s">
        <v>2479</v>
      </c>
    </row>
    <row r="1081" spans="1:2" x14ac:dyDescent="0.45">
      <c r="A1081" s="64">
        <v>685</v>
      </c>
      <c r="B1081" s="20" t="s">
        <v>2667</v>
      </c>
    </row>
    <row r="1082" spans="1:2" x14ac:dyDescent="0.45">
      <c r="A1082" s="64">
        <v>1765</v>
      </c>
      <c r="B1082" s="20" t="s">
        <v>2357</v>
      </c>
    </row>
    <row r="1083" spans="1:2" x14ac:dyDescent="0.45">
      <c r="A1083" s="64">
        <v>632</v>
      </c>
      <c r="B1083" s="20" t="s">
        <v>610</v>
      </c>
    </row>
    <row r="1084" spans="1:2" x14ac:dyDescent="0.45">
      <c r="A1084" s="64">
        <v>2121</v>
      </c>
      <c r="B1084" s="20" t="s">
        <v>3810</v>
      </c>
    </row>
    <row r="1085" spans="1:2" x14ac:dyDescent="0.45">
      <c r="A1085" s="64">
        <v>1626</v>
      </c>
      <c r="B1085" s="20" t="s">
        <v>2514</v>
      </c>
    </row>
    <row r="1086" spans="1:2" x14ac:dyDescent="0.45">
      <c r="A1086" s="64">
        <v>634</v>
      </c>
      <c r="B1086" s="20" t="s">
        <v>1081</v>
      </c>
    </row>
    <row r="1087" spans="1:2" x14ac:dyDescent="0.45">
      <c r="A1087" s="64">
        <v>2594</v>
      </c>
      <c r="B1087" s="20" t="s">
        <v>1343</v>
      </c>
    </row>
    <row r="1088" spans="1:2" x14ac:dyDescent="0.45">
      <c r="A1088" s="64">
        <v>635</v>
      </c>
      <c r="B1088" s="20" t="s">
        <v>612</v>
      </c>
    </row>
    <row r="1089" spans="1:2" x14ac:dyDescent="0.45">
      <c r="A1089" s="64">
        <v>1685</v>
      </c>
      <c r="B1089" s="20" t="s">
        <v>4017</v>
      </c>
    </row>
    <row r="1090" spans="1:2" x14ac:dyDescent="0.45">
      <c r="A1090" s="64">
        <v>637</v>
      </c>
      <c r="B1090" s="20" t="s">
        <v>614</v>
      </c>
    </row>
    <row r="1091" spans="1:2" x14ac:dyDescent="0.45">
      <c r="A1091" s="64">
        <v>639</v>
      </c>
      <c r="B1091" s="20" t="s">
        <v>4975</v>
      </c>
    </row>
    <row r="1092" spans="1:2" x14ac:dyDescent="0.45">
      <c r="A1092" s="64">
        <v>2870</v>
      </c>
      <c r="B1092" s="20" t="s">
        <v>4974</v>
      </c>
    </row>
    <row r="1093" spans="1:2" x14ac:dyDescent="0.45">
      <c r="A1093" s="64">
        <v>1657</v>
      </c>
      <c r="B1093" s="20" t="s">
        <v>1675</v>
      </c>
    </row>
    <row r="1094" spans="1:2" x14ac:dyDescent="0.45">
      <c r="A1094" s="64">
        <v>1762</v>
      </c>
      <c r="B1094" s="20" t="s">
        <v>2187</v>
      </c>
    </row>
    <row r="1095" spans="1:2" x14ac:dyDescent="0.45">
      <c r="A1095" s="64">
        <v>1996</v>
      </c>
      <c r="B1095" s="20" t="s">
        <v>1913</v>
      </c>
    </row>
    <row r="1096" spans="1:2" x14ac:dyDescent="0.45">
      <c r="A1096" s="64">
        <v>641</v>
      </c>
      <c r="B1096" s="20" t="s">
        <v>923</v>
      </c>
    </row>
    <row r="1097" spans="1:2" x14ac:dyDescent="0.45">
      <c r="A1097" s="64">
        <v>643</v>
      </c>
      <c r="B1097" s="20" t="s">
        <v>925</v>
      </c>
    </row>
    <row r="1098" spans="1:2" x14ac:dyDescent="0.45">
      <c r="A1098" s="64">
        <v>2381</v>
      </c>
      <c r="B1098" s="20" t="s">
        <v>1925</v>
      </c>
    </row>
    <row r="1099" spans="1:2" x14ac:dyDescent="0.45">
      <c r="A1099" s="64">
        <v>2520</v>
      </c>
      <c r="B1099" s="20" t="s">
        <v>3243</v>
      </c>
    </row>
    <row r="1100" spans="1:2" x14ac:dyDescent="0.45">
      <c r="A1100" s="64">
        <v>647</v>
      </c>
      <c r="B1100" s="20" t="s">
        <v>929</v>
      </c>
    </row>
    <row r="1101" spans="1:2" x14ac:dyDescent="0.45">
      <c r="A1101" s="64">
        <v>648</v>
      </c>
      <c r="B1101" s="20" t="s">
        <v>930</v>
      </c>
    </row>
    <row r="1102" spans="1:2" x14ac:dyDescent="0.45">
      <c r="A1102" s="64">
        <v>649</v>
      </c>
      <c r="B1102" s="20" t="s">
        <v>931</v>
      </c>
    </row>
    <row r="1103" spans="1:2" x14ac:dyDescent="0.45">
      <c r="A1103" s="64">
        <v>650</v>
      </c>
      <c r="B1103" s="20" t="s">
        <v>932</v>
      </c>
    </row>
    <row r="1104" spans="1:2" x14ac:dyDescent="0.45">
      <c r="A1104" s="64">
        <v>795</v>
      </c>
      <c r="B1104" s="20" t="s">
        <v>1782</v>
      </c>
    </row>
    <row r="1105" spans="1:2" x14ac:dyDescent="0.45">
      <c r="A1105" s="64">
        <v>651</v>
      </c>
      <c r="B1105" s="20" t="s">
        <v>933</v>
      </c>
    </row>
    <row r="1106" spans="1:2" x14ac:dyDescent="0.45">
      <c r="A1106" s="64">
        <v>723</v>
      </c>
      <c r="B1106" s="20" t="s">
        <v>634</v>
      </c>
    </row>
    <row r="1107" spans="1:2" x14ac:dyDescent="0.45">
      <c r="A1107" s="64">
        <v>653</v>
      </c>
      <c r="B1107" s="20" t="s">
        <v>935</v>
      </c>
    </row>
    <row r="1108" spans="1:2" x14ac:dyDescent="0.45">
      <c r="A1108" s="64">
        <v>1763</v>
      </c>
      <c r="B1108" s="20" t="s">
        <v>2188</v>
      </c>
    </row>
    <row r="1109" spans="1:2" x14ac:dyDescent="0.45">
      <c r="A1109" s="64">
        <v>1692</v>
      </c>
      <c r="B1109" s="20" t="s">
        <v>1776</v>
      </c>
    </row>
    <row r="1110" spans="1:2" x14ac:dyDescent="0.45">
      <c r="A1110" s="64">
        <v>655</v>
      </c>
      <c r="B1110" s="20" t="s">
        <v>4022</v>
      </c>
    </row>
    <row r="1111" spans="1:2" x14ac:dyDescent="0.45">
      <c r="A1111" s="64">
        <v>1764</v>
      </c>
      <c r="B1111" s="20" t="s">
        <v>2189</v>
      </c>
    </row>
    <row r="1112" spans="1:2" x14ac:dyDescent="0.45">
      <c r="A1112" s="64">
        <v>2506</v>
      </c>
      <c r="B1112" s="20" t="s">
        <v>3244</v>
      </c>
    </row>
    <row r="1113" spans="1:2" x14ac:dyDescent="0.45">
      <c r="A1113" s="64">
        <v>601</v>
      </c>
      <c r="B1113" s="20" t="s">
        <v>3065</v>
      </c>
    </row>
    <row r="1114" spans="1:2" x14ac:dyDescent="0.45">
      <c r="A1114" s="64">
        <v>2745</v>
      </c>
      <c r="B1114" s="20" t="s">
        <v>4435</v>
      </c>
    </row>
    <row r="1115" spans="1:2" x14ac:dyDescent="0.45">
      <c r="A1115" s="64">
        <v>2623</v>
      </c>
      <c r="B1115" s="20" t="s">
        <v>2758</v>
      </c>
    </row>
    <row r="1116" spans="1:2" x14ac:dyDescent="0.45">
      <c r="A1116" s="64">
        <v>656</v>
      </c>
      <c r="B1116" s="20" t="s">
        <v>4023</v>
      </c>
    </row>
    <row r="1117" spans="1:2" x14ac:dyDescent="0.45">
      <c r="A1117" s="64">
        <v>657</v>
      </c>
      <c r="B1117" s="20" t="s">
        <v>4024</v>
      </c>
    </row>
    <row r="1118" spans="1:2" x14ac:dyDescent="0.45">
      <c r="A1118" s="64">
        <v>658</v>
      </c>
      <c r="B1118" s="20" t="s">
        <v>4025</v>
      </c>
    </row>
    <row r="1119" spans="1:2" x14ac:dyDescent="0.45">
      <c r="A1119" s="64">
        <v>660</v>
      </c>
      <c r="B1119" s="20" t="s">
        <v>1891</v>
      </c>
    </row>
    <row r="1120" spans="1:2" x14ac:dyDescent="0.45">
      <c r="A1120" s="64">
        <v>1766</v>
      </c>
      <c r="B1120" s="20" t="s">
        <v>2358</v>
      </c>
    </row>
    <row r="1121" spans="1:2" x14ac:dyDescent="0.45">
      <c r="A1121" s="64">
        <v>1872</v>
      </c>
      <c r="B1121" s="20" t="s">
        <v>2401</v>
      </c>
    </row>
    <row r="1122" spans="1:2" x14ac:dyDescent="0.45">
      <c r="A1122" s="64">
        <v>694</v>
      </c>
      <c r="B1122" s="20" t="s">
        <v>2322</v>
      </c>
    </row>
    <row r="1123" spans="1:2" x14ac:dyDescent="0.45">
      <c r="A1123" s="20">
        <v>2817</v>
      </c>
      <c r="B1123" s="56" t="s">
        <v>4825</v>
      </c>
    </row>
    <row r="1124" spans="1:2" x14ac:dyDescent="0.45">
      <c r="A1124" s="64">
        <v>757</v>
      </c>
      <c r="B1124" s="20" t="s">
        <v>1486</v>
      </c>
    </row>
    <row r="1125" spans="1:2" x14ac:dyDescent="0.45">
      <c r="A1125" s="64">
        <v>1837</v>
      </c>
      <c r="B1125" s="20" t="s">
        <v>121</v>
      </c>
    </row>
    <row r="1126" spans="1:2" x14ac:dyDescent="0.45">
      <c r="A1126" s="64">
        <v>731</v>
      </c>
      <c r="B1126" s="20" t="s">
        <v>4434</v>
      </c>
    </row>
    <row r="1127" spans="1:2" x14ac:dyDescent="0.45">
      <c r="A1127" s="64">
        <v>667</v>
      </c>
      <c r="B1127" s="20" t="s">
        <v>1894</v>
      </c>
    </row>
    <row r="1128" spans="1:2" x14ac:dyDescent="0.45">
      <c r="A1128" s="64">
        <v>669</v>
      </c>
      <c r="B1128" s="20" t="s">
        <v>1896</v>
      </c>
    </row>
    <row r="1129" spans="1:2" x14ac:dyDescent="0.45">
      <c r="A1129" s="64">
        <v>672</v>
      </c>
      <c r="B1129" s="20" t="s">
        <v>534</v>
      </c>
    </row>
    <row r="1130" spans="1:2" x14ac:dyDescent="0.45">
      <c r="A1130" s="64">
        <v>673</v>
      </c>
      <c r="B1130" s="20" t="s">
        <v>139</v>
      </c>
    </row>
    <row r="1131" spans="1:2" x14ac:dyDescent="0.45">
      <c r="A1131" s="64">
        <v>1873</v>
      </c>
      <c r="B1131" s="20" t="s">
        <v>2402</v>
      </c>
    </row>
    <row r="1132" spans="1:2" x14ac:dyDescent="0.45">
      <c r="A1132" s="64">
        <v>675</v>
      </c>
      <c r="B1132" s="20" t="s">
        <v>141</v>
      </c>
    </row>
    <row r="1133" spans="1:2" x14ac:dyDescent="0.45">
      <c r="A1133" s="64">
        <v>678</v>
      </c>
      <c r="B1133" s="20" t="s">
        <v>1352</v>
      </c>
    </row>
    <row r="1134" spans="1:2" x14ac:dyDescent="0.45">
      <c r="A1134" s="64">
        <v>2561</v>
      </c>
      <c r="B1134" s="20" t="s">
        <v>1353</v>
      </c>
    </row>
    <row r="1135" spans="1:2" x14ac:dyDescent="0.45">
      <c r="A1135" s="64">
        <v>679</v>
      </c>
      <c r="B1135" s="20" t="s">
        <v>2661</v>
      </c>
    </row>
    <row r="1136" spans="1:2" x14ac:dyDescent="0.45">
      <c r="A1136" s="64">
        <v>680</v>
      </c>
      <c r="B1136" s="20" t="s">
        <v>2662</v>
      </c>
    </row>
    <row r="1137" spans="1:2" x14ac:dyDescent="0.45">
      <c r="A1137" s="64">
        <v>682</v>
      </c>
      <c r="B1137" s="20" t="s">
        <v>2664</v>
      </c>
    </row>
    <row r="1138" spans="1:2" x14ac:dyDescent="0.45">
      <c r="A1138" s="64">
        <v>683</v>
      </c>
      <c r="B1138" s="20" t="s">
        <v>2665</v>
      </c>
    </row>
    <row r="1139" spans="1:2" x14ac:dyDescent="0.45">
      <c r="A1139" s="64">
        <v>684</v>
      </c>
      <c r="B1139" s="20" t="s">
        <v>2666</v>
      </c>
    </row>
    <row r="1140" spans="1:2" x14ac:dyDescent="0.45">
      <c r="A1140" s="64">
        <v>686</v>
      </c>
      <c r="B1140" s="20" t="s">
        <v>2314</v>
      </c>
    </row>
    <row r="1141" spans="1:2" x14ac:dyDescent="0.45">
      <c r="A1141" s="64">
        <v>779</v>
      </c>
      <c r="B1141" s="20" t="s">
        <v>1134</v>
      </c>
    </row>
    <row r="1142" spans="1:2" x14ac:dyDescent="0.45">
      <c r="A1142" s="64">
        <v>783</v>
      </c>
      <c r="B1142" s="20" t="s">
        <v>316</v>
      </c>
    </row>
    <row r="1143" spans="1:2" x14ac:dyDescent="0.45">
      <c r="A1143" s="64">
        <v>688</v>
      </c>
      <c r="B1143" s="20" t="s">
        <v>2316</v>
      </c>
    </row>
    <row r="1144" spans="1:2" x14ac:dyDescent="0.45">
      <c r="A1144" s="64">
        <v>690</v>
      </c>
      <c r="B1144" s="20" t="s">
        <v>2318</v>
      </c>
    </row>
    <row r="1145" spans="1:2" x14ac:dyDescent="0.45">
      <c r="A1145" s="20">
        <v>2803</v>
      </c>
      <c r="B1145" s="20" t="s">
        <v>4644</v>
      </c>
    </row>
    <row r="1146" spans="1:2" x14ac:dyDescent="0.45">
      <c r="A1146" s="64">
        <v>745</v>
      </c>
      <c r="B1146" s="20" t="s">
        <v>2778</v>
      </c>
    </row>
    <row r="1147" spans="1:2" x14ac:dyDescent="0.45">
      <c r="A1147" s="64">
        <v>701</v>
      </c>
      <c r="B1147" s="20" t="s">
        <v>2329</v>
      </c>
    </row>
    <row r="1148" spans="1:2" x14ac:dyDescent="0.45">
      <c r="A1148" s="64">
        <v>702</v>
      </c>
      <c r="B1148" s="20" t="s">
        <v>1769</v>
      </c>
    </row>
    <row r="1149" spans="1:2" x14ac:dyDescent="0.45">
      <c r="A1149" s="64">
        <v>704</v>
      </c>
      <c r="B1149" s="20" t="s">
        <v>1771</v>
      </c>
    </row>
    <row r="1150" spans="1:2" x14ac:dyDescent="0.45">
      <c r="A1150" s="64">
        <v>711</v>
      </c>
      <c r="B1150" s="20" t="s">
        <v>1766</v>
      </c>
    </row>
    <row r="1151" spans="1:2" x14ac:dyDescent="0.45">
      <c r="A1151" s="64">
        <v>747</v>
      </c>
      <c r="B1151" s="20" t="s">
        <v>2063</v>
      </c>
    </row>
    <row r="1152" spans="1:2" x14ac:dyDescent="0.45">
      <c r="A1152" s="64">
        <v>715</v>
      </c>
      <c r="B1152" s="20" t="s">
        <v>191</v>
      </c>
    </row>
    <row r="1153" spans="1:2" x14ac:dyDescent="0.45">
      <c r="A1153" s="64">
        <v>717</v>
      </c>
      <c r="B1153" s="20" t="s">
        <v>193</v>
      </c>
    </row>
    <row r="1154" spans="1:2" x14ac:dyDescent="0.45">
      <c r="A1154" s="64">
        <v>720</v>
      </c>
      <c r="B1154" s="20" t="s">
        <v>196</v>
      </c>
    </row>
    <row r="1155" spans="1:2" x14ac:dyDescent="0.45">
      <c r="A1155" s="64">
        <v>721</v>
      </c>
      <c r="B1155" s="20" t="s">
        <v>197</v>
      </c>
    </row>
    <row r="1156" spans="1:2" x14ac:dyDescent="0.45">
      <c r="A1156" s="64">
        <v>724</v>
      </c>
      <c r="B1156" s="20" t="s">
        <v>1358</v>
      </c>
    </row>
    <row r="1157" spans="1:2" x14ac:dyDescent="0.45">
      <c r="A1157" s="64">
        <v>2583</v>
      </c>
      <c r="B1157" s="20" t="s">
        <v>1359</v>
      </c>
    </row>
    <row r="1158" spans="1:2" x14ac:dyDescent="0.45">
      <c r="A1158" s="64">
        <v>695</v>
      </c>
      <c r="B1158" s="20" t="s">
        <v>1355</v>
      </c>
    </row>
    <row r="1159" spans="1:2" x14ac:dyDescent="0.45">
      <c r="A1159" s="64">
        <v>2474</v>
      </c>
      <c r="B1159" s="20" t="s">
        <v>2619</v>
      </c>
    </row>
    <row r="1160" spans="1:2" x14ac:dyDescent="0.45">
      <c r="A1160" s="64">
        <v>1965</v>
      </c>
      <c r="B1160" s="20" t="s">
        <v>1918</v>
      </c>
    </row>
    <row r="1161" spans="1:2" x14ac:dyDescent="0.45">
      <c r="A1161" s="64">
        <v>2571</v>
      </c>
      <c r="B1161" s="20" t="s">
        <v>1360</v>
      </c>
    </row>
    <row r="1162" spans="1:2" x14ac:dyDescent="0.45">
      <c r="A1162" s="64">
        <v>2650</v>
      </c>
      <c r="B1162" s="20" t="s">
        <v>4049</v>
      </c>
    </row>
    <row r="1163" spans="1:2" x14ac:dyDescent="0.45">
      <c r="A1163" s="64">
        <v>1658</v>
      </c>
      <c r="B1163" s="20" t="s">
        <v>1676</v>
      </c>
    </row>
    <row r="1164" spans="1:2" x14ac:dyDescent="0.45">
      <c r="A1164" s="64">
        <v>737</v>
      </c>
      <c r="B1164" s="20" t="s">
        <v>1362</v>
      </c>
    </row>
    <row r="1165" spans="1:2" x14ac:dyDescent="0.45">
      <c r="A1165" s="64">
        <v>2358</v>
      </c>
      <c r="B1165" s="20" t="s">
        <v>1363</v>
      </c>
    </row>
    <row r="1166" spans="1:2" x14ac:dyDescent="0.45">
      <c r="A1166" s="64">
        <v>738</v>
      </c>
      <c r="B1166" s="20" t="s">
        <v>2882</v>
      </c>
    </row>
    <row r="1167" spans="1:2" x14ac:dyDescent="0.45">
      <c r="A1167" s="64">
        <v>768</v>
      </c>
      <c r="B1167" s="20" t="s">
        <v>3524</v>
      </c>
    </row>
    <row r="1168" spans="1:2" x14ac:dyDescent="0.45">
      <c r="A1168" s="64">
        <v>743</v>
      </c>
      <c r="B1168" s="20" t="s">
        <v>2059</v>
      </c>
    </row>
    <row r="1169" spans="1:2" x14ac:dyDescent="0.45">
      <c r="A1169" s="64">
        <v>1966</v>
      </c>
      <c r="B1169" s="20" t="s">
        <v>1919</v>
      </c>
    </row>
    <row r="1170" spans="1:2" x14ac:dyDescent="0.45">
      <c r="A1170" s="64">
        <v>1710</v>
      </c>
      <c r="B1170" s="20" t="s">
        <v>669</v>
      </c>
    </row>
    <row r="1171" spans="1:2" x14ac:dyDescent="0.45">
      <c r="A1171" s="64">
        <v>2312</v>
      </c>
      <c r="B1171" s="20" t="s">
        <v>393</v>
      </c>
    </row>
    <row r="1172" spans="1:2" x14ac:dyDescent="0.45">
      <c r="A1172" s="64">
        <v>758</v>
      </c>
      <c r="B1172" s="20" t="s">
        <v>1487</v>
      </c>
    </row>
    <row r="1173" spans="1:2" x14ac:dyDescent="0.45">
      <c r="A1173" s="64">
        <v>1697</v>
      </c>
      <c r="B1173" s="20" t="s">
        <v>2019</v>
      </c>
    </row>
    <row r="1174" spans="1:2" x14ac:dyDescent="0.45">
      <c r="A1174" s="64">
        <v>2744</v>
      </c>
      <c r="B1174" s="20" t="s">
        <v>4446</v>
      </c>
    </row>
    <row r="1175" spans="1:2" x14ac:dyDescent="0.45">
      <c r="A1175" s="64">
        <v>761</v>
      </c>
      <c r="B1175" s="20" t="s">
        <v>1489</v>
      </c>
    </row>
    <row r="1176" spans="1:2" x14ac:dyDescent="0.45">
      <c r="A1176" s="64">
        <v>764</v>
      </c>
      <c r="B1176" s="20" t="s">
        <v>3520</v>
      </c>
    </row>
    <row r="1177" spans="1:2" x14ac:dyDescent="0.45">
      <c r="A1177" s="64">
        <v>1967</v>
      </c>
      <c r="B1177" s="20" t="s">
        <v>1920</v>
      </c>
    </row>
    <row r="1178" spans="1:2" x14ac:dyDescent="0.45">
      <c r="A1178" s="64">
        <v>1968</v>
      </c>
      <c r="B1178" s="20" t="s">
        <v>1921</v>
      </c>
    </row>
    <row r="1179" spans="1:2" x14ac:dyDescent="0.45">
      <c r="A1179" s="64">
        <v>760</v>
      </c>
      <c r="B1179" s="20" t="s">
        <v>1488</v>
      </c>
    </row>
    <row r="1180" spans="1:2" x14ac:dyDescent="0.45">
      <c r="A1180" s="64">
        <v>769</v>
      </c>
      <c r="B1180" s="20" t="s">
        <v>1129</v>
      </c>
    </row>
    <row r="1181" spans="1:2" x14ac:dyDescent="0.45">
      <c r="A1181" s="64">
        <v>753</v>
      </c>
      <c r="B1181" s="20" t="s">
        <v>2225</v>
      </c>
    </row>
    <row r="1182" spans="1:2" x14ac:dyDescent="0.45">
      <c r="A1182" s="64">
        <v>772</v>
      </c>
      <c r="B1182" s="20" t="s">
        <v>1131</v>
      </c>
    </row>
    <row r="1183" spans="1:2" x14ac:dyDescent="0.45">
      <c r="A1183" s="64">
        <v>2719</v>
      </c>
      <c r="B1183" s="20" t="s">
        <v>4447</v>
      </c>
    </row>
    <row r="1184" spans="1:2" x14ac:dyDescent="0.45">
      <c r="A1184" s="64">
        <v>608</v>
      </c>
      <c r="B1184" s="20" t="s">
        <v>3805</v>
      </c>
    </row>
    <row r="1185" spans="1:2" x14ac:dyDescent="0.45">
      <c r="A1185" s="64">
        <v>603</v>
      </c>
      <c r="B1185" s="20" t="s">
        <v>3067</v>
      </c>
    </row>
    <row r="1186" spans="1:2" x14ac:dyDescent="0.45">
      <c r="A1186" s="64">
        <v>1969</v>
      </c>
      <c r="B1186" s="20" t="s">
        <v>3512</v>
      </c>
    </row>
    <row r="1187" spans="1:2" x14ac:dyDescent="0.45">
      <c r="A1187" s="64">
        <v>787</v>
      </c>
      <c r="B1187" s="20" t="s">
        <v>318</v>
      </c>
    </row>
    <row r="1188" spans="1:2" x14ac:dyDescent="0.45">
      <c r="A1188" s="64">
        <v>794</v>
      </c>
      <c r="B1188" s="20" t="s">
        <v>1781</v>
      </c>
    </row>
    <row r="1189" spans="1:2" x14ac:dyDescent="0.45">
      <c r="A1189" s="64">
        <v>804</v>
      </c>
      <c r="B1189" s="20" t="s">
        <v>418</v>
      </c>
    </row>
    <row r="1190" spans="1:2" x14ac:dyDescent="0.45">
      <c r="A1190" s="64">
        <v>796</v>
      </c>
      <c r="B1190" s="20" t="s">
        <v>1783</v>
      </c>
    </row>
    <row r="1191" spans="1:2" x14ac:dyDescent="0.45">
      <c r="A1191" s="64">
        <v>797</v>
      </c>
      <c r="B1191" s="20" t="s">
        <v>1784</v>
      </c>
    </row>
    <row r="1192" spans="1:2" x14ac:dyDescent="0.45">
      <c r="A1192" s="64">
        <v>798</v>
      </c>
      <c r="B1192" s="20" t="s">
        <v>1785</v>
      </c>
    </row>
    <row r="1193" spans="1:2" x14ac:dyDescent="0.45">
      <c r="A1193" s="64">
        <v>2383</v>
      </c>
      <c r="B1193" s="20" t="s">
        <v>1927</v>
      </c>
    </row>
    <row r="1194" spans="1:2" x14ac:dyDescent="0.45">
      <c r="A1194" s="64">
        <v>800</v>
      </c>
      <c r="B1194" s="20" t="s">
        <v>414</v>
      </c>
    </row>
    <row r="1195" spans="1:2" x14ac:dyDescent="0.45">
      <c r="A1195" s="64">
        <v>2821</v>
      </c>
      <c r="B1195" s="20" t="s">
        <v>4840</v>
      </c>
    </row>
    <row r="1196" spans="1:2" x14ac:dyDescent="0.45">
      <c r="A1196" s="64">
        <v>602</v>
      </c>
      <c r="B1196" s="20" t="s">
        <v>3066</v>
      </c>
    </row>
    <row r="1197" spans="1:2" x14ac:dyDescent="0.45">
      <c r="A1197" s="64">
        <v>801</v>
      </c>
      <c r="B1197" s="20" t="s">
        <v>415</v>
      </c>
    </row>
    <row r="1198" spans="1:2" x14ac:dyDescent="0.45">
      <c r="A1198" s="64">
        <v>802</v>
      </c>
      <c r="B1198" s="20" t="s">
        <v>416</v>
      </c>
    </row>
    <row r="1199" spans="1:2" x14ac:dyDescent="0.45">
      <c r="A1199" s="64">
        <v>803</v>
      </c>
      <c r="B1199" s="20" t="s">
        <v>417</v>
      </c>
    </row>
    <row r="1200" spans="1:2" x14ac:dyDescent="0.45">
      <c r="A1200" s="64">
        <v>707</v>
      </c>
      <c r="B1200" s="20" t="s">
        <v>1773</v>
      </c>
    </row>
    <row r="1201" spans="1:2" x14ac:dyDescent="0.45">
      <c r="A1201" s="64">
        <v>805</v>
      </c>
      <c r="B1201" s="20" t="s">
        <v>419</v>
      </c>
    </row>
    <row r="1202" spans="1:2" x14ac:dyDescent="0.45">
      <c r="A1202" s="64">
        <v>1659</v>
      </c>
      <c r="B1202" s="20" t="s">
        <v>1677</v>
      </c>
    </row>
    <row r="1203" spans="1:2" x14ac:dyDescent="0.45">
      <c r="A1203" s="64">
        <v>806</v>
      </c>
      <c r="B1203" s="20" t="s">
        <v>420</v>
      </c>
    </row>
    <row r="1204" spans="1:2" x14ac:dyDescent="0.45">
      <c r="A1204" s="64">
        <v>2080</v>
      </c>
      <c r="B1204" s="20" t="s">
        <v>2073</v>
      </c>
    </row>
    <row r="1205" spans="1:2" x14ac:dyDescent="0.45">
      <c r="A1205" s="64">
        <v>719</v>
      </c>
      <c r="B1205" s="20" t="s">
        <v>4907</v>
      </c>
    </row>
    <row r="1206" spans="1:2" x14ac:dyDescent="0.45">
      <c r="A1206" s="64">
        <v>1775</v>
      </c>
      <c r="B1206" s="20" t="s">
        <v>4908</v>
      </c>
    </row>
    <row r="1207" spans="1:2" x14ac:dyDescent="0.45">
      <c r="A1207" s="64">
        <v>807</v>
      </c>
      <c r="B1207" s="20" t="s">
        <v>421</v>
      </c>
    </row>
    <row r="1208" spans="1:2" x14ac:dyDescent="0.45">
      <c r="A1208" s="64">
        <v>809</v>
      </c>
      <c r="B1208" s="20" t="s">
        <v>423</v>
      </c>
    </row>
    <row r="1209" spans="1:2" x14ac:dyDescent="0.45">
      <c r="A1209" s="64">
        <v>810</v>
      </c>
      <c r="B1209" s="20" t="s">
        <v>424</v>
      </c>
    </row>
    <row r="1210" spans="1:2" x14ac:dyDescent="0.45">
      <c r="A1210" s="64">
        <v>811</v>
      </c>
      <c r="B1210" s="20" t="s">
        <v>770</v>
      </c>
    </row>
    <row r="1211" spans="1:2" x14ac:dyDescent="0.45">
      <c r="A1211" s="64">
        <v>812</v>
      </c>
      <c r="B1211" s="20" t="s">
        <v>771</v>
      </c>
    </row>
    <row r="1212" spans="1:2" x14ac:dyDescent="0.45">
      <c r="A1212" s="64">
        <v>813</v>
      </c>
      <c r="B1212" s="20" t="s">
        <v>1580</v>
      </c>
    </row>
    <row r="1213" spans="1:2" x14ac:dyDescent="0.45">
      <c r="A1213" s="64">
        <v>814</v>
      </c>
      <c r="B1213" s="20" t="s">
        <v>1581</v>
      </c>
    </row>
    <row r="1214" spans="1:2" x14ac:dyDescent="0.45">
      <c r="A1214" s="64">
        <v>815</v>
      </c>
      <c r="B1214" s="20" t="s">
        <v>1582</v>
      </c>
    </row>
    <row r="1215" spans="1:2" x14ac:dyDescent="0.45">
      <c r="A1215" s="64">
        <v>817</v>
      </c>
      <c r="B1215" s="20" t="s">
        <v>1583</v>
      </c>
    </row>
    <row r="1216" spans="1:2" x14ac:dyDescent="0.45">
      <c r="A1216" s="64">
        <v>818</v>
      </c>
      <c r="B1216" s="20" t="s">
        <v>1584</v>
      </c>
    </row>
    <row r="1217" spans="1:2" x14ac:dyDescent="0.45">
      <c r="A1217" s="64">
        <v>1056</v>
      </c>
      <c r="B1217" s="20" t="s">
        <v>4449</v>
      </c>
    </row>
    <row r="1218" spans="1:2" x14ac:dyDescent="0.45">
      <c r="A1218" s="64">
        <v>1057</v>
      </c>
      <c r="B1218" s="20" t="s">
        <v>4450</v>
      </c>
    </row>
    <row r="1219" spans="1:2" x14ac:dyDescent="0.45">
      <c r="A1219" s="64">
        <v>1058</v>
      </c>
      <c r="B1219" s="20" t="s">
        <v>4451</v>
      </c>
    </row>
    <row r="1220" spans="1:2" x14ac:dyDescent="0.45">
      <c r="A1220" s="64">
        <v>1070</v>
      </c>
      <c r="B1220" s="20" t="s">
        <v>4452</v>
      </c>
    </row>
    <row r="1221" spans="1:2" x14ac:dyDescent="0.45">
      <c r="A1221" s="64">
        <v>1883</v>
      </c>
      <c r="B1221" s="20" t="s">
        <v>4453</v>
      </c>
    </row>
    <row r="1222" spans="1:2" x14ac:dyDescent="0.45">
      <c r="A1222" s="64">
        <v>1066</v>
      </c>
      <c r="B1222" s="20" t="s">
        <v>4417</v>
      </c>
    </row>
    <row r="1223" spans="1:2" x14ac:dyDescent="0.45">
      <c r="A1223" s="64">
        <v>1069</v>
      </c>
      <c r="B1223" s="20" t="s">
        <v>4454</v>
      </c>
    </row>
    <row r="1224" spans="1:2" x14ac:dyDescent="0.45">
      <c r="A1224" s="64">
        <v>1071</v>
      </c>
      <c r="B1224" s="20" t="s">
        <v>4455</v>
      </c>
    </row>
    <row r="1225" spans="1:2" x14ac:dyDescent="0.45">
      <c r="A1225" s="64">
        <v>2311</v>
      </c>
      <c r="B1225" s="20" t="s">
        <v>4456</v>
      </c>
    </row>
    <row r="1226" spans="1:2" x14ac:dyDescent="0.45">
      <c r="A1226" s="64">
        <v>1081</v>
      </c>
      <c r="B1226" s="20" t="s">
        <v>4457</v>
      </c>
    </row>
    <row r="1227" spans="1:2" x14ac:dyDescent="0.45">
      <c r="A1227" s="64">
        <v>1082</v>
      </c>
      <c r="B1227" s="20" t="s">
        <v>4458</v>
      </c>
    </row>
    <row r="1228" spans="1:2" x14ac:dyDescent="0.45">
      <c r="A1228" s="64">
        <v>1083</v>
      </c>
      <c r="B1228" s="20" t="s">
        <v>4459</v>
      </c>
    </row>
    <row r="1229" spans="1:2" x14ac:dyDescent="0.45">
      <c r="A1229" s="64">
        <v>1085</v>
      </c>
      <c r="B1229" s="20" t="s">
        <v>4460</v>
      </c>
    </row>
    <row r="1230" spans="1:2" x14ac:dyDescent="0.45">
      <c r="A1230" s="64">
        <v>1090</v>
      </c>
      <c r="B1230" s="20" t="s">
        <v>4461</v>
      </c>
    </row>
    <row r="1231" spans="1:2" x14ac:dyDescent="0.45">
      <c r="A1231" s="64">
        <v>1600</v>
      </c>
      <c r="B1231" s="20" t="s">
        <v>1366</v>
      </c>
    </row>
    <row r="1232" spans="1:2" x14ac:dyDescent="0.45">
      <c r="A1232" s="64">
        <v>2330</v>
      </c>
      <c r="B1232" s="20" t="s">
        <v>1036</v>
      </c>
    </row>
    <row r="1233" spans="1:2" x14ac:dyDescent="0.45">
      <c r="A1233" s="64">
        <v>2431</v>
      </c>
      <c r="B1233" s="20" t="s">
        <v>1870</v>
      </c>
    </row>
    <row r="1234" spans="1:2" x14ac:dyDescent="0.45">
      <c r="A1234" s="64">
        <v>1927</v>
      </c>
      <c r="B1234" s="20" t="s">
        <v>772</v>
      </c>
    </row>
    <row r="1235" spans="1:2" x14ac:dyDescent="0.45">
      <c r="A1235" s="64">
        <v>823</v>
      </c>
      <c r="B1235" s="20" t="s">
        <v>1587</v>
      </c>
    </row>
    <row r="1236" spans="1:2" x14ac:dyDescent="0.45">
      <c r="A1236" s="64">
        <v>819</v>
      </c>
      <c r="B1236" s="20" t="s">
        <v>1585</v>
      </c>
    </row>
    <row r="1237" spans="1:2" x14ac:dyDescent="0.45">
      <c r="A1237" s="64">
        <v>1602</v>
      </c>
      <c r="B1237" s="20" t="s">
        <v>3115</v>
      </c>
    </row>
    <row r="1238" spans="1:2" x14ac:dyDescent="0.45">
      <c r="A1238" s="64">
        <v>1601</v>
      </c>
      <c r="B1238" s="20" t="s">
        <v>3716</v>
      </c>
    </row>
    <row r="1239" spans="1:2" x14ac:dyDescent="0.45">
      <c r="A1239" s="64">
        <v>1712</v>
      </c>
      <c r="B1239" s="20" t="s">
        <v>670</v>
      </c>
    </row>
    <row r="1240" spans="1:2" x14ac:dyDescent="0.45">
      <c r="A1240" s="64">
        <v>833</v>
      </c>
      <c r="B1240" s="20" t="s">
        <v>1597</v>
      </c>
    </row>
    <row r="1241" spans="1:2" x14ac:dyDescent="0.45">
      <c r="A1241" s="64">
        <v>1629</v>
      </c>
      <c r="B1241" s="20" t="s">
        <v>4074</v>
      </c>
    </row>
    <row r="1242" spans="1:2" x14ac:dyDescent="0.45">
      <c r="A1242" s="64">
        <v>2458</v>
      </c>
      <c r="B1242" s="20" t="s">
        <v>773</v>
      </c>
    </row>
    <row r="1243" spans="1:2" x14ac:dyDescent="0.45">
      <c r="A1243" s="64">
        <v>820</v>
      </c>
      <c r="B1243" s="20" t="s">
        <v>1368</v>
      </c>
    </row>
    <row r="1244" spans="1:2" x14ac:dyDescent="0.45">
      <c r="A1244" s="64">
        <v>1974</v>
      </c>
      <c r="B1244" s="20" t="s">
        <v>171</v>
      </c>
    </row>
    <row r="1245" spans="1:2" x14ac:dyDescent="0.45">
      <c r="A1245" s="64">
        <v>1693</v>
      </c>
      <c r="B1245" s="20" t="s">
        <v>1777</v>
      </c>
    </row>
    <row r="1246" spans="1:2" x14ac:dyDescent="0.45">
      <c r="A1246" s="64">
        <v>1603</v>
      </c>
      <c r="B1246" s="20" t="s">
        <v>3116</v>
      </c>
    </row>
    <row r="1247" spans="1:2" x14ac:dyDescent="0.45">
      <c r="A1247" s="64">
        <v>822</v>
      </c>
      <c r="B1247" s="20" t="s">
        <v>1586</v>
      </c>
    </row>
    <row r="1248" spans="1:2" x14ac:dyDescent="0.45">
      <c r="A1248" s="64">
        <v>1714</v>
      </c>
      <c r="B1248" s="20" t="s">
        <v>2974</v>
      </c>
    </row>
    <row r="1249" spans="1:2" x14ac:dyDescent="0.45">
      <c r="A1249" s="64">
        <v>936</v>
      </c>
      <c r="B1249" s="20" t="s">
        <v>3680</v>
      </c>
    </row>
    <row r="1250" spans="1:2" x14ac:dyDescent="0.45">
      <c r="A1250" s="64">
        <v>1715</v>
      </c>
      <c r="B1250" s="20" t="s">
        <v>2975</v>
      </c>
    </row>
    <row r="1251" spans="1:2" x14ac:dyDescent="0.45">
      <c r="A1251" s="64">
        <v>2427</v>
      </c>
      <c r="B1251" s="20" t="s">
        <v>774</v>
      </c>
    </row>
    <row r="1252" spans="1:2" x14ac:dyDescent="0.45">
      <c r="A1252" s="64">
        <v>1716</v>
      </c>
      <c r="B1252" s="20" t="s">
        <v>2976</v>
      </c>
    </row>
    <row r="1253" spans="1:2" x14ac:dyDescent="0.45">
      <c r="A1253" s="64">
        <v>1604</v>
      </c>
      <c r="B1253" s="20" t="s">
        <v>910</v>
      </c>
    </row>
    <row r="1254" spans="1:2" x14ac:dyDescent="0.45">
      <c r="A1254" s="64">
        <v>2691</v>
      </c>
      <c r="B1254" s="20" t="s">
        <v>4152</v>
      </c>
    </row>
    <row r="1255" spans="1:2" x14ac:dyDescent="0.45">
      <c r="A1255" s="64">
        <v>824</v>
      </c>
      <c r="B1255" s="20" t="s">
        <v>4811</v>
      </c>
    </row>
    <row r="1256" spans="1:2" x14ac:dyDescent="0.45">
      <c r="A1256" s="64">
        <v>1165</v>
      </c>
      <c r="B1256" s="20" t="s">
        <v>4189</v>
      </c>
    </row>
    <row r="1257" spans="1:2" x14ac:dyDescent="0.45">
      <c r="A1257" s="64">
        <v>828</v>
      </c>
      <c r="B1257" s="20" t="s">
        <v>1592</v>
      </c>
    </row>
    <row r="1258" spans="1:2" x14ac:dyDescent="0.45">
      <c r="A1258" s="64">
        <v>829</v>
      </c>
      <c r="B1258" s="20" t="s">
        <v>1593</v>
      </c>
    </row>
    <row r="1259" spans="1:2" x14ac:dyDescent="0.45">
      <c r="A1259" s="64">
        <v>830</v>
      </c>
      <c r="B1259" s="20" t="s">
        <v>1594</v>
      </c>
    </row>
    <row r="1260" spans="1:2" x14ac:dyDescent="0.45">
      <c r="A1260" s="64">
        <v>832</v>
      </c>
      <c r="B1260" s="20" t="s">
        <v>1596</v>
      </c>
    </row>
    <row r="1261" spans="1:2" x14ac:dyDescent="0.45">
      <c r="A1261" s="64">
        <v>1660</v>
      </c>
      <c r="B1261" s="20" t="s">
        <v>3994</v>
      </c>
    </row>
    <row r="1262" spans="1:2" x14ac:dyDescent="0.45">
      <c r="A1262" s="64">
        <v>834</v>
      </c>
      <c r="B1262" s="20" t="s">
        <v>1598</v>
      </c>
    </row>
    <row r="1263" spans="1:2" x14ac:dyDescent="0.45">
      <c r="A1263" s="64">
        <v>836</v>
      </c>
      <c r="B1263" s="20" t="s">
        <v>3257</v>
      </c>
    </row>
    <row r="1264" spans="1:2" x14ac:dyDescent="0.45">
      <c r="A1264" s="64">
        <v>837</v>
      </c>
      <c r="B1264" s="20" t="s">
        <v>3258</v>
      </c>
    </row>
    <row r="1265" spans="1:2" x14ac:dyDescent="0.45">
      <c r="A1265" s="64">
        <v>1612</v>
      </c>
      <c r="B1265" s="20" t="s">
        <v>1076</v>
      </c>
    </row>
    <row r="1266" spans="1:2" x14ac:dyDescent="0.45">
      <c r="A1266" s="64">
        <v>844</v>
      </c>
      <c r="B1266" s="20" t="s">
        <v>2541</v>
      </c>
    </row>
    <row r="1267" spans="1:2" x14ac:dyDescent="0.45">
      <c r="A1267" s="64">
        <v>1618</v>
      </c>
      <c r="B1267" s="20" t="s">
        <v>471</v>
      </c>
    </row>
    <row r="1268" spans="1:2" x14ac:dyDescent="0.45">
      <c r="A1268" s="64">
        <v>2589</v>
      </c>
      <c r="B1268" s="20" t="s">
        <v>1373</v>
      </c>
    </row>
    <row r="1269" spans="1:2" x14ac:dyDescent="0.45">
      <c r="A1269" s="64">
        <v>1553</v>
      </c>
      <c r="B1269" s="20" t="s">
        <v>472</v>
      </c>
    </row>
    <row r="1270" spans="1:2" x14ac:dyDescent="0.45">
      <c r="A1270" s="64">
        <v>2660</v>
      </c>
      <c r="B1270" s="20" t="s">
        <v>4048</v>
      </c>
    </row>
    <row r="1271" spans="1:2" x14ac:dyDescent="0.45">
      <c r="A1271" s="64">
        <v>1537</v>
      </c>
      <c r="B1271" s="20" t="s">
        <v>473</v>
      </c>
    </row>
    <row r="1272" spans="1:2" x14ac:dyDescent="0.45">
      <c r="A1272" s="64">
        <v>2869</v>
      </c>
      <c r="B1272" s="20" t="s">
        <v>4973</v>
      </c>
    </row>
    <row r="1273" spans="1:2" x14ac:dyDescent="0.45">
      <c r="A1273" s="64">
        <v>2081</v>
      </c>
      <c r="B1273" s="20" t="s">
        <v>2074</v>
      </c>
    </row>
    <row r="1274" spans="1:2" x14ac:dyDescent="0.45">
      <c r="A1274" s="64">
        <v>2082</v>
      </c>
      <c r="B1274" s="20" t="s">
        <v>2075</v>
      </c>
    </row>
    <row r="1275" spans="1:2" x14ac:dyDescent="0.45">
      <c r="A1275" s="64">
        <v>2083</v>
      </c>
      <c r="B1275" s="20" t="s">
        <v>2076</v>
      </c>
    </row>
    <row r="1276" spans="1:2" x14ac:dyDescent="0.45">
      <c r="A1276" s="64">
        <v>1409</v>
      </c>
      <c r="B1276" s="20" t="s">
        <v>4090</v>
      </c>
    </row>
    <row r="1277" spans="1:2" x14ac:dyDescent="0.45">
      <c r="A1277" s="64">
        <v>2085</v>
      </c>
      <c r="B1277" s="20" t="s">
        <v>575</v>
      </c>
    </row>
    <row r="1278" spans="1:2" x14ac:dyDescent="0.45">
      <c r="A1278" s="64">
        <v>2533</v>
      </c>
      <c r="B1278" s="20" t="s">
        <v>327</v>
      </c>
    </row>
    <row r="1279" spans="1:2" x14ac:dyDescent="0.45">
      <c r="A1279" s="64">
        <v>2379</v>
      </c>
      <c r="B1279" s="20" t="s">
        <v>782</v>
      </c>
    </row>
    <row r="1280" spans="1:2" x14ac:dyDescent="0.45">
      <c r="A1280" s="64">
        <v>2328</v>
      </c>
      <c r="B1280" s="20" t="s">
        <v>783</v>
      </c>
    </row>
    <row r="1281" spans="1:2" x14ac:dyDescent="0.45">
      <c r="A1281" s="64">
        <v>2534</v>
      </c>
      <c r="B1281" s="20" t="s">
        <v>328</v>
      </c>
    </row>
    <row r="1282" spans="1:2" x14ac:dyDescent="0.45">
      <c r="A1282" s="64">
        <v>2557</v>
      </c>
      <c r="B1282" s="20" t="s">
        <v>1375</v>
      </c>
    </row>
    <row r="1283" spans="1:2" x14ac:dyDescent="0.45">
      <c r="A1283" s="20">
        <v>2795</v>
      </c>
      <c r="B1283" s="20" t="s">
        <v>4636</v>
      </c>
    </row>
    <row r="1284" spans="1:2" x14ac:dyDescent="0.45">
      <c r="A1284" s="64">
        <v>2715</v>
      </c>
      <c r="B1284" s="20" t="s">
        <v>4474</v>
      </c>
    </row>
    <row r="1285" spans="1:2" x14ac:dyDescent="0.45">
      <c r="A1285" s="64">
        <v>2086</v>
      </c>
      <c r="B1285" s="20" t="s">
        <v>576</v>
      </c>
    </row>
    <row r="1286" spans="1:2" x14ac:dyDescent="0.45">
      <c r="A1286" s="64">
        <v>2284</v>
      </c>
      <c r="B1286" s="20" t="s">
        <v>784</v>
      </c>
    </row>
    <row r="1287" spans="1:2" x14ac:dyDescent="0.45">
      <c r="A1287" s="64">
        <v>2319</v>
      </c>
      <c r="B1287" s="20" t="s">
        <v>785</v>
      </c>
    </row>
    <row r="1288" spans="1:2" x14ac:dyDescent="0.45">
      <c r="A1288" s="64">
        <v>2087</v>
      </c>
      <c r="B1288" s="20" t="s">
        <v>2577</v>
      </c>
    </row>
    <row r="1289" spans="1:2" x14ac:dyDescent="0.45">
      <c r="A1289" s="64">
        <v>2535</v>
      </c>
      <c r="B1289" s="20" t="s">
        <v>329</v>
      </c>
    </row>
    <row r="1290" spans="1:2" x14ac:dyDescent="0.45">
      <c r="A1290" s="64">
        <v>2737</v>
      </c>
      <c r="B1290" s="20" t="s">
        <v>4475</v>
      </c>
    </row>
    <row r="1291" spans="1:2" x14ac:dyDescent="0.45">
      <c r="A1291" s="64">
        <v>2089</v>
      </c>
      <c r="B1291" s="20" t="s">
        <v>2578</v>
      </c>
    </row>
    <row r="1292" spans="1:2" x14ac:dyDescent="0.45">
      <c r="A1292" s="64">
        <v>2090</v>
      </c>
      <c r="B1292" s="20" t="s">
        <v>2579</v>
      </c>
    </row>
    <row r="1293" spans="1:2" x14ac:dyDescent="0.45">
      <c r="A1293" s="64">
        <v>2091</v>
      </c>
      <c r="B1293" s="20" t="s">
        <v>2580</v>
      </c>
    </row>
    <row r="1294" spans="1:2" x14ac:dyDescent="0.45">
      <c r="A1294" s="64">
        <v>2092</v>
      </c>
      <c r="B1294" s="20" t="s">
        <v>2077</v>
      </c>
    </row>
    <row r="1295" spans="1:2" x14ac:dyDescent="0.45">
      <c r="A1295" s="64">
        <v>2581</v>
      </c>
      <c r="B1295" s="20" t="s">
        <v>1377</v>
      </c>
    </row>
    <row r="1296" spans="1:2" x14ac:dyDescent="0.45">
      <c r="A1296" s="64">
        <v>2093</v>
      </c>
      <c r="B1296" s="20" t="s">
        <v>2078</v>
      </c>
    </row>
    <row r="1297" spans="1:2" x14ac:dyDescent="0.45">
      <c r="A1297" s="64">
        <v>2422</v>
      </c>
      <c r="B1297" s="20" t="s">
        <v>786</v>
      </c>
    </row>
    <row r="1298" spans="1:2" x14ac:dyDescent="0.45">
      <c r="A1298" s="64">
        <v>2094</v>
      </c>
      <c r="B1298" s="20" t="s">
        <v>2079</v>
      </c>
    </row>
    <row r="1299" spans="1:2" x14ac:dyDescent="0.45">
      <c r="A1299" s="64">
        <v>2095</v>
      </c>
      <c r="B1299" s="20" t="s">
        <v>2080</v>
      </c>
    </row>
    <row r="1300" spans="1:2" x14ac:dyDescent="0.45">
      <c r="A1300" s="64">
        <v>2423</v>
      </c>
      <c r="B1300" s="20" t="s">
        <v>4178</v>
      </c>
    </row>
    <row r="1301" spans="1:2" x14ac:dyDescent="0.45">
      <c r="A1301" s="64">
        <v>2096</v>
      </c>
      <c r="B1301" s="20" t="s">
        <v>2081</v>
      </c>
    </row>
    <row r="1302" spans="1:2" x14ac:dyDescent="0.45">
      <c r="A1302" s="64">
        <v>2097</v>
      </c>
      <c r="B1302" s="20" t="s">
        <v>2082</v>
      </c>
    </row>
    <row r="1303" spans="1:2" x14ac:dyDescent="0.45">
      <c r="A1303" s="64">
        <v>2076</v>
      </c>
      <c r="B1303" s="20" t="s">
        <v>4121</v>
      </c>
    </row>
    <row r="1304" spans="1:2" x14ac:dyDescent="0.45">
      <c r="A1304" s="64">
        <v>2077</v>
      </c>
      <c r="B1304" s="20" t="s">
        <v>4122</v>
      </c>
    </row>
    <row r="1305" spans="1:2" x14ac:dyDescent="0.45">
      <c r="A1305" s="64">
        <v>2867</v>
      </c>
      <c r="B1305" s="20" t="s">
        <v>4976</v>
      </c>
    </row>
    <row r="1306" spans="1:2" x14ac:dyDescent="0.45">
      <c r="A1306" s="64">
        <v>935</v>
      </c>
      <c r="B1306" s="20" t="s">
        <v>1110</v>
      </c>
    </row>
    <row r="1307" spans="1:2" x14ac:dyDescent="0.45">
      <c r="A1307" s="64">
        <v>934</v>
      </c>
      <c r="B1307" s="20" t="s">
        <v>2612</v>
      </c>
    </row>
    <row r="1308" spans="1:2" x14ac:dyDescent="0.45">
      <c r="A1308" s="64">
        <v>931</v>
      </c>
      <c r="B1308" s="20" t="s">
        <v>4972</v>
      </c>
    </row>
    <row r="1309" spans="1:2" x14ac:dyDescent="0.45">
      <c r="A1309" s="64">
        <v>932</v>
      </c>
      <c r="B1309" s="20" t="s">
        <v>2611</v>
      </c>
    </row>
    <row r="1310" spans="1:2" x14ac:dyDescent="0.45">
      <c r="A1310" s="64">
        <v>2098</v>
      </c>
      <c r="B1310" s="20" t="s">
        <v>2083</v>
      </c>
    </row>
    <row r="1311" spans="1:2" x14ac:dyDescent="0.45">
      <c r="A1311" s="64">
        <v>2289</v>
      </c>
      <c r="B1311" s="20" t="s">
        <v>787</v>
      </c>
    </row>
    <row r="1312" spans="1:2" x14ac:dyDescent="0.45">
      <c r="A1312" s="64">
        <v>2562</v>
      </c>
      <c r="B1312" s="20" t="s">
        <v>1378</v>
      </c>
    </row>
    <row r="1313" spans="1:2" x14ac:dyDescent="0.45">
      <c r="A1313" s="64">
        <v>2099</v>
      </c>
      <c r="B1313" s="20" t="s">
        <v>2084</v>
      </c>
    </row>
    <row r="1314" spans="1:2" x14ac:dyDescent="0.45">
      <c r="A1314" s="64">
        <v>2181</v>
      </c>
      <c r="B1314" s="20" t="s">
        <v>3800</v>
      </c>
    </row>
    <row r="1315" spans="1:2" x14ac:dyDescent="0.45">
      <c r="A1315" s="64">
        <v>2717</v>
      </c>
      <c r="B1315" s="20" t="s">
        <v>4476</v>
      </c>
    </row>
    <row r="1316" spans="1:2" x14ac:dyDescent="0.45">
      <c r="A1316" s="64">
        <v>2100</v>
      </c>
      <c r="B1316" s="20" t="s">
        <v>2085</v>
      </c>
    </row>
    <row r="1317" spans="1:2" x14ac:dyDescent="0.45">
      <c r="A1317" s="64">
        <v>2101</v>
      </c>
      <c r="B1317" s="20" t="s">
        <v>2086</v>
      </c>
    </row>
    <row r="1318" spans="1:2" x14ac:dyDescent="0.45">
      <c r="A1318" s="64">
        <v>2143</v>
      </c>
      <c r="B1318" s="20" t="s">
        <v>4083</v>
      </c>
    </row>
    <row r="1319" spans="1:2" x14ac:dyDescent="0.45">
      <c r="A1319" s="64">
        <v>2632</v>
      </c>
      <c r="B1319" s="20" t="s">
        <v>4100</v>
      </c>
    </row>
    <row r="1320" spans="1:2" x14ac:dyDescent="0.45">
      <c r="A1320" s="64">
        <v>2102</v>
      </c>
      <c r="B1320" s="20" t="s">
        <v>2779</v>
      </c>
    </row>
    <row r="1321" spans="1:2" x14ac:dyDescent="0.45">
      <c r="A1321" s="64">
        <v>2103</v>
      </c>
      <c r="B1321" s="20" t="s">
        <v>2087</v>
      </c>
    </row>
    <row r="1322" spans="1:2" x14ac:dyDescent="0.45">
      <c r="A1322" s="64">
        <v>784</v>
      </c>
      <c r="B1322" s="20" t="s">
        <v>466</v>
      </c>
    </row>
    <row r="1323" spans="1:2" x14ac:dyDescent="0.45">
      <c r="A1323" s="64">
        <v>2519</v>
      </c>
      <c r="B1323" s="20" t="s">
        <v>2828</v>
      </c>
    </row>
    <row r="1324" spans="1:2" x14ac:dyDescent="0.45">
      <c r="A1324" s="64">
        <v>2104</v>
      </c>
      <c r="B1324" s="20" t="s">
        <v>4076</v>
      </c>
    </row>
    <row r="1325" spans="1:2" x14ac:dyDescent="0.45">
      <c r="A1325" s="64">
        <v>2603</v>
      </c>
      <c r="B1325" s="20" t="s">
        <v>4477</v>
      </c>
    </row>
    <row r="1326" spans="1:2" x14ac:dyDescent="0.45">
      <c r="A1326" s="64">
        <v>851</v>
      </c>
      <c r="B1326" s="20" t="s">
        <v>2547</v>
      </c>
    </row>
    <row r="1327" spans="1:2" x14ac:dyDescent="0.45">
      <c r="A1327" s="64">
        <v>852</v>
      </c>
      <c r="B1327" s="20" t="s">
        <v>2548</v>
      </c>
    </row>
    <row r="1328" spans="1:2" x14ac:dyDescent="0.45">
      <c r="A1328" s="64">
        <v>1875</v>
      </c>
      <c r="B1328" s="20" t="s">
        <v>2404</v>
      </c>
    </row>
    <row r="1329" spans="1:2" x14ac:dyDescent="0.45">
      <c r="A1329" s="64">
        <v>1995</v>
      </c>
      <c r="B1329" s="20" t="s">
        <v>4427</v>
      </c>
    </row>
    <row r="1330" spans="1:2" x14ac:dyDescent="0.45">
      <c r="A1330" s="64">
        <v>853</v>
      </c>
      <c r="B1330" s="20" t="s">
        <v>2549</v>
      </c>
    </row>
    <row r="1331" spans="1:2" x14ac:dyDescent="0.45">
      <c r="A1331" s="64">
        <v>946</v>
      </c>
      <c r="B1331" s="20" t="s">
        <v>3687</v>
      </c>
    </row>
    <row r="1332" spans="1:2" x14ac:dyDescent="0.45">
      <c r="A1332" s="64">
        <v>2498</v>
      </c>
      <c r="B1332" s="20" t="s">
        <v>1379</v>
      </c>
    </row>
    <row r="1333" spans="1:2" x14ac:dyDescent="0.45">
      <c r="A1333" s="64">
        <v>2105</v>
      </c>
      <c r="B1333" s="20" t="s">
        <v>1380</v>
      </c>
    </row>
    <row r="1334" spans="1:2" x14ac:dyDescent="0.45">
      <c r="A1334" s="64">
        <v>857</v>
      </c>
      <c r="B1334" s="20" t="s">
        <v>2552</v>
      </c>
    </row>
    <row r="1335" spans="1:2" x14ac:dyDescent="0.45">
      <c r="A1335" s="64">
        <v>858</v>
      </c>
      <c r="B1335" s="20" t="s">
        <v>4615</v>
      </c>
    </row>
    <row r="1336" spans="1:2" x14ac:dyDescent="0.45">
      <c r="A1336" s="64">
        <v>120</v>
      </c>
      <c r="B1336" s="20" t="s">
        <v>4886</v>
      </c>
    </row>
    <row r="1337" spans="1:2" x14ac:dyDescent="0.45">
      <c r="A1337" s="64">
        <v>124</v>
      </c>
      <c r="B1337" s="20" t="s">
        <v>4887</v>
      </c>
    </row>
    <row r="1338" spans="1:2" x14ac:dyDescent="0.45">
      <c r="A1338" s="64">
        <v>123</v>
      </c>
      <c r="B1338" s="20" t="s">
        <v>4888</v>
      </c>
    </row>
    <row r="1339" spans="1:2" x14ac:dyDescent="0.45">
      <c r="A1339" s="64">
        <v>1876</v>
      </c>
      <c r="B1339" s="20" t="s">
        <v>2405</v>
      </c>
    </row>
    <row r="1340" spans="1:2" x14ac:dyDescent="0.45">
      <c r="A1340" s="64">
        <v>1695</v>
      </c>
      <c r="B1340" s="20" t="s">
        <v>1779</v>
      </c>
    </row>
    <row r="1341" spans="1:2" x14ac:dyDescent="0.45">
      <c r="A1341" s="64">
        <v>859</v>
      </c>
      <c r="B1341" s="20" t="s">
        <v>449</v>
      </c>
    </row>
    <row r="1342" spans="1:2" x14ac:dyDescent="0.45">
      <c r="A1342" s="64">
        <v>2739</v>
      </c>
      <c r="B1342" s="20" t="s">
        <v>4478</v>
      </c>
    </row>
    <row r="1343" spans="1:2" x14ac:dyDescent="0.45">
      <c r="A1343" s="64">
        <v>551</v>
      </c>
      <c r="B1343" s="20" t="s">
        <v>2949</v>
      </c>
    </row>
    <row r="1344" spans="1:2" x14ac:dyDescent="0.45">
      <c r="A1344" s="64">
        <v>2109</v>
      </c>
      <c r="B1344" s="20" t="s">
        <v>2089</v>
      </c>
    </row>
    <row r="1345" spans="1:2" x14ac:dyDescent="0.45">
      <c r="A1345" s="64">
        <v>861</v>
      </c>
      <c r="B1345" s="20" t="s">
        <v>450</v>
      </c>
    </row>
    <row r="1346" spans="1:2" x14ac:dyDescent="0.45">
      <c r="A1346" s="64">
        <v>323</v>
      </c>
      <c r="B1346" s="20" t="s">
        <v>3551</v>
      </c>
    </row>
    <row r="1347" spans="1:2" x14ac:dyDescent="0.45">
      <c r="A1347" s="64">
        <v>324</v>
      </c>
      <c r="B1347" s="20" t="s">
        <v>3552</v>
      </c>
    </row>
    <row r="1348" spans="1:2" x14ac:dyDescent="0.45">
      <c r="A1348" s="64">
        <v>318</v>
      </c>
      <c r="B1348" s="20" t="s">
        <v>980</v>
      </c>
    </row>
    <row r="1349" spans="1:2" x14ac:dyDescent="0.45">
      <c r="A1349" s="64">
        <v>862</v>
      </c>
      <c r="B1349" s="20" t="s">
        <v>643</v>
      </c>
    </row>
    <row r="1350" spans="1:2" x14ac:dyDescent="0.45">
      <c r="A1350" s="64">
        <v>971</v>
      </c>
      <c r="B1350" s="20" t="s">
        <v>428</v>
      </c>
    </row>
    <row r="1351" spans="1:2" x14ac:dyDescent="0.45">
      <c r="A1351" s="64">
        <v>332</v>
      </c>
      <c r="B1351" s="20" t="s">
        <v>3558</v>
      </c>
    </row>
    <row r="1352" spans="1:2" x14ac:dyDescent="0.45">
      <c r="A1352" s="64">
        <v>1019</v>
      </c>
      <c r="B1352" s="20" t="s">
        <v>2260</v>
      </c>
    </row>
    <row r="1353" spans="1:2" x14ac:dyDescent="0.45">
      <c r="A1353" s="64">
        <v>998</v>
      </c>
      <c r="B1353" s="20" t="s">
        <v>2519</v>
      </c>
    </row>
    <row r="1354" spans="1:2" x14ac:dyDescent="0.45">
      <c r="A1354" s="64">
        <v>997</v>
      </c>
      <c r="B1354" s="20" t="s">
        <v>2520</v>
      </c>
    </row>
    <row r="1355" spans="1:2" x14ac:dyDescent="0.45">
      <c r="A1355" s="64">
        <v>2848</v>
      </c>
      <c r="B1355" s="20" t="s">
        <v>4865</v>
      </c>
    </row>
    <row r="1356" spans="1:2" x14ac:dyDescent="0.45">
      <c r="A1356" s="64">
        <v>1570</v>
      </c>
      <c r="B1356" s="20" t="s">
        <v>1884</v>
      </c>
    </row>
    <row r="1357" spans="1:2" x14ac:dyDescent="0.45">
      <c r="A1357" s="64">
        <v>1020</v>
      </c>
      <c r="B1357" s="20" t="s">
        <v>1885</v>
      </c>
    </row>
    <row r="1358" spans="1:2" x14ac:dyDescent="0.45">
      <c r="A1358" s="64">
        <v>993</v>
      </c>
      <c r="B1358" s="20" t="s">
        <v>1886</v>
      </c>
    </row>
    <row r="1359" spans="1:2" x14ac:dyDescent="0.45">
      <c r="A1359" s="64">
        <v>995</v>
      </c>
      <c r="B1359" s="20" t="s">
        <v>1887</v>
      </c>
    </row>
    <row r="1360" spans="1:2" x14ac:dyDescent="0.45">
      <c r="A1360" s="64">
        <v>996</v>
      </c>
      <c r="B1360" s="20" t="s">
        <v>1888</v>
      </c>
    </row>
    <row r="1361" spans="1:2" x14ac:dyDescent="0.45">
      <c r="A1361" s="64">
        <v>1001</v>
      </c>
      <c r="B1361" s="20" t="s">
        <v>1890</v>
      </c>
    </row>
    <row r="1362" spans="1:2" x14ac:dyDescent="0.45">
      <c r="A1362" s="64">
        <v>1016</v>
      </c>
      <c r="B1362" s="20" t="s">
        <v>1889</v>
      </c>
    </row>
    <row r="1363" spans="1:2" x14ac:dyDescent="0.45">
      <c r="A1363" s="64">
        <v>864</v>
      </c>
      <c r="B1363" s="20" t="s">
        <v>775</v>
      </c>
    </row>
    <row r="1364" spans="1:2" x14ac:dyDescent="0.45">
      <c r="A1364" s="64">
        <v>1718</v>
      </c>
      <c r="B1364" s="20" t="s">
        <v>150</v>
      </c>
    </row>
    <row r="1365" spans="1:2" x14ac:dyDescent="0.45">
      <c r="A1365" s="64">
        <v>876</v>
      </c>
      <c r="B1365" s="20" t="s">
        <v>776</v>
      </c>
    </row>
    <row r="1366" spans="1:2" x14ac:dyDescent="0.45">
      <c r="A1366" s="64">
        <v>866</v>
      </c>
      <c r="B1366" s="20" t="s">
        <v>2090</v>
      </c>
    </row>
    <row r="1367" spans="1:2" x14ac:dyDescent="0.45">
      <c r="A1367" s="64">
        <v>1719</v>
      </c>
      <c r="B1367" s="20" t="s">
        <v>151</v>
      </c>
    </row>
    <row r="1368" spans="1:2" x14ac:dyDescent="0.45">
      <c r="A1368" s="64">
        <v>1948</v>
      </c>
      <c r="B1368" s="20" t="s">
        <v>2091</v>
      </c>
    </row>
    <row r="1369" spans="1:2" x14ac:dyDescent="0.45">
      <c r="A1369" s="64">
        <v>1949</v>
      </c>
      <c r="B1369" s="20" t="s">
        <v>467</v>
      </c>
    </row>
    <row r="1370" spans="1:2" x14ac:dyDescent="0.45">
      <c r="A1370" s="64">
        <v>867</v>
      </c>
      <c r="B1370" s="20" t="s">
        <v>645</v>
      </c>
    </row>
    <row r="1371" spans="1:2" x14ac:dyDescent="0.45">
      <c r="A1371" s="64">
        <v>1950</v>
      </c>
      <c r="B1371" s="20" t="s">
        <v>468</v>
      </c>
    </row>
    <row r="1372" spans="1:2" x14ac:dyDescent="0.45">
      <c r="A1372" s="64">
        <v>2447</v>
      </c>
      <c r="B1372" s="20" t="s">
        <v>321</v>
      </c>
    </row>
    <row r="1373" spans="1:2" x14ac:dyDescent="0.45">
      <c r="A1373" s="64">
        <v>869</v>
      </c>
      <c r="B1373" s="20" t="s">
        <v>3126</v>
      </c>
    </row>
    <row r="1374" spans="1:2" x14ac:dyDescent="0.45">
      <c r="A1374" s="64">
        <v>2686</v>
      </c>
      <c r="B1374" s="20" t="s">
        <v>4147</v>
      </c>
    </row>
    <row r="1375" spans="1:2" x14ac:dyDescent="0.45">
      <c r="A1375" s="64">
        <v>1152</v>
      </c>
      <c r="B1375" s="20" t="s">
        <v>1385</v>
      </c>
    </row>
    <row r="1376" spans="1:2" x14ac:dyDescent="0.45">
      <c r="A1376" s="64">
        <v>1154</v>
      </c>
      <c r="B1376" s="20" t="s">
        <v>2093</v>
      </c>
    </row>
    <row r="1377" spans="1:2" x14ac:dyDescent="0.45">
      <c r="A1377" s="64">
        <v>2771</v>
      </c>
      <c r="B1377" s="20" t="s">
        <v>4480</v>
      </c>
    </row>
    <row r="1378" spans="1:2" x14ac:dyDescent="0.45">
      <c r="A1378" s="64">
        <v>2110</v>
      </c>
      <c r="B1378" s="20" t="s">
        <v>2094</v>
      </c>
    </row>
    <row r="1379" spans="1:2" x14ac:dyDescent="0.45">
      <c r="A1379" s="64">
        <v>2482</v>
      </c>
      <c r="B1379" s="20" t="s">
        <v>1386</v>
      </c>
    </row>
    <row r="1380" spans="1:2" x14ac:dyDescent="0.45">
      <c r="A1380" s="64">
        <v>870</v>
      </c>
      <c r="B1380" s="20" t="s">
        <v>440</v>
      </c>
    </row>
    <row r="1381" spans="1:2" x14ac:dyDescent="0.45">
      <c r="A1381" s="64">
        <v>2822</v>
      </c>
      <c r="B1381" s="20" t="s">
        <v>4841</v>
      </c>
    </row>
    <row r="1382" spans="1:2" x14ac:dyDescent="0.45">
      <c r="A1382" s="64">
        <v>871</v>
      </c>
      <c r="B1382" s="20" t="s">
        <v>441</v>
      </c>
    </row>
    <row r="1383" spans="1:2" x14ac:dyDescent="0.45">
      <c r="A1383" s="64">
        <v>2780</v>
      </c>
      <c r="B1383" s="20" t="s">
        <v>4481</v>
      </c>
    </row>
    <row r="1384" spans="1:2" x14ac:dyDescent="0.45">
      <c r="A1384" s="64">
        <v>698</v>
      </c>
      <c r="B1384" s="20" t="s">
        <v>2326</v>
      </c>
    </row>
    <row r="1385" spans="1:2" x14ac:dyDescent="0.45">
      <c r="A1385" s="64">
        <v>2823</v>
      </c>
      <c r="B1385" s="20" t="s">
        <v>4842</v>
      </c>
    </row>
    <row r="1386" spans="1:2" x14ac:dyDescent="0.45">
      <c r="A1386" s="64">
        <v>874</v>
      </c>
      <c r="B1386" s="20" t="s">
        <v>444</v>
      </c>
    </row>
    <row r="1387" spans="1:2" x14ac:dyDescent="0.45">
      <c r="A1387" s="64">
        <v>2556</v>
      </c>
      <c r="B1387" s="20" t="s">
        <v>1387</v>
      </c>
    </row>
    <row r="1388" spans="1:2" x14ac:dyDescent="0.45">
      <c r="A1388" s="64">
        <v>875</v>
      </c>
      <c r="B1388" s="20" t="s">
        <v>445</v>
      </c>
    </row>
    <row r="1389" spans="1:2" x14ac:dyDescent="0.45">
      <c r="A1389" s="64">
        <v>2341</v>
      </c>
      <c r="B1389" s="20" t="s">
        <v>147</v>
      </c>
    </row>
    <row r="1390" spans="1:2" x14ac:dyDescent="0.45">
      <c r="A1390" s="64">
        <v>1733</v>
      </c>
      <c r="B1390" s="20" t="s">
        <v>1716</v>
      </c>
    </row>
    <row r="1391" spans="1:2" x14ac:dyDescent="0.45">
      <c r="A1391" s="64">
        <v>1720</v>
      </c>
      <c r="B1391" s="20" t="s">
        <v>152</v>
      </c>
    </row>
    <row r="1392" spans="1:2" x14ac:dyDescent="0.45">
      <c r="A1392" s="64">
        <v>1661</v>
      </c>
      <c r="B1392" s="20" t="s">
        <v>3995</v>
      </c>
    </row>
    <row r="1393" spans="1:2" x14ac:dyDescent="0.45">
      <c r="A1393" s="64">
        <v>615</v>
      </c>
      <c r="B1393" s="20" t="s">
        <v>1127</v>
      </c>
    </row>
    <row r="1394" spans="1:2" x14ac:dyDescent="0.45">
      <c r="A1394" s="64">
        <v>1920</v>
      </c>
      <c r="B1394" s="20" t="s">
        <v>2281</v>
      </c>
    </row>
    <row r="1395" spans="1:2" x14ac:dyDescent="0.45">
      <c r="A1395" s="64">
        <v>877</v>
      </c>
      <c r="B1395" s="20" t="s">
        <v>2354</v>
      </c>
    </row>
    <row r="1396" spans="1:2" x14ac:dyDescent="0.45">
      <c r="A1396" s="64">
        <v>1698</v>
      </c>
      <c r="B1396" s="20" t="s">
        <v>1356</v>
      </c>
    </row>
    <row r="1397" spans="1:2" x14ac:dyDescent="0.45">
      <c r="A1397" s="64">
        <v>1924</v>
      </c>
      <c r="B1397" s="20" t="s">
        <v>2963</v>
      </c>
    </row>
    <row r="1398" spans="1:2" x14ac:dyDescent="0.45">
      <c r="A1398" s="64">
        <v>773</v>
      </c>
      <c r="B1398" s="20" t="s">
        <v>1132</v>
      </c>
    </row>
    <row r="1399" spans="1:2" x14ac:dyDescent="0.45">
      <c r="A1399" s="64">
        <v>2776</v>
      </c>
      <c r="B1399" s="20" t="s">
        <v>4482</v>
      </c>
    </row>
    <row r="1400" spans="1:2" x14ac:dyDescent="0.45">
      <c r="A1400" s="64">
        <v>2507</v>
      </c>
      <c r="B1400" s="20" t="s">
        <v>3245</v>
      </c>
    </row>
    <row r="1401" spans="1:2" x14ac:dyDescent="0.45">
      <c r="A1401" s="64">
        <v>872</v>
      </c>
      <c r="B1401" s="20" t="s">
        <v>442</v>
      </c>
    </row>
    <row r="1402" spans="1:2" x14ac:dyDescent="0.45">
      <c r="A1402" s="64">
        <v>1721</v>
      </c>
      <c r="B1402" s="20" t="s">
        <v>153</v>
      </c>
    </row>
    <row r="1403" spans="1:2" x14ac:dyDescent="0.45">
      <c r="A1403" s="64">
        <v>2694</v>
      </c>
      <c r="B1403" s="20" t="s">
        <v>4155</v>
      </c>
    </row>
    <row r="1404" spans="1:2" x14ac:dyDescent="0.45">
      <c r="A1404" s="64">
        <v>2446</v>
      </c>
      <c r="B1404" s="20" t="s">
        <v>2886</v>
      </c>
    </row>
    <row r="1405" spans="1:2" x14ac:dyDescent="0.45">
      <c r="A1405" s="64">
        <v>1631</v>
      </c>
      <c r="B1405" s="20" t="s">
        <v>2516</v>
      </c>
    </row>
    <row r="1406" spans="1:2" x14ac:dyDescent="0.45">
      <c r="A1406" s="64">
        <v>2508</v>
      </c>
      <c r="B1406" s="20" t="s">
        <v>4626</v>
      </c>
    </row>
    <row r="1407" spans="1:2" x14ac:dyDescent="0.45">
      <c r="A1407" s="64">
        <v>1877</v>
      </c>
      <c r="B1407" s="20" t="s">
        <v>2095</v>
      </c>
    </row>
    <row r="1408" spans="1:2" x14ac:dyDescent="0.45">
      <c r="A1408" s="64">
        <v>878</v>
      </c>
      <c r="B1408" s="20" t="s">
        <v>4911</v>
      </c>
    </row>
    <row r="1409" spans="1:2" x14ac:dyDescent="0.45">
      <c r="A1409" s="64">
        <v>2748</v>
      </c>
      <c r="B1409" s="20" t="s">
        <v>4483</v>
      </c>
    </row>
    <row r="1410" spans="1:2" x14ac:dyDescent="0.45">
      <c r="A1410" s="64">
        <v>1482</v>
      </c>
      <c r="B1410" s="20" t="s">
        <v>1823</v>
      </c>
    </row>
    <row r="1411" spans="1:2" x14ac:dyDescent="0.45">
      <c r="A1411" s="64">
        <v>879</v>
      </c>
      <c r="B1411" s="20" t="s">
        <v>2355</v>
      </c>
    </row>
    <row r="1412" spans="1:2" x14ac:dyDescent="0.45">
      <c r="A1412" s="64">
        <v>881</v>
      </c>
      <c r="B1412" s="20" t="s">
        <v>1388</v>
      </c>
    </row>
    <row r="1413" spans="1:2" x14ac:dyDescent="0.45">
      <c r="A1413" s="64">
        <v>880</v>
      </c>
      <c r="B1413" s="20" t="s">
        <v>2356</v>
      </c>
    </row>
    <row r="1414" spans="1:2" x14ac:dyDescent="0.45">
      <c r="A1414" s="64">
        <v>1613</v>
      </c>
      <c r="B1414" s="20" t="s">
        <v>1077</v>
      </c>
    </row>
    <row r="1415" spans="1:2" x14ac:dyDescent="0.45">
      <c r="A1415" s="64">
        <v>894</v>
      </c>
      <c r="B1415" s="20" t="s">
        <v>4310</v>
      </c>
    </row>
    <row r="1416" spans="1:2" x14ac:dyDescent="0.45">
      <c r="A1416" s="64">
        <v>716</v>
      </c>
      <c r="B1416" s="20" t="s">
        <v>192</v>
      </c>
    </row>
    <row r="1417" spans="1:2" x14ac:dyDescent="0.45">
      <c r="A1417" s="64">
        <v>883</v>
      </c>
      <c r="B1417" s="20" t="s">
        <v>3594</v>
      </c>
    </row>
    <row r="1418" spans="1:2" x14ac:dyDescent="0.45">
      <c r="A1418" s="64">
        <v>2359</v>
      </c>
      <c r="B1418" s="20" t="s">
        <v>3127</v>
      </c>
    </row>
    <row r="1419" spans="1:2" x14ac:dyDescent="0.45">
      <c r="A1419" s="20">
        <v>2806</v>
      </c>
      <c r="B1419" s="20" t="s">
        <v>4647</v>
      </c>
    </row>
    <row r="1420" spans="1:2" x14ac:dyDescent="0.45">
      <c r="A1420" s="64">
        <v>884</v>
      </c>
      <c r="B1420" s="20" t="s">
        <v>3595</v>
      </c>
    </row>
    <row r="1421" spans="1:2" x14ac:dyDescent="0.45">
      <c r="A1421" s="64">
        <v>1596</v>
      </c>
      <c r="B1421" s="20" t="s">
        <v>1066</v>
      </c>
    </row>
    <row r="1422" spans="1:2" x14ac:dyDescent="0.45">
      <c r="A1422" s="64">
        <v>1734</v>
      </c>
      <c r="B1422" s="20" t="s">
        <v>1717</v>
      </c>
    </row>
    <row r="1423" spans="1:2" x14ac:dyDescent="0.45">
      <c r="A1423" s="64">
        <v>885</v>
      </c>
      <c r="B1423" s="20" t="s">
        <v>3596</v>
      </c>
    </row>
    <row r="1424" spans="1:2" x14ac:dyDescent="0.45">
      <c r="A1424" s="64">
        <v>1777</v>
      </c>
      <c r="B1424" s="20" t="s">
        <v>3233</v>
      </c>
    </row>
    <row r="1425" spans="1:2" x14ac:dyDescent="0.45">
      <c r="A1425" s="64">
        <v>1662</v>
      </c>
      <c r="B1425" s="20" t="s">
        <v>3996</v>
      </c>
    </row>
    <row r="1426" spans="1:2" x14ac:dyDescent="0.45">
      <c r="A1426" s="64">
        <v>1921</v>
      </c>
      <c r="B1426" s="20" t="s">
        <v>2282</v>
      </c>
    </row>
    <row r="1427" spans="1:2" x14ac:dyDescent="0.45">
      <c r="A1427" s="64">
        <v>886</v>
      </c>
      <c r="B1427" s="20" t="s">
        <v>3597</v>
      </c>
    </row>
    <row r="1428" spans="1:2" x14ac:dyDescent="0.45">
      <c r="A1428" s="64">
        <v>1770</v>
      </c>
      <c r="B1428" s="20" t="s">
        <v>3226</v>
      </c>
    </row>
    <row r="1429" spans="1:2" x14ac:dyDescent="0.45">
      <c r="A1429" s="64">
        <v>887</v>
      </c>
      <c r="B1429" s="20" t="s">
        <v>0</v>
      </c>
    </row>
    <row r="1430" spans="1:2" x14ac:dyDescent="0.45">
      <c r="A1430" s="64">
        <v>2360</v>
      </c>
      <c r="B1430" s="20" t="s">
        <v>1</v>
      </c>
    </row>
    <row r="1431" spans="1:2" x14ac:dyDescent="0.45">
      <c r="A1431" s="64">
        <v>1632</v>
      </c>
      <c r="B1431" s="20" t="s">
        <v>2517</v>
      </c>
    </row>
    <row r="1432" spans="1:2" x14ac:dyDescent="0.45">
      <c r="A1432" s="64">
        <v>2735</v>
      </c>
      <c r="B1432" s="20" t="s">
        <v>4484</v>
      </c>
    </row>
    <row r="1433" spans="1:2" x14ac:dyDescent="0.45">
      <c r="A1433" s="64">
        <v>888</v>
      </c>
      <c r="B1433" s="20" t="s">
        <v>3598</v>
      </c>
    </row>
    <row r="1434" spans="1:2" x14ac:dyDescent="0.45">
      <c r="A1434" s="64">
        <v>2732</v>
      </c>
      <c r="B1434" s="20" t="s">
        <v>4485</v>
      </c>
    </row>
    <row r="1435" spans="1:2" x14ac:dyDescent="0.45">
      <c r="A1435" s="64">
        <v>889</v>
      </c>
      <c r="B1435" s="20" t="s">
        <v>3599</v>
      </c>
    </row>
    <row r="1436" spans="1:2" x14ac:dyDescent="0.45">
      <c r="A1436" s="64">
        <v>780</v>
      </c>
      <c r="B1436" s="20" t="s">
        <v>1135</v>
      </c>
    </row>
    <row r="1437" spans="1:2" x14ac:dyDescent="0.45">
      <c r="A1437" s="64">
        <v>890</v>
      </c>
      <c r="B1437" s="20" t="s">
        <v>3600</v>
      </c>
    </row>
    <row r="1438" spans="1:2" x14ac:dyDescent="0.45">
      <c r="A1438" s="64">
        <v>891</v>
      </c>
      <c r="B1438" s="20" t="s">
        <v>3601</v>
      </c>
    </row>
    <row r="1439" spans="1:2" x14ac:dyDescent="0.45">
      <c r="A1439" s="64">
        <v>2361</v>
      </c>
      <c r="B1439" s="20" t="s">
        <v>3128</v>
      </c>
    </row>
    <row r="1440" spans="1:2" x14ac:dyDescent="0.45">
      <c r="A1440" s="64">
        <v>895</v>
      </c>
      <c r="B1440" s="20" t="s">
        <v>239</v>
      </c>
    </row>
    <row r="1441" spans="1:2" x14ac:dyDescent="0.45">
      <c r="A1441" s="64">
        <v>897</v>
      </c>
      <c r="B1441" s="20" t="s">
        <v>241</v>
      </c>
    </row>
    <row r="1442" spans="1:2" x14ac:dyDescent="0.45">
      <c r="A1442" s="64">
        <v>1663</v>
      </c>
      <c r="B1442" s="20" t="s">
        <v>3997</v>
      </c>
    </row>
    <row r="1443" spans="1:2" x14ac:dyDescent="0.45">
      <c r="A1443" s="64">
        <v>838</v>
      </c>
      <c r="B1443" s="20" t="s">
        <v>3259</v>
      </c>
    </row>
    <row r="1444" spans="1:2" x14ac:dyDescent="0.45">
      <c r="A1444" s="64">
        <v>2489</v>
      </c>
      <c r="B1444" s="20" t="s">
        <v>1825</v>
      </c>
    </row>
    <row r="1445" spans="1:2" x14ac:dyDescent="0.45">
      <c r="A1445" s="64">
        <v>2293</v>
      </c>
      <c r="B1445" s="20" t="s">
        <v>570</v>
      </c>
    </row>
    <row r="1446" spans="1:2" x14ac:dyDescent="0.45">
      <c r="A1446" s="64">
        <v>1441</v>
      </c>
      <c r="B1446" s="20" t="s">
        <v>1845</v>
      </c>
    </row>
    <row r="1447" spans="1:2" x14ac:dyDescent="0.45">
      <c r="A1447" s="64">
        <v>1951</v>
      </c>
      <c r="B1447" s="20" t="s">
        <v>2096</v>
      </c>
    </row>
    <row r="1448" spans="1:2" x14ac:dyDescent="0.45">
      <c r="A1448" s="64">
        <v>1442</v>
      </c>
      <c r="B1448" s="20" t="s">
        <v>2097</v>
      </c>
    </row>
    <row r="1449" spans="1:2" x14ac:dyDescent="0.45">
      <c r="A1449" s="64">
        <v>892</v>
      </c>
      <c r="B1449" s="20" t="s">
        <v>752</v>
      </c>
    </row>
    <row r="1450" spans="1:2" x14ac:dyDescent="0.45">
      <c r="A1450" s="64">
        <v>2417</v>
      </c>
      <c r="B1450" s="20" t="s">
        <v>3801</v>
      </c>
    </row>
    <row r="1451" spans="1:2" x14ac:dyDescent="0.45">
      <c r="A1451" s="64">
        <v>2584</v>
      </c>
      <c r="B1451" s="20" t="s">
        <v>2</v>
      </c>
    </row>
    <row r="1452" spans="1:2" x14ac:dyDescent="0.45">
      <c r="A1452" s="64">
        <v>2752</v>
      </c>
      <c r="B1452" s="20" t="s">
        <v>4486</v>
      </c>
    </row>
    <row r="1453" spans="1:2" x14ac:dyDescent="0.45">
      <c r="A1453" s="64">
        <v>2111</v>
      </c>
      <c r="B1453" s="20" t="s">
        <v>753</v>
      </c>
    </row>
    <row r="1454" spans="1:2" x14ac:dyDescent="0.45">
      <c r="A1454" s="64">
        <v>631</v>
      </c>
      <c r="B1454" s="20" t="s">
        <v>4909</v>
      </c>
    </row>
    <row r="1455" spans="1:2" x14ac:dyDescent="0.45">
      <c r="A1455" s="64">
        <v>700</v>
      </c>
      <c r="B1455" s="20" t="s">
        <v>2328</v>
      </c>
    </row>
    <row r="1456" spans="1:2" x14ac:dyDescent="0.45">
      <c r="A1456" s="64">
        <v>106</v>
      </c>
      <c r="B1456" s="20" t="s">
        <v>2446</v>
      </c>
    </row>
    <row r="1457" spans="1:2" x14ac:dyDescent="0.45">
      <c r="A1457" s="64">
        <v>2342</v>
      </c>
      <c r="B1457" s="20" t="s">
        <v>148</v>
      </c>
    </row>
    <row r="1458" spans="1:2" x14ac:dyDescent="0.45">
      <c r="A1458" s="64">
        <v>1688</v>
      </c>
      <c r="B1458" s="20" t="s">
        <v>4184</v>
      </c>
    </row>
    <row r="1459" spans="1:2" x14ac:dyDescent="0.45">
      <c r="A1459" s="64">
        <v>781</v>
      </c>
      <c r="B1459" s="20" t="s">
        <v>1136</v>
      </c>
    </row>
    <row r="1460" spans="1:2" x14ac:dyDescent="0.45">
      <c r="A1460" s="64">
        <v>2429</v>
      </c>
      <c r="B1460" s="20" t="s">
        <v>1868</v>
      </c>
    </row>
    <row r="1461" spans="1:2" x14ac:dyDescent="0.45">
      <c r="A1461" s="64">
        <v>739</v>
      </c>
      <c r="B1461" s="20" t="s">
        <v>2883</v>
      </c>
    </row>
    <row r="1462" spans="1:2" x14ac:dyDescent="0.45">
      <c r="A1462" s="64">
        <v>744</v>
      </c>
      <c r="B1462" s="20" t="s">
        <v>2060</v>
      </c>
    </row>
    <row r="1463" spans="1:2" x14ac:dyDescent="0.45">
      <c r="A1463" s="64">
        <v>1792</v>
      </c>
      <c r="B1463" s="20" t="s">
        <v>4910</v>
      </c>
    </row>
    <row r="1464" spans="1:2" x14ac:dyDescent="0.45">
      <c r="A1464" s="64">
        <v>1259</v>
      </c>
      <c r="B1464" s="20" t="s">
        <v>221</v>
      </c>
    </row>
    <row r="1465" spans="1:2" x14ac:dyDescent="0.45">
      <c r="A1465" s="64">
        <v>1627</v>
      </c>
      <c r="B1465" s="20" t="s">
        <v>3</v>
      </c>
    </row>
    <row r="1466" spans="1:2" x14ac:dyDescent="0.45">
      <c r="A1466" s="64">
        <v>766</v>
      </c>
      <c r="B1466" s="20" t="s">
        <v>246</v>
      </c>
    </row>
    <row r="1467" spans="1:2" x14ac:dyDescent="0.45">
      <c r="A1467" s="64">
        <v>1771</v>
      </c>
      <c r="B1467" s="20" t="s">
        <v>247</v>
      </c>
    </row>
    <row r="1468" spans="1:2" x14ac:dyDescent="0.45">
      <c r="A1468" s="64">
        <v>2641</v>
      </c>
      <c r="B1468" s="20" t="s">
        <v>4101</v>
      </c>
    </row>
    <row r="1469" spans="1:2" x14ac:dyDescent="0.45">
      <c r="A1469" s="64">
        <v>1295</v>
      </c>
      <c r="B1469" s="20" t="s">
        <v>4947</v>
      </c>
    </row>
    <row r="1470" spans="1:2" x14ac:dyDescent="0.45">
      <c r="A1470" s="64">
        <v>2749</v>
      </c>
      <c r="B1470" s="20" t="s">
        <v>4487</v>
      </c>
    </row>
    <row r="1471" spans="1:2" x14ac:dyDescent="0.45">
      <c r="A1471" s="20">
        <v>2790</v>
      </c>
      <c r="B1471" s="32" t="s">
        <v>4634</v>
      </c>
    </row>
    <row r="1472" spans="1:2" x14ac:dyDescent="0.45">
      <c r="A1472" s="64">
        <v>904</v>
      </c>
      <c r="B1472" s="20" t="s">
        <v>1846</v>
      </c>
    </row>
    <row r="1473" spans="1:2" x14ac:dyDescent="0.45">
      <c r="A1473" s="64">
        <v>905</v>
      </c>
      <c r="B1473" s="20" t="s">
        <v>2597</v>
      </c>
    </row>
    <row r="1474" spans="1:2" x14ac:dyDescent="0.45">
      <c r="A1474" s="64">
        <v>1546</v>
      </c>
      <c r="B1474" s="20" t="s">
        <v>4948</v>
      </c>
    </row>
    <row r="1475" spans="1:2" x14ac:dyDescent="0.45">
      <c r="A1475" s="64">
        <v>2112</v>
      </c>
      <c r="B1475" s="20" t="s">
        <v>754</v>
      </c>
    </row>
    <row r="1476" spans="1:2" x14ac:dyDescent="0.45">
      <c r="A1476" s="64">
        <v>2113</v>
      </c>
      <c r="B1476" s="20" t="s">
        <v>755</v>
      </c>
    </row>
    <row r="1477" spans="1:2" x14ac:dyDescent="0.45">
      <c r="A1477" s="64">
        <v>2433</v>
      </c>
      <c r="B1477" s="20" t="s">
        <v>3802</v>
      </c>
    </row>
    <row r="1478" spans="1:2" x14ac:dyDescent="0.45">
      <c r="A1478" s="64">
        <v>2114</v>
      </c>
      <c r="B1478" s="20" t="s">
        <v>756</v>
      </c>
    </row>
    <row r="1479" spans="1:2" x14ac:dyDescent="0.45">
      <c r="A1479" s="64">
        <v>992</v>
      </c>
      <c r="B1479" s="20" t="s">
        <v>4077</v>
      </c>
    </row>
    <row r="1480" spans="1:2" x14ac:dyDescent="0.45">
      <c r="A1480" s="64">
        <v>2119</v>
      </c>
      <c r="B1480" s="20" t="s">
        <v>2483</v>
      </c>
    </row>
    <row r="1481" spans="1:2" x14ac:dyDescent="0.45">
      <c r="A1481" s="64">
        <v>2115</v>
      </c>
      <c r="B1481" s="20" t="s">
        <v>757</v>
      </c>
    </row>
    <row r="1482" spans="1:2" x14ac:dyDescent="0.45">
      <c r="A1482" s="64">
        <v>2116</v>
      </c>
      <c r="B1482" s="20" t="s">
        <v>758</v>
      </c>
    </row>
    <row r="1483" spans="1:2" x14ac:dyDescent="0.45">
      <c r="A1483" s="64">
        <v>2117</v>
      </c>
      <c r="B1483" s="20" t="s">
        <v>2887</v>
      </c>
    </row>
    <row r="1484" spans="1:2" x14ac:dyDescent="0.45">
      <c r="A1484" s="64">
        <v>2118</v>
      </c>
      <c r="B1484" s="20" t="s">
        <v>3815</v>
      </c>
    </row>
    <row r="1485" spans="1:2" x14ac:dyDescent="0.45">
      <c r="A1485" s="64">
        <v>2772</v>
      </c>
      <c r="B1485" s="20" t="s">
        <v>4488</v>
      </c>
    </row>
    <row r="1486" spans="1:2" x14ac:dyDescent="0.45">
      <c r="A1486" s="64">
        <v>2120</v>
      </c>
      <c r="B1486" s="20" t="s">
        <v>2888</v>
      </c>
    </row>
    <row r="1487" spans="1:2" x14ac:dyDescent="0.45">
      <c r="A1487" s="64">
        <v>2755</v>
      </c>
      <c r="B1487" s="20" t="s">
        <v>4630</v>
      </c>
    </row>
    <row r="1488" spans="1:2" x14ac:dyDescent="0.45">
      <c r="A1488" s="64">
        <v>2559</v>
      </c>
      <c r="B1488" s="20" t="s">
        <v>4</v>
      </c>
    </row>
    <row r="1489" spans="1:2" x14ac:dyDescent="0.45">
      <c r="A1489" s="64">
        <v>1779</v>
      </c>
      <c r="B1489" s="20" t="s">
        <v>3234</v>
      </c>
    </row>
    <row r="1490" spans="1:2" x14ac:dyDescent="0.45">
      <c r="A1490" s="64">
        <v>1653</v>
      </c>
      <c r="B1490" s="20" t="s">
        <v>2837</v>
      </c>
    </row>
    <row r="1491" spans="1:2" x14ac:dyDescent="0.45">
      <c r="A1491" s="64">
        <v>146</v>
      </c>
      <c r="B1491" s="20" t="s">
        <v>2838</v>
      </c>
    </row>
    <row r="1492" spans="1:2" x14ac:dyDescent="0.45">
      <c r="A1492" s="64">
        <v>320</v>
      </c>
      <c r="B1492" s="20" t="s">
        <v>4610</v>
      </c>
    </row>
    <row r="1493" spans="1:2" x14ac:dyDescent="0.45">
      <c r="A1493" s="64">
        <v>160</v>
      </c>
      <c r="B1493" s="20" t="s">
        <v>2840</v>
      </c>
    </row>
    <row r="1494" spans="1:2" x14ac:dyDescent="0.45">
      <c r="A1494" s="64">
        <v>907</v>
      </c>
      <c r="B1494" s="20" t="s">
        <v>3894</v>
      </c>
    </row>
    <row r="1495" spans="1:2" x14ac:dyDescent="0.45">
      <c r="A1495" s="64">
        <v>1780</v>
      </c>
      <c r="B1495" s="20" t="s">
        <v>3235</v>
      </c>
    </row>
    <row r="1496" spans="1:2" x14ac:dyDescent="0.45">
      <c r="A1496" s="64">
        <v>550</v>
      </c>
      <c r="B1496" s="20" t="s">
        <v>2948</v>
      </c>
    </row>
    <row r="1497" spans="1:2" x14ac:dyDescent="0.45">
      <c r="A1497" s="64">
        <v>2839</v>
      </c>
      <c r="B1497" s="20" t="s">
        <v>4866</v>
      </c>
    </row>
    <row r="1498" spans="1:2" x14ac:dyDescent="0.45">
      <c r="A1498" s="64">
        <v>1881</v>
      </c>
      <c r="B1498" s="20" t="s">
        <v>1414</v>
      </c>
    </row>
    <row r="1499" spans="1:2" x14ac:dyDescent="0.45">
      <c r="A1499" s="64">
        <v>909</v>
      </c>
      <c r="B1499" s="20" t="s">
        <v>3896</v>
      </c>
    </row>
    <row r="1500" spans="1:2" x14ac:dyDescent="0.45">
      <c r="A1500" s="64">
        <v>1428</v>
      </c>
      <c r="B1500" s="20" t="s">
        <v>2598</v>
      </c>
    </row>
    <row r="1501" spans="1:2" x14ac:dyDescent="0.45">
      <c r="A1501" s="64">
        <v>785</v>
      </c>
      <c r="B1501" s="20" t="s">
        <v>2599</v>
      </c>
    </row>
    <row r="1502" spans="1:2" x14ac:dyDescent="0.45">
      <c r="A1502" s="64">
        <v>1278</v>
      </c>
      <c r="B1502" s="20" t="s">
        <v>2600</v>
      </c>
    </row>
    <row r="1503" spans="1:2" x14ac:dyDescent="0.45">
      <c r="A1503" s="64">
        <v>1094</v>
      </c>
      <c r="B1503" s="20" t="s">
        <v>2601</v>
      </c>
    </row>
    <row r="1504" spans="1:2" x14ac:dyDescent="0.45">
      <c r="A1504" s="64">
        <v>1840</v>
      </c>
      <c r="B1504" s="20" t="s">
        <v>777</v>
      </c>
    </row>
    <row r="1505" spans="1:2" x14ac:dyDescent="0.45">
      <c r="A1505" s="64">
        <v>1093</v>
      </c>
      <c r="B1505" s="20" t="s">
        <v>555</v>
      </c>
    </row>
    <row r="1506" spans="1:2" x14ac:dyDescent="0.45">
      <c r="A1506" s="64">
        <v>75</v>
      </c>
      <c r="B1506" s="20" t="s">
        <v>556</v>
      </c>
    </row>
    <row r="1507" spans="1:2" x14ac:dyDescent="0.45">
      <c r="A1507" s="64">
        <v>1576</v>
      </c>
      <c r="B1507" s="20" t="s">
        <v>557</v>
      </c>
    </row>
    <row r="1508" spans="1:2" x14ac:dyDescent="0.45">
      <c r="A1508" s="64">
        <v>2509</v>
      </c>
      <c r="B1508" s="20" t="s">
        <v>2829</v>
      </c>
    </row>
    <row r="1509" spans="1:2" x14ac:dyDescent="0.45">
      <c r="A1509" s="64">
        <v>1988</v>
      </c>
      <c r="B1509" s="20" t="s">
        <v>245</v>
      </c>
    </row>
    <row r="1510" spans="1:2" x14ac:dyDescent="0.45">
      <c r="A1510" s="64">
        <v>624</v>
      </c>
      <c r="B1510" s="20" t="s">
        <v>4420</v>
      </c>
    </row>
    <row r="1511" spans="1:2" x14ac:dyDescent="0.45">
      <c r="A1511" s="64">
        <v>625</v>
      </c>
      <c r="B1511" s="20" t="s">
        <v>4421</v>
      </c>
    </row>
    <row r="1512" spans="1:2" x14ac:dyDescent="0.45">
      <c r="A1512" s="64">
        <v>627</v>
      </c>
      <c r="B1512" s="20" t="s">
        <v>4422</v>
      </c>
    </row>
    <row r="1513" spans="1:2" x14ac:dyDescent="0.45">
      <c r="A1513" s="64">
        <v>629</v>
      </c>
      <c r="B1513" s="20" t="s">
        <v>4423</v>
      </c>
    </row>
    <row r="1514" spans="1:2" x14ac:dyDescent="0.45">
      <c r="A1514" s="64">
        <v>640</v>
      </c>
      <c r="B1514" s="20" t="s">
        <v>4424</v>
      </c>
    </row>
    <row r="1515" spans="1:2" x14ac:dyDescent="0.45">
      <c r="A1515" s="64">
        <v>642</v>
      </c>
      <c r="B1515" s="20" t="s">
        <v>4426</v>
      </c>
    </row>
    <row r="1516" spans="1:2" x14ac:dyDescent="0.45">
      <c r="A1516" s="64">
        <v>644</v>
      </c>
      <c r="B1516" s="20" t="s">
        <v>4428</v>
      </c>
    </row>
    <row r="1517" spans="1:2" x14ac:dyDescent="0.45">
      <c r="A1517" s="64">
        <v>646</v>
      </c>
      <c r="B1517" s="20" t="s">
        <v>4429</v>
      </c>
    </row>
    <row r="1518" spans="1:2" x14ac:dyDescent="0.45">
      <c r="A1518" s="64">
        <v>652</v>
      </c>
      <c r="B1518" s="20" t="s">
        <v>4425</v>
      </c>
    </row>
    <row r="1519" spans="1:2" x14ac:dyDescent="0.45">
      <c r="A1519" s="64">
        <v>621</v>
      </c>
      <c r="B1519" s="20" t="s">
        <v>4433</v>
      </c>
    </row>
    <row r="1520" spans="1:2" x14ac:dyDescent="0.45">
      <c r="A1520" s="64">
        <v>2585</v>
      </c>
      <c r="B1520" s="20" t="s">
        <v>4436</v>
      </c>
    </row>
    <row r="1521" spans="1:2" x14ac:dyDescent="0.45">
      <c r="A1521" s="64">
        <v>2729</v>
      </c>
      <c r="B1521" s="20" t="s">
        <v>4489</v>
      </c>
    </row>
    <row r="1522" spans="1:2" x14ac:dyDescent="0.45">
      <c r="A1522" s="64">
        <v>1836</v>
      </c>
      <c r="B1522" s="20" t="s">
        <v>4438</v>
      </c>
    </row>
    <row r="1523" spans="1:2" x14ac:dyDescent="0.45">
      <c r="A1523" s="64">
        <v>666</v>
      </c>
      <c r="B1523" s="20" t="s">
        <v>4901</v>
      </c>
    </row>
    <row r="1524" spans="1:2" x14ac:dyDescent="0.45">
      <c r="A1524" s="64">
        <v>668</v>
      </c>
      <c r="B1524" s="20" t="s">
        <v>4902</v>
      </c>
    </row>
    <row r="1525" spans="1:2" x14ac:dyDescent="0.45">
      <c r="A1525" s="64">
        <v>670</v>
      </c>
      <c r="B1525" s="20" t="s">
        <v>4439</v>
      </c>
    </row>
    <row r="1526" spans="1:2" x14ac:dyDescent="0.45">
      <c r="A1526" s="64">
        <v>676</v>
      </c>
      <c r="B1526" s="20" t="s">
        <v>4440</v>
      </c>
    </row>
    <row r="1527" spans="1:2" x14ac:dyDescent="0.45">
      <c r="A1527" s="64">
        <v>677</v>
      </c>
      <c r="B1527" s="20" t="s">
        <v>4441</v>
      </c>
    </row>
    <row r="1528" spans="1:2" x14ac:dyDescent="0.45">
      <c r="A1528" s="64">
        <v>610</v>
      </c>
      <c r="B1528" s="20" t="s">
        <v>4431</v>
      </c>
    </row>
    <row r="1529" spans="1:2" x14ac:dyDescent="0.45">
      <c r="A1529" s="64">
        <v>681</v>
      </c>
      <c r="B1529" s="20" t="s">
        <v>4442</v>
      </c>
    </row>
    <row r="1530" spans="1:2" x14ac:dyDescent="0.45">
      <c r="A1530" s="64">
        <v>2287</v>
      </c>
      <c r="B1530" s="20" t="s">
        <v>4430</v>
      </c>
    </row>
    <row r="1531" spans="1:2" x14ac:dyDescent="0.45">
      <c r="A1531" s="64">
        <v>2611</v>
      </c>
      <c r="B1531" s="20" t="s">
        <v>2750</v>
      </c>
    </row>
    <row r="1532" spans="1:2" x14ac:dyDescent="0.45">
      <c r="A1532" s="64">
        <v>2601</v>
      </c>
      <c r="B1532" s="20" t="s">
        <v>7</v>
      </c>
    </row>
    <row r="1533" spans="1:2" x14ac:dyDescent="0.45">
      <c r="A1533" s="64">
        <v>2455</v>
      </c>
      <c r="B1533" s="20" t="s">
        <v>8</v>
      </c>
    </row>
    <row r="1534" spans="1:2" x14ac:dyDescent="0.45">
      <c r="A1534" s="64">
        <v>21</v>
      </c>
      <c r="B1534" s="20" t="s">
        <v>1147</v>
      </c>
    </row>
    <row r="1535" spans="1:2" x14ac:dyDescent="0.45">
      <c r="A1535" s="64">
        <v>31</v>
      </c>
      <c r="B1535" s="20" t="s">
        <v>1152</v>
      </c>
    </row>
    <row r="1536" spans="1:2" x14ac:dyDescent="0.45">
      <c r="A1536" s="64">
        <v>25</v>
      </c>
      <c r="B1536" s="20" t="s">
        <v>1149</v>
      </c>
    </row>
    <row r="1537" spans="1:2" x14ac:dyDescent="0.45">
      <c r="A1537" s="64">
        <v>2674</v>
      </c>
      <c r="B1537" s="20" t="s">
        <v>4112</v>
      </c>
    </row>
    <row r="1538" spans="1:2" x14ac:dyDescent="0.45">
      <c r="A1538" s="64">
        <v>2305</v>
      </c>
      <c r="B1538" s="20" t="s">
        <v>3803</v>
      </c>
    </row>
    <row r="1539" spans="1:2" x14ac:dyDescent="0.45">
      <c r="A1539" s="64">
        <v>68</v>
      </c>
      <c r="B1539" s="20" t="s">
        <v>4288</v>
      </c>
    </row>
    <row r="1540" spans="1:2" x14ac:dyDescent="0.45">
      <c r="A1540" s="64">
        <v>2170</v>
      </c>
      <c r="B1540" s="20" t="s">
        <v>9</v>
      </c>
    </row>
    <row r="1541" spans="1:2" x14ac:dyDescent="0.45">
      <c r="A1541" s="64">
        <v>2122</v>
      </c>
      <c r="B1541" s="20" t="s">
        <v>2889</v>
      </c>
    </row>
    <row r="1542" spans="1:2" x14ac:dyDescent="0.45">
      <c r="A1542" s="64">
        <v>2123</v>
      </c>
      <c r="B1542" s="20" t="s">
        <v>2890</v>
      </c>
    </row>
    <row r="1543" spans="1:2" x14ac:dyDescent="0.45">
      <c r="A1543" s="64">
        <v>2124</v>
      </c>
      <c r="B1543" s="20" t="s">
        <v>2891</v>
      </c>
    </row>
    <row r="1544" spans="1:2" x14ac:dyDescent="0.45">
      <c r="A1544" s="64">
        <v>2569</v>
      </c>
      <c r="B1544" s="20" t="s">
        <v>12</v>
      </c>
    </row>
    <row r="1545" spans="1:2" x14ac:dyDescent="0.45">
      <c r="A1545" s="64">
        <v>2125</v>
      </c>
      <c r="B1545" s="20" t="s">
        <v>2892</v>
      </c>
    </row>
    <row r="1546" spans="1:2" x14ac:dyDescent="0.45">
      <c r="A1546" s="64">
        <v>2555</v>
      </c>
      <c r="B1546" s="20" t="s">
        <v>13</v>
      </c>
    </row>
    <row r="1547" spans="1:2" x14ac:dyDescent="0.45">
      <c r="A1547" s="64">
        <v>2126</v>
      </c>
      <c r="B1547" s="20" t="s">
        <v>11</v>
      </c>
    </row>
    <row r="1548" spans="1:2" x14ac:dyDescent="0.45">
      <c r="A1548" s="64">
        <v>2523</v>
      </c>
      <c r="B1548" s="20" t="s">
        <v>2486</v>
      </c>
    </row>
    <row r="1549" spans="1:2" x14ac:dyDescent="0.45">
      <c r="A1549" s="64">
        <v>2847</v>
      </c>
      <c r="B1549" s="20" t="s">
        <v>4867</v>
      </c>
    </row>
    <row r="1550" spans="1:2" x14ac:dyDescent="0.45">
      <c r="A1550" s="64">
        <v>2294</v>
      </c>
      <c r="B1550" s="20" t="s">
        <v>4812</v>
      </c>
    </row>
    <row r="1551" spans="1:2" x14ac:dyDescent="0.45">
      <c r="A1551" s="64">
        <v>2127</v>
      </c>
      <c r="B1551" s="20" t="s">
        <v>2893</v>
      </c>
    </row>
    <row r="1552" spans="1:2" x14ac:dyDescent="0.45">
      <c r="A1552" s="64">
        <v>2529</v>
      </c>
      <c r="B1552" s="20" t="s">
        <v>4490</v>
      </c>
    </row>
    <row r="1553" spans="1:2" x14ac:dyDescent="0.45">
      <c r="A1553" s="64">
        <v>916</v>
      </c>
      <c r="B1553" s="20" t="s">
        <v>2854</v>
      </c>
    </row>
    <row r="1554" spans="1:2" x14ac:dyDescent="0.45">
      <c r="A1554" s="64">
        <v>1664</v>
      </c>
      <c r="B1554" s="20" t="s">
        <v>3998</v>
      </c>
    </row>
    <row r="1555" spans="1:2" x14ac:dyDescent="0.45">
      <c r="A1555" s="64">
        <v>917</v>
      </c>
      <c r="B1555" s="20" t="s">
        <v>2855</v>
      </c>
    </row>
    <row r="1556" spans="1:2" x14ac:dyDescent="0.45">
      <c r="A1556" s="64">
        <v>918</v>
      </c>
      <c r="B1556" s="20" t="s">
        <v>2856</v>
      </c>
    </row>
    <row r="1557" spans="1:2" x14ac:dyDescent="0.45">
      <c r="A1557" s="64">
        <v>919</v>
      </c>
      <c r="B1557" s="20" t="s">
        <v>2857</v>
      </c>
    </row>
    <row r="1558" spans="1:2" x14ac:dyDescent="0.45">
      <c r="A1558" s="64">
        <v>1665</v>
      </c>
      <c r="B1558" s="20" t="s">
        <v>3999</v>
      </c>
    </row>
    <row r="1559" spans="1:2" x14ac:dyDescent="0.45">
      <c r="A1559" s="64">
        <v>2139</v>
      </c>
      <c r="B1559" s="20" t="s">
        <v>2894</v>
      </c>
    </row>
    <row r="1560" spans="1:2" x14ac:dyDescent="0.45">
      <c r="A1560" s="64">
        <v>1344</v>
      </c>
      <c r="B1560" s="20" t="s">
        <v>4912</v>
      </c>
    </row>
    <row r="1561" spans="1:2" x14ac:dyDescent="0.45">
      <c r="A1561" s="64">
        <v>1348</v>
      </c>
      <c r="B1561" s="20" t="s">
        <v>4913</v>
      </c>
    </row>
    <row r="1562" spans="1:2" x14ac:dyDescent="0.45">
      <c r="A1562" s="64">
        <v>981</v>
      </c>
      <c r="B1562" s="20" t="s">
        <v>4194</v>
      </c>
    </row>
    <row r="1563" spans="1:2" x14ac:dyDescent="0.45">
      <c r="A1563" s="64">
        <v>2128</v>
      </c>
      <c r="B1563" s="20" t="s">
        <v>2895</v>
      </c>
    </row>
    <row r="1564" spans="1:2" x14ac:dyDescent="0.45">
      <c r="A1564" s="64">
        <v>2129</v>
      </c>
      <c r="B1564" s="20" t="s">
        <v>2896</v>
      </c>
    </row>
    <row r="1565" spans="1:2" x14ac:dyDescent="0.45">
      <c r="A1565" s="64">
        <v>2262</v>
      </c>
      <c r="B1565" s="20" t="s">
        <v>1660</v>
      </c>
    </row>
    <row r="1566" spans="1:2" x14ac:dyDescent="0.45">
      <c r="A1566" s="64">
        <v>1835</v>
      </c>
      <c r="B1566" s="20" t="s">
        <v>122</v>
      </c>
    </row>
    <row r="1567" spans="1:2" x14ac:dyDescent="0.45">
      <c r="A1567" s="64">
        <v>2837</v>
      </c>
      <c r="B1567" s="20" t="s">
        <v>4868</v>
      </c>
    </row>
    <row r="1568" spans="1:2" x14ac:dyDescent="0.45">
      <c r="A1568" s="64">
        <v>920</v>
      </c>
      <c r="B1568" s="20" t="s">
        <v>2858</v>
      </c>
    </row>
    <row r="1569" spans="1:2" x14ac:dyDescent="0.45">
      <c r="A1569" s="64">
        <v>2130</v>
      </c>
      <c r="B1569" s="20" t="s">
        <v>1661</v>
      </c>
    </row>
    <row r="1570" spans="1:2" x14ac:dyDescent="0.45">
      <c r="A1570" s="64">
        <v>2853</v>
      </c>
      <c r="B1570" s="20" t="s">
        <v>4869</v>
      </c>
    </row>
    <row r="1571" spans="1:2" x14ac:dyDescent="0.45">
      <c r="A1571" s="64">
        <v>921</v>
      </c>
      <c r="B1571" s="20" t="s">
        <v>2859</v>
      </c>
    </row>
    <row r="1572" spans="1:2" x14ac:dyDescent="0.45">
      <c r="A1572" s="64">
        <v>949</v>
      </c>
      <c r="B1572" s="20" t="s">
        <v>3690</v>
      </c>
    </row>
    <row r="1573" spans="1:2" x14ac:dyDescent="0.45">
      <c r="A1573" s="64">
        <v>2598</v>
      </c>
      <c r="B1573" s="20" t="s">
        <v>2781</v>
      </c>
    </row>
    <row r="1574" spans="1:2" x14ac:dyDescent="0.45">
      <c r="A1574" s="64">
        <v>922</v>
      </c>
      <c r="B1574" s="20" t="s">
        <v>2860</v>
      </c>
    </row>
    <row r="1575" spans="1:2" x14ac:dyDescent="0.45">
      <c r="A1575" s="64">
        <v>748</v>
      </c>
      <c r="B1575" s="20" t="s">
        <v>2064</v>
      </c>
    </row>
    <row r="1576" spans="1:2" x14ac:dyDescent="0.45">
      <c r="A1576" s="64">
        <v>1634</v>
      </c>
      <c r="B1576" s="20" t="s">
        <v>3499</v>
      </c>
    </row>
    <row r="1577" spans="1:2" x14ac:dyDescent="0.45">
      <c r="A1577" s="64">
        <v>2734</v>
      </c>
      <c r="B1577" s="20" t="s">
        <v>4491</v>
      </c>
    </row>
    <row r="1578" spans="1:2" x14ac:dyDescent="0.45">
      <c r="A1578" s="64">
        <v>2599</v>
      </c>
      <c r="B1578" s="20" t="s">
        <v>17</v>
      </c>
    </row>
    <row r="1579" spans="1:2" x14ac:dyDescent="0.45">
      <c r="A1579" s="64">
        <v>2600</v>
      </c>
      <c r="B1579" s="20" t="s">
        <v>18</v>
      </c>
    </row>
    <row r="1580" spans="1:2" x14ac:dyDescent="0.45">
      <c r="A1580" s="64">
        <v>1781</v>
      </c>
      <c r="B1580" s="20" t="s">
        <v>3236</v>
      </c>
    </row>
    <row r="1581" spans="1:2" x14ac:dyDescent="0.45">
      <c r="A1581" s="64">
        <v>926</v>
      </c>
      <c r="B1581" s="20" t="s">
        <v>3677</v>
      </c>
    </row>
    <row r="1582" spans="1:2" x14ac:dyDescent="0.45">
      <c r="A1582" s="64">
        <v>927</v>
      </c>
      <c r="B1582" s="20" t="s">
        <v>3678</v>
      </c>
    </row>
    <row r="1583" spans="1:2" x14ac:dyDescent="0.45">
      <c r="A1583" s="64">
        <v>1494</v>
      </c>
      <c r="B1583" s="20" t="s">
        <v>4437</v>
      </c>
    </row>
    <row r="1584" spans="1:2" x14ac:dyDescent="0.45">
      <c r="A1584" s="64">
        <v>928</v>
      </c>
      <c r="B1584" s="20" t="s">
        <v>3679</v>
      </c>
    </row>
    <row r="1585" spans="1:2" x14ac:dyDescent="0.45">
      <c r="A1585" s="64">
        <v>929</v>
      </c>
      <c r="B1585" s="20" t="s">
        <v>20</v>
      </c>
    </row>
    <row r="1586" spans="1:2" x14ac:dyDescent="0.45">
      <c r="A1586" s="64">
        <v>2362</v>
      </c>
      <c r="B1586" s="20" t="s">
        <v>21</v>
      </c>
    </row>
    <row r="1587" spans="1:2" x14ac:dyDescent="0.45">
      <c r="A1587" s="64">
        <v>1097</v>
      </c>
      <c r="B1587" s="20" t="s">
        <v>167</v>
      </c>
    </row>
    <row r="1588" spans="1:2" x14ac:dyDescent="0.45">
      <c r="A1588" s="64">
        <v>2477</v>
      </c>
      <c r="B1588" s="20" t="s">
        <v>2622</v>
      </c>
    </row>
    <row r="1589" spans="1:2" x14ac:dyDescent="0.45">
      <c r="A1589" s="64">
        <v>937</v>
      </c>
      <c r="B1589" s="20" t="s">
        <v>3681</v>
      </c>
    </row>
    <row r="1590" spans="1:2" x14ac:dyDescent="0.45">
      <c r="A1590" s="64">
        <v>1994</v>
      </c>
      <c r="B1590" s="20" t="s">
        <v>4949</v>
      </c>
    </row>
    <row r="1591" spans="1:2" x14ac:dyDescent="0.45">
      <c r="A1591" s="64">
        <v>1841</v>
      </c>
      <c r="B1591" s="20" t="s">
        <v>1662</v>
      </c>
    </row>
    <row r="1592" spans="1:2" x14ac:dyDescent="0.45">
      <c r="A1592" s="64">
        <v>941</v>
      </c>
      <c r="B1592" s="20" t="s">
        <v>3684</v>
      </c>
    </row>
    <row r="1593" spans="1:2" x14ac:dyDescent="0.45">
      <c r="A1593" s="64">
        <v>1555</v>
      </c>
      <c r="B1593" s="20" t="s">
        <v>1828</v>
      </c>
    </row>
    <row r="1594" spans="1:2" x14ac:dyDescent="0.45">
      <c r="A1594" s="64">
        <v>960</v>
      </c>
      <c r="B1594" s="20" t="s">
        <v>361</v>
      </c>
    </row>
    <row r="1595" spans="1:2" x14ac:dyDescent="0.45">
      <c r="A1595" s="64">
        <v>1635</v>
      </c>
      <c r="B1595" s="20" t="s">
        <v>3500</v>
      </c>
    </row>
    <row r="1596" spans="1:2" x14ac:dyDescent="0.45">
      <c r="A1596" s="64">
        <v>2542</v>
      </c>
      <c r="B1596" s="20" t="s">
        <v>4176</v>
      </c>
    </row>
    <row r="1597" spans="1:2" x14ac:dyDescent="0.45">
      <c r="A1597" s="64">
        <v>2131</v>
      </c>
      <c r="B1597" s="20" t="s">
        <v>23</v>
      </c>
    </row>
    <row r="1598" spans="1:2" x14ac:dyDescent="0.45">
      <c r="A1598" s="64">
        <v>951</v>
      </c>
      <c r="B1598" s="20" t="s">
        <v>3692</v>
      </c>
    </row>
    <row r="1599" spans="1:2" x14ac:dyDescent="0.45">
      <c r="A1599" s="64">
        <v>953</v>
      </c>
      <c r="B1599" s="20" t="s">
        <v>354</v>
      </c>
    </row>
    <row r="1600" spans="1:2" x14ac:dyDescent="0.45">
      <c r="A1600" s="64">
        <v>2543</v>
      </c>
      <c r="B1600" s="20" t="s">
        <v>4627</v>
      </c>
    </row>
    <row r="1601" spans="1:2" x14ac:dyDescent="0.45">
      <c r="A1601" s="64">
        <v>1842</v>
      </c>
      <c r="B1601" s="20" t="s">
        <v>1664</v>
      </c>
    </row>
    <row r="1602" spans="1:2" x14ac:dyDescent="0.45">
      <c r="A1602" s="64">
        <v>1843</v>
      </c>
      <c r="B1602" s="20" t="s">
        <v>1665</v>
      </c>
    </row>
    <row r="1603" spans="1:2" x14ac:dyDescent="0.45">
      <c r="A1603" s="64">
        <v>1954</v>
      </c>
      <c r="B1603" s="20" t="s">
        <v>1667</v>
      </c>
    </row>
    <row r="1604" spans="1:2" x14ac:dyDescent="0.45">
      <c r="A1604" s="64">
        <v>2075</v>
      </c>
      <c r="B1604" s="20" t="s">
        <v>4418</v>
      </c>
    </row>
    <row r="1605" spans="1:2" x14ac:dyDescent="0.45">
      <c r="A1605" s="64">
        <v>1067</v>
      </c>
      <c r="B1605" s="20" t="s">
        <v>1668</v>
      </c>
    </row>
    <row r="1606" spans="1:2" x14ac:dyDescent="0.45">
      <c r="A1606" s="64">
        <v>1882</v>
      </c>
      <c r="B1606" s="20" t="s">
        <v>1415</v>
      </c>
    </row>
    <row r="1607" spans="1:2" x14ac:dyDescent="0.45">
      <c r="A1607" s="64">
        <v>2132</v>
      </c>
      <c r="B1607" s="20" t="s">
        <v>144</v>
      </c>
    </row>
    <row r="1608" spans="1:2" x14ac:dyDescent="0.45">
      <c r="A1608" s="64">
        <v>2778</v>
      </c>
      <c r="B1608" s="20" t="s">
        <v>4496</v>
      </c>
    </row>
    <row r="1609" spans="1:2" x14ac:dyDescent="0.45">
      <c r="A1609" s="64">
        <v>2380</v>
      </c>
      <c r="B1609" s="20" t="s">
        <v>535</v>
      </c>
    </row>
    <row r="1610" spans="1:2" x14ac:dyDescent="0.45">
      <c r="A1610" s="64">
        <v>1844</v>
      </c>
      <c r="B1610" s="20" t="s">
        <v>1046</v>
      </c>
    </row>
    <row r="1611" spans="1:2" x14ac:dyDescent="0.45">
      <c r="A1611" s="64">
        <v>2510</v>
      </c>
      <c r="B1611" s="20" t="s">
        <v>3029</v>
      </c>
    </row>
    <row r="1612" spans="1:2" x14ac:dyDescent="0.45">
      <c r="A1612" s="64">
        <v>965</v>
      </c>
      <c r="B1612" s="20" t="s">
        <v>366</v>
      </c>
    </row>
    <row r="1613" spans="1:2" x14ac:dyDescent="0.45">
      <c r="A1613" s="64">
        <v>943</v>
      </c>
      <c r="B1613" s="20" t="s">
        <v>3685</v>
      </c>
    </row>
    <row r="1614" spans="1:2" x14ac:dyDescent="0.45">
      <c r="A1614" s="64">
        <v>556</v>
      </c>
      <c r="B1614" s="20" t="s">
        <v>1983</v>
      </c>
    </row>
    <row r="1615" spans="1:2" x14ac:dyDescent="0.45">
      <c r="A1615" s="64">
        <v>1282</v>
      </c>
      <c r="B1615" s="20" t="s">
        <v>4618</v>
      </c>
    </row>
    <row r="1616" spans="1:2" x14ac:dyDescent="0.45">
      <c r="A1616" s="64">
        <v>970</v>
      </c>
      <c r="B1616" s="20" t="s">
        <v>427</v>
      </c>
    </row>
    <row r="1617" spans="1:2" x14ac:dyDescent="0.45">
      <c r="A1617" s="64">
        <v>969</v>
      </c>
      <c r="B1617" s="20" t="s">
        <v>369</v>
      </c>
    </row>
    <row r="1618" spans="1:2" x14ac:dyDescent="0.45">
      <c r="A1618" s="64">
        <v>63</v>
      </c>
      <c r="B1618" s="20" t="s">
        <v>4061</v>
      </c>
    </row>
    <row r="1619" spans="1:2" x14ac:dyDescent="0.45">
      <c r="A1619" s="64">
        <v>972</v>
      </c>
      <c r="B1619" s="20" t="s">
        <v>429</v>
      </c>
    </row>
    <row r="1620" spans="1:2" x14ac:dyDescent="0.45">
      <c r="A1620" s="64">
        <v>973</v>
      </c>
      <c r="B1620" s="20" t="s">
        <v>430</v>
      </c>
    </row>
    <row r="1621" spans="1:2" x14ac:dyDescent="0.45">
      <c r="A1621" s="64">
        <v>2676</v>
      </c>
      <c r="B1621" s="20" t="s">
        <v>4139</v>
      </c>
    </row>
    <row r="1622" spans="1:2" x14ac:dyDescent="0.45">
      <c r="A1622" s="64">
        <v>2579</v>
      </c>
      <c r="B1622" s="20" t="s">
        <v>4071</v>
      </c>
    </row>
    <row r="1623" spans="1:2" x14ac:dyDescent="0.45">
      <c r="A1623" s="64">
        <v>974</v>
      </c>
      <c r="B1623" s="20" t="s">
        <v>2964</v>
      </c>
    </row>
    <row r="1624" spans="1:2" x14ac:dyDescent="0.45">
      <c r="A1624" s="64">
        <v>975</v>
      </c>
      <c r="B1624" s="20" t="s">
        <v>2965</v>
      </c>
    </row>
    <row r="1625" spans="1:2" x14ac:dyDescent="0.45">
      <c r="A1625" s="64">
        <v>980</v>
      </c>
      <c r="B1625" s="20" t="s">
        <v>2970</v>
      </c>
    </row>
    <row r="1626" spans="1:2" x14ac:dyDescent="0.45">
      <c r="A1626" s="64">
        <v>1484</v>
      </c>
      <c r="B1626" s="20" t="s">
        <v>4917</v>
      </c>
    </row>
    <row r="1627" spans="1:2" x14ac:dyDescent="0.45">
      <c r="A1627" s="64">
        <v>1487</v>
      </c>
      <c r="B1627" s="20" t="s">
        <v>4918</v>
      </c>
    </row>
    <row r="1628" spans="1:2" x14ac:dyDescent="0.45">
      <c r="A1628" s="64">
        <v>1388</v>
      </c>
      <c r="B1628" s="20" t="s">
        <v>4914</v>
      </c>
    </row>
    <row r="1629" spans="1:2" x14ac:dyDescent="0.45">
      <c r="A1629" s="64">
        <v>1512</v>
      </c>
      <c r="B1629" s="20" t="s">
        <v>4920</v>
      </c>
    </row>
    <row r="1630" spans="1:2" x14ac:dyDescent="0.45">
      <c r="A1630" s="64">
        <v>597</v>
      </c>
      <c r="B1630" s="20" t="s">
        <v>4195</v>
      </c>
    </row>
    <row r="1631" spans="1:2" x14ac:dyDescent="0.45">
      <c r="A1631" s="64">
        <v>2134</v>
      </c>
      <c r="B1631" s="20" t="s">
        <v>1048</v>
      </c>
    </row>
    <row r="1632" spans="1:2" x14ac:dyDescent="0.45">
      <c r="A1632" s="64">
        <v>2858</v>
      </c>
      <c r="B1632" s="20" t="s">
        <v>4870</v>
      </c>
    </row>
    <row r="1633" spans="1:2" x14ac:dyDescent="0.45">
      <c r="A1633" s="64">
        <v>2135</v>
      </c>
      <c r="B1633" s="20" t="s">
        <v>25</v>
      </c>
    </row>
    <row r="1634" spans="1:2" x14ac:dyDescent="0.45">
      <c r="A1634" s="64">
        <v>2377</v>
      </c>
      <c r="B1634" s="20" t="s">
        <v>4966</v>
      </c>
    </row>
    <row r="1635" spans="1:2" x14ac:dyDescent="0.45">
      <c r="A1635" s="64">
        <v>2136</v>
      </c>
      <c r="B1635" s="20" t="s">
        <v>1049</v>
      </c>
    </row>
    <row r="1636" spans="1:2" x14ac:dyDescent="0.45">
      <c r="A1636" s="64">
        <v>991</v>
      </c>
      <c r="B1636" s="20" t="s">
        <v>1549</v>
      </c>
    </row>
    <row r="1637" spans="1:2" x14ac:dyDescent="0.45">
      <c r="A1637" s="64">
        <v>2852</v>
      </c>
      <c r="B1637" s="20" t="s">
        <v>4871</v>
      </c>
    </row>
    <row r="1638" spans="1:2" x14ac:dyDescent="0.45">
      <c r="A1638" s="64">
        <v>2412</v>
      </c>
      <c r="B1638" s="20" t="s">
        <v>1425</v>
      </c>
    </row>
    <row r="1639" spans="1:2" x14ac:dyDescent="0.45">
      <c r="A1639" s="64">
        <v>1006</v>
      </c>
      <c r="B1639" s="20" t="s">
        <v>3745</v>
      </c>
    </row>
    <row r="1640" spans="1:2" x14ac:dyDescent="0.45">
      <c r="A1640" s="64">
        <v>1015</v>
      </c>
      <c r="B1640" s="20" t="s">
        <v>4193</v>
      </c>
    </row>
    <row r="1641" spans="1:2" x14ac:dyDescent="0.45">
      <c r="A1641" s="64">
        <v>2677</v>
      </c>
      <c r="B1641" s="20" t="s">
        <v>4140</v>
      </c>
    </row>
    <row r="1642" spans="1:2" x14ac:dyDescent="0.45">
      <c r="A1642" s="64">
        <v>2678</v>
      </c>
      <c r="B1642" s="20" t="s">
        <v>4141</v>
      </c>
    </row>
    <row r="1643" spans="1:2" x14ac:dyDescent="0.45">
      <c r="A1643" s="64">
        <v>1785</v>
      </c>
      <c r="B1643" s="20" t="s">
        <v>1900</v>
      </c>
    </row>
    <row r="1644" spans="1:2" x14ac:dyDescent="0.45">
      <c r="A1644" s="64">
        <v>1022</v>
      </c>
      <c r="B1644" s="20" t="s">
        <v>2262</v>
      </c>
    </row>
    <row r="1645" spans="1:2" x14ac:dyDescent="0.45">
      <c r="A1645" s="64">
        <v>1028</v>
      </c>
      <c r="B1645" s="20" t="s">
        <v>325</v>
      </c>
    </row>
    <row r="1646" spans="1:2" x14ac:dyDescent="0.45">
      <c r="A1646" s="64">
        <v>1031</v>
      </c>
      <c r="B1646" s="20" t="s">
        <v>306</v>
      </c>
    </row>
    <row r="1647" spans="1:2" x14ac:dyDescent="0.45">
      <c r="A1647" s="64">
        <v>1032</v>
      </c>
      <c r="B1647" s="20" t="s">
        <v>4932</v>
      </c>
    </row>
    <row r="1648" spans="1:2" x14ac:dyDescent="0.45">
      <c r="A1648" s="64">
        <v>1010</v>
      </c>
      <c r="B1648" s="20" t="s">
        <v>3731</v>
      </c>
    </row>
    <row r="1649" spans="1:2" x14ac:dyDescent="0.45">
      <c r="A1649" s="64">
        <v>1007</v>
      </c>
      <c r="B1649" s="20" t="s">
        <v>401</v>
      </c>
    </row>
    <row r="1650" spans="1:2" x14ac:dyDescent="0.45">
      <c r="A1650" s="64">
        <v>2618</v>
      </c>
      <c r="B1650" s="20" t="s">
        <v>403</v>
      </c>
    </row>
    <row r="1651" spans="1:2" x14ac:dyDescent="0.45">
      <c r="A1651" s="64">
        <v>1024</v>
      </c>
      <c r="B1651" s="20" t="s">
        <v>2576</v>
      </c>
    </row>
    <row r="1652" spans="1:2" x14ac:dyDescent="0.45">
      <c r="A1652" s="64">
        <v>999</v>
      </c>
      <c r="B1652" s="20" t="s">
        <v>3738</v>
      </c>
    </row>
    <row r="1653" spans="1:2" x14ac:dyDescent="0.45">
      <c r="A1653" s="64">
        <v>1004</v>
      </c>
      <c r="B1653" s="20" t="s">
        <v>3743</v>
      </c>
    </row>
    <row r="1654" spans="1:2" x14ac:dyDescent="0.45">
      <c r="A1654" s="64">
        <v>1034</v>
      </c>
      <c r="B1654" s="20" t="s">
        <v>309</v>
      </c>
    </row>
    <row r="1655" spans="1:2" x14ac:dyDescent="0.45">
      <c r="A1655" s="64">
        <v>1035</v>
      </c>
      <c r="B1655" s="20" t="s">
        <v>310</v>
      </c>
    </row>
    <row r="1656" spans="1:2" x14ac:dyDescent="0.45">
      <c r="A1656" s="64">
        <v>984</v>
      </c>
      <c r="B1656" s="20" t="s">
        <v>1542</v>
      </c>
    </row>
    <row r="1657" spans="1:2" x14ac:dyDescent="0.45">
      <c r="A1657" s="64">
        <v>989</v>
      </c>
      <c r="B1657" s="20" t="s">
        <v>1547</v>
      </c>
    </row>
    <row r="1658" spans="1:2" x14ac:dyDescent="0.45">
      <c r="A1658" s="64">
        <v>1008</v>
      </c>
      <c r="B1658" s="20" t="s">
        <v>2309</v>
      </c>
    </row>
    <row r="1659" spans="1:2" x14ac:dyDescent="0.45">
      <c r="A1659" s="64">
        <v>2511</v>
      </c>
      <c r="B1659" s="20" t="s">
        <v>2830</v>
      </c>
    </row>
    <row r="1660" spans="1:2" x14ac:dyDescent="0.45">
      <c r="A1660" s="64">
        <v>1012</v>
      </c>
      <c r="B1660" s="20" t="s">
        <v>405</v>
      </c>
    </row>
    <row r="1661" spans="1:2" x14ac:dyDescent="0.45">
      <c r="A1661" s="64">
        <v>1014</v>
      </c>
      <c r="B1661" s="20" t="s">
        <v>2256</v>
      </c>
    </row>
    <row r="1662" spans="1:2" x14ac:dyDescent="0.45">
      <c r="A1662" s="20">
        <v>2799</v>
      </c>
      <c r="B1662" s="20" t="s">
        <v>4640</v>
      </c>
    </row>
    <row r="1663" spans="1:2" x14ac:dyDescent="0.45">
      <c r="A1663" s="64">
        <v>1027</v>
      </c>
      <c r="B1663" s="20" t="s">
        <v>4191</v>
      </c>
    </row>
    <row r="1664" spans="1:2" x14ac:dyDescent="0.45">
      <c r="A1664" s="64">
        <v>2540</v>
      </c>
      <c r="B1664" s="20" t="s">
        <v>4175</v>
      </c>
    </row>
    <row r="1665" spans="1:2" x14ac:dyDescent="0.45">
      <c r="A1665" s="64">
        <v>1597</v>
      </c>
      <c r="B1665" s="20" t="s">
        <v>4185</v>
      </c>
    </row>
    <row r="1666" spans="1:2" x14ac:dyDescent="0.45">
      <c r="A1666" s="64">
        <v>1029</v>
      </c>
      <c r="B1666" s="20" t="s">
        <v>4192</v>
      </c>
    </row>
    <row r="1667" spans="1:2" x14ac:dyDescent="0.45">
      <c r="A1667" s="64">
        <v>2541</v>
      </c>
      <c r="B1667" s="20" t="s">
        <v>4203</v>
      </c>
    </row>
    <row r="1668" spans="1:2" x14ac:dyDescent="0.45">
      <c r="A1668" s="64">
        <v>1666</v>
      </c>
      <c r="B1668" s="20" t="s">
        <v>4000</v>
      </c>
    </row>
    <row r="1669" spans="1:2" x14ac:dyDescent="0.45">
      <c r="A1669" s="64">
        <v>1039</v>
      </c>
      <c r="B1669" s="20" t="s">
        <v>312</v>
      </c>
    </row>
    <row r="1670" spans="1:2" x14ac:dyDescent="0.45">
      <c r="A1670" s="64">
        <v>1040</v>
      </c>
      <c r="B1670" s="20" t="s">
        <v>313</v>
      </c>
    </row>
    <row r="1671" spans="1:2" x14ac:dyDescent="0.45">
      <c r="A1671" s="64">
        <v>1041</v>
      </c>
      <c r="B1671" s="20" t="s">
        <v>2147</v>
      </c>
    </row>
    <row r="1672" spans="1:2" x14ac:dyDescent="0.45">
      <c r="A1672" s="64">
        <v>1053</v>
      </c>
      <c r="B1672" s="20" t="s">
        <v>1440</v>
      </c>
    </row>
    <row r="1673" spans="1:2" x14ac:dyDescent="0.45">
      <c r="A1673" s="64">
        <v>1667</v>
      </c>
      <c r="B1673" s="20" t="s">
        <v>4001</v>
      </c>
    </row>
    <row r="1674" spans="1:2" x14ac:dyDescent="0.45">
      <c r="A1674" s="64">
        <v>1042</v>
      </c>
      <c r="B1674" s="20" t="s">
        <v>2148</v>
      </c>
    </row>
    <row r="1675" spans="1:2" x14ac:dyDescent="0.45">
      <c r="A1675" s="64">
        <v>1043</v>
      </c>
      <c r="B1675" s="20" t="s">
        <v>2149</v>
      </c>
    </row>
    <row r="1676" spans="1:2" x14ac:dyDescent="0.45">
      <c r="A1676" s="64">
        <v>1044</v>
      </c>
      <c r="B1676" s="20" t="s">
        <v>3250</v>
      </c>
    </row>
    <row r="1677" spans="1:2" x14ac:dyDescent="0.45">
      <c r="A1677" s="64">
        <v>1045</v>
      </c>
      <c r="B1677" s="20" t="s">
        <v>3251</v>
      </c>
    </row>
    <row r="1678" spans="1:2" x14ac:dyDescent="0.45">
      <c r="A1678" s="64">
        <v>1046</v>
      </c>
      <c r="B1678" s="20" t="s">
        <v>3252</v>
      </c>
    </row>
    <row r="1679" spans="1:2" x14ac:dyDescent="0.45">
      <c r="A1679" s="64">
        <v>1047</v>
      </c>
      <c r="B1679" s="20" t="s">
        <v>3253</v>
      </c>
    </row>
    <row r="1680" spans="1:2" x14ac:dyDescent="0.45">
      <c r="A1680" s="64">
        <v>1048</v>
      </c>
      <c r="B1680" s="20" t="s">
        <v>3254</v>
      </c>
    </row>
    <row r="1681" spans="1:2" x14ac:dyDescent="0.45">
      <c r="A1681" s="64">
        <v>1049</v>
      </c>
      <c r="B1681" s="20" t="s">
        <v>553</v>
      </c>
    </row>
    <row r="1682" spans="1:2" x14ac:dyDescent="0.45">
      <c r="A1682" s="64">
        <v>1668</v>
      </c>
      <c r="B1682" s="20" t="s">
        <v>4002</v>
      </c>
    </row>
    <row r="1683" spans="1:2" x14ac:dyDescent="0.45">
      <c r="A1683" s="64">
        <v>1050</v>
      </c>
      <c r="B1683" s="20" t="s">
        <v>554</v>
      </c>
    </row>
    <row r="1684" spans="1:2" x14ac:dyDescent="0.45">
      <c r="A1684" s="64">
        <v>1051</v>
      </c>
      <c r="B1684" s="20" t="s">
        <v>1438</v>
      </c>
    </row>
    <row r="1685" spans="1:2" x14ac:dyDescent="0.45">
      <c r="A1685" s="64">
        <v>1052</v>
      </c>
      <c r="B1685" s="20" t="s">
        <v>1439</v>
      </c>
    </row>
    <row r="1686" spans="1:2" x14ac:dyDescent="0.45">
      <c r="A1686" s="64">
        <v>2304</v>
      </c>
      <c r="B1686" s="20" t="s">
        <v>391</v>
      </c>
    </row>
    <row r="1687" spans="1:2" x14ac:dyDescent="0.45">
      <c r="A1687" s="64">
        <v>1054</v>
      </c>
      <c r="B1687" s="20" t="s">
        <v>1441</v>
      </c>
    </row>
    <row r="1688" spans="1:2" x14ac:dyDescent="0.45">
      <c r="A1688" s="64">
        <v>2627</v>
      </c>
      <c r="B1688" s="20" t="s">
        <v>4950</v>
      </c>
    </row>
    <row r="1689" spans="1:2" x14ac:dyDescent="0.45">
      <c r="A1689" s="64">
        <v>2021</v>
      </c>
      <c r="B1689" s="20" t="s">
        <v>1600</v>
      </c>
    </row>
    <row r="1690" spans="1:2" x14ac:dyDescent="0.45">
      <c r="A1690" s="64">
        <v>1059</v>
      </c>
      <c r="B1690" s="20" t="s">
        <v>1445</v>
      </c>
    </row>
    <row r="1691" spans="1:2" x14ac:dyDescent="0.45">
      <c r="A1691" s="64">
        <v>1061</v>
      </c>
      <c r="B1691" s="20" t="s">
        <v>1446</v>
      </c>
    </row>
    <row r="1692" spans="1:2" x14ac:dyDescent="0.45">
      <c r="A1692" s="64">
        <v>1063</v>
      </c>
      <c r="B1692" s="20" t="s">
        <v>1447</v>
      </c>
    </row>
    <row r="1693" spans="1:2" x14ac:dyDescent="0.45">
      <c r="A1693" s="64">
        <v>1064</v>
      </c>
      <c r="B1693" s="20" t="s">
        <v>1448</v>
      </c>
    </row>
    <row r="1694" spans="1:2" x14ac:dyDescent="0.45">
      <c r="A1694" s="64">
        <v>1068</v>
      </c>
      <c r="B1694" s="20" t="s">
        <v>1450</v>
      </c>
    </row>
    <row r="1695" spans="1:2" x14ac:dyDescent="0.45">
      <c r="A1695" s="64">
        <v>1072</v>
      </c>
      <c r="B1695" s="20" t="s">
        <v>1454</v>
      </c>
    </row>
    <row r="1696" spans="1:2" x14ac:dyDescent="0.45">
      <c r="A1696" s="64">
        <v>1073</v>
      </c>
      <c r="B1696" s="20" t="s">
        <v>1455</v>
      </c>
    </row>
    <row r="1697" spans="1:2" x14ac:dyDescent="0.45">
      <c r="A1697" s="64">
        <v>1786</v>
      </c>
      <c r="B1697" s="20" t="s">
        <v>1901</v>
      </c>
    </row>
    <row r="1698" spans="1:2" x14ac:dyDescent="0.45">
      <c r="A1698" s="64">
        <v>1074</v>
      </c>
      <c r="B1698" s="20" t="s">
        <v>1456</v>
      </c>
    </row>
    <row r="1699" spans="1:2" x14ac:dyDescent="0.45">
      <c r="A1699" s="64">
        <v>1086</v>
      </c>
      <c r="B1699" s="20" t="s">
        <v>1405</v>
      </c>
    </row>
    <row r="1700" spans="1:2" x14ac:dyDescent="0.45">
      <c r="A1700" s="64">
        <v>1076</v>
      </c>
      <c r="B1700" s="20" t="s">
        <v>1458</v>
      </c>
    </row>
    <row r="1701" spans="1:2" x14ac:dyDescent="0.45">
      <c r="A1701" s="64">
        <v>1078</v>
      </c>
      <c r="B1701" s="20" t="s">
        <v>1460</v>
      </c>
    </row>
    <row r="1702" spans="1:2" x14ac:dyDescent="0.45">
      <c r="A1702" s="64">
        <v>1079</v>
      </c>
      <c r="B1702" s="20" t="s">
        <v>1461</v>
      </c>
    </row>
    <row r="1703" spans="1:2" x14ac:dyDescent="0.45">
      <c r="A1703" s="64">
        <v>1084</v>
      </c>
      <c r="B1703" s="20" t="s">
        <v>1403</v>
      </c>
    </row>
    <row r="1704" spans="1:2" x14ac:dyDescent="0.45">
      <c r="A1704" s="64">
        <v>1087</v>
      </c>
      <c r="B1704" s="20" t="s">
        <v>1406</v>
      </c>
    </row>
    <row r="1705" spans="1:2" x14ac:dyDescent="0.45">
      <c r="A1705" s="64">
        <v>1787</v>
      </c>
      <c r="B1705" s="20" t="s">
        <v>1902</v>
      </c>
    </row>
    <row r="1706" spans="1:2" x14ac:dyDescent="0.45">
      <c r="A1706" s="64">
        <v>1088</v>
      </c>
      <c r="B1706" s="20" t="s">
        <v>161</v>
      </c>
    </row>
    <row r="1707" spans="1:2" x14ac:dyDescent="0.45">
      <c r="A1707" s="64">
        <v>1089</v>
      </c>
      <c r="B1707" s="20" t="s">
        <v>162</v>
      </c>
    </row>
    <row r="1708" spans="1:2" x14ac:dyDescent="0.45">
      <c r="A1708" s="64">
        <v>1091</v>
      </c>
      <c r="B1708" s="20" t="s">
        <v>164</v>
      </c>
    </row>
    <row r="1709" spans="1:2" x14ac:dyDescent="0.45">
      <c r="A1709" s="64">
        <v>1092</v>
      </c>
      <c r="B1709" s="20" t="s">
        <v>165</v>
      </c>
    </row>
    <row r="1710" spans="1:2" x14ac:dyDescent="0.45">
      <c r="A1710" s="64">
        <v>1098</v>
      </c>
      <c r="B1710" s="20" t="s">
        <v>168</v>
      </c>
    </row>
    <row r="1711" spans="1:2" x14ac:dyDescent="0.45">
      <c r="A1711" s="64">
        <v>2137</v>
      </c>
      <c r="B1711" s="20" t="s">
        <v>1050</v>
      </c>
    </row>
    <row r="1712" spans="1:2" x14ac:dyDescent="0.45">
      <c r="A1712" s="64">
        <v>1976</v>
      </c>
      <c r="B1712" s="20" t="s">
        <v>4445</v>
      </c>
    </row>
    <row r="1713" spans="1:2" x14ac:dyDescent="0.45">
      <c r="A1713" s="64">
        <v>2133</v>
      </c>
      <c r="B1713" s="20" t="s">
        <v>4448</v>
      </c>
    </row>
    <row r="1714" spans="1:2" x14ac:dyDescent="0.45">
      <c r="A1714" s="64">
        <v>1953</v>
      </c>
      <c r="B1714" s="20" t="s">
        <v>4295</v>
      </c>
    </row>
    <row r="1715" spans="1:2" x14ac:dyDescent="0.45">
      <c r="A1715" s="64">
        <v>19</v>
      </c>
      <c r="B1715" s="20" t="s">
        <v>558</v>
      </c>
    </row>
    <row r="1716" spans="1:2" x14ac:dyDescent="0.45">
      <c r="A1716" s="64">
        <v>1312</v>
      </c>
      <c r="B1716" s="20" t="s">
        <v>559</v>
      </c>
    </row>
    <row r="1717" spans="1:2" x14ac:dyDescent="0.45">
      <c r="A1717" s="64">
        <v>1100</v>
      </c>
      <c r="B1717" s="20" t="s">
        <v>1563</v>
      </c>
    </row>
    <row r="1718" spans="1:2" x14ac:dyDescent="0.45">
      <c r="A1718" s="64">
        <v>1101</v>
      </c>
      <c r="B1718" s="20" t="s">
        <v>986</v>
      </c>
    </row>
    <row r="1719" spans="1:2" x14ac:dyDescent="0.45">
      <c r="A1719" s="64">
        <v>1102</v>
      </c>
      <c r="B1719" s="20" t="s">
        <v>987</v>
      </c>
    </row>
    <row r="1720" spans="1:2" x14ac:dyDescent="0.45">
      <c r="A1720" s="64">
        <v>1103</v>
      </c>
      <c r="B1720" s="20" t="s">
        <v>988</v>
      </c>
    </row>
    <row r="1721" spans="1:2" x14ac:dyDescent="0.45">
      <c r="A1721" s="64">
        <v>1669</v>
      </c>
      <c r="B1721" s="20" t="s">
        <v>4003</v>
      </c>
    </row>
    <row r="1722" spans="1:2" x14ac:dyDescent="0.45">
      <c r="A1722" s="64">
        <v>1105</v>
      </c>
      <c r="B1722" s="20" t="s">
        <v>989</v>
      </c>
    </row>
    <row r="1723" spans="1:2" x14ac:dyDescent="0.45">
      <c r="A1723" s="64">
        <v>1106</v>
      </c>
      <c r="B1723" s="20" t="s">
        <v>990</v>
      </c>
    </row>
    <row r="1724" spans="1:2" x14ac:dyDescent="0.45">
      <c r="A1724" s="64">
        <v>1107</v>
      </c>
      <c r="B1724" s="20" t="s">
        <v>991</v>
      </c>
    </row>
    <row r="1725" spans="1:2" x14ac:dyDescent="0.45">
      <c r="A1725" s="64">
        <v>1108</v>
      </c>
      <c r="B1725" s="20" t="s">
        <v>992</v>
      </c>
    </row>
    <row r="1726" spans="1:2" x14ac:dyDescent="0.45">
      <c r="A1726" s="64">
        <v>2721</v>
      </c>
      <c r="B1726" s="20" t="s">
        <v>4500</v>
      </c>
    </row>
    <row r="1727" spans="1:2" x14ac:dyDescent="0.45">
      <c r="A1727" s="64">
        <v>2651</v>
      </c>
      <c r="B1727" s="20" t="s">
        <v>4050</v>
      </c>
    </row>
    <row r="1728" spans="1:2" x14ac:dyDescent="0.45">
      <c r="A1728" s="64">
        <v>2140</v>
      </c>
      <c r="B1728" s="20" t="s">
        <v>1054</v>
      </c>
    </row>
    <row r="1729" spans="1:2" x14ac:dyDescent="0.45">
      <c r="A1729" s="64">
        <v>2846</v>
      </c>
      <c r="B1729" s="20" t="s">
        <v>4872</v>
      </c>
    </row>
    <row r="1730" spans="1:2" x14ac:dyDescent="0.45">
      <c r="A1730" s="64">
        <v>2141</v>
      </c>
      <c r="B1730" s="20" t="s">
        <v>1055</v>
      </c>
    </row>
    <row r="1731" spans="1:2" x14ac:dyDescent="0.45">
      <c r="A1731" s="64">
        <v>2142</v>
      </c>
      <c r="B1731" s="20" t="s">
        <v>1056</v>
      </c>
    </row>
    <row r="1732" spans="1:2" x14ac:dyDescent="0.45">
      <c r="A1732" s="64">
        <v>1109</v>
      </c>
      <c r="B1732" s="20" t="s">
        <v>993</v>
      </c>
    </row>
    <row r="1733" spans="1:2" x14ac:dyDescent="0.45">
      <c r="A1733" s="64">
        <v>1110</v>
      </c>
      <c r="B1733" s="20" t="s">
        <v>994</v>
      </c>
    </row>
    <row r="1734" spans="1:2" x14ac:dyDescent="0.45">
      <c r="A1734" s="64">
        <v>2147</v>
      </c>
      <c r="B1734" s="20" t="s">
        <v>3405</v>
      </c>
    </row>
    <row r="1735" spans="1:2" x14ac:dyDescent="0.45">
      <c r="A1735" s="64">
        <v>2148</v>
      </c>
      <c r="B1735" s="20" t="s">
        <v>3406</v>
      </c>
    </row>
    <row r="1736" spans="1:2" x14ac:dyDescent="0.45">
      <c r="A1736" s="64">
        <v>2149</v>
      </c>
      <c r="B1736" s="20" t="s">
        <v>3407</v>
      </c>
    </row>
    <row r="1737" spans="1:2" x14ac:dyDescent="0.45">
      <c r="A1737" s="64">
        <v>1970</v>
      </c>
      <c r="B1737" s="20" t="s">
        <v>3513</v>
      </c>
    </row>
    <row r="1738" spans="1:2" x14ac:dyDescent="0.45">
      <c r="A1738" s="64">
        <v>2591</v>
      </c>
      <c r="B1738" s="20" t="s">
        <v>39</v>
      </c>
    </row>
    <row r="1739" spans="1:2" x14ac:dyDescent="0.45">
      <c r="A1739" s="64">
        <v>2464</v>
      </c>
      <c r="B1739" s="20" t="s">
        <v>376</v>
      </c>
    </row>
    <row r="1740" spans="1:2" x14ac:dyDescent="0.45">
      <c r="A1740" s="64">
        <v>1111</v>
      </c>
      <c r="B1740" s="20" t="s">
        <v>995</v>
      </c>
    </row>
    <row r="1741" spans="1:2" x14ac:dyDescent="0.45">
      <c r="A1741" s="64">
        <v>1112</v>
      </c>
      <c r="B1741" s="20" t="s">
        <v>996</v>
      </c>
    </row>
    <row r="1742" spans="1:2" x14ac:dyDescent="0.45">
      <c r="A1742" s="64">
        <v>1113</v>
      </c>
      <c r="B1742" s="20" t="s">
        <v>997</v>
      </c>
    </row>
    <row r="1743" spans="1:2" x14ac:dyDescent="0.45">
      <c r="A1743" s="64">
        <v>1114</v>
      </c>
      <c r="B1743" s="20" t="s">
        <v>998</v>
      </c>
    </row>
    <row r="1744" spans="1:2" x14ac:dyDescent="0.45">
      <c r="A1744" s="64">
        <v>1115</v>
      </c>
      <c r="B1744" s="20" t="s">
        <v>3969</v>
      </c>
    </row>
    <row r="1745" spans="1:2" x14ac:dyDescent="0.45">
      <c r="A1745" s="64">
        <v>1116</v>
      </c>
      <c r="B1745" s="20" t="s">
        <v>3970</v>
      </c>
    </row>
    <row r="1746" spans="1:2" x14ac:dyDescent="0.45">
      <c r="A1746" s="64">
        <v>1118</v>
      </c>
      <c r="B1746" s="20" t="s">
        <v>3972</v>
      </c>
    </row>
    <row r="1747" spans="1:2" x14ac:dyDescent="0.45">
      <c r="A1747" s="64">
        <v>1119</v>
      </c>
      <c r="B1747" s="20" t="s">
        <v>3973</v>
      </c>
    </row>
    <row r="1748" spans="1:2" x14ac:dyDescent="0.45">
      <c r="A1748" s="64">
        <v>1120</v>
      </c>
      <c r="B1748" s="20" t="s">
        <v>398</v>
      </c>
    </row>
    <row r="1749" spans="1:2" x14ac:dyDescent="0.45">
      <c r="A1749" s="64">
        <v>1122</v>
      </c>
      <c r="B1749" s="20" t="s">
        <v>3975</v>
      </c>
    </row>
    <row r="1750" spans="1:2" x14ac:dyDescent="0.45">
      <c r="A1750" s="64">
        <v>1123</v>
      </c>
      <c r="B1750" s="20" t="s">
        <v>3976</v>
      </c>
    </row>
    <row r="1751" spans="1:2" x14ac:dyDescent="0.45">
      <c r="A1751" s="20">
        <v>2805</v>
      </c>
      <c r="B1751" s="20" t="s">
        <v>4646</v>
      </c>
    </row>
    <row r="1752" spans="1:2" x14ac:dyDescent="0.45">
      <c r="A1752" s="64">
        <v>1130</v>
      </c>
      <c r="B1752" s="20" t="s">
        <v>3981</v>
      </c>
    </row>
    <row r="1753" spans="1:2" x14ac:dyDescent="0.45">
      <c r="A1753" s="64">
        <v>1126</v>
      </c>
      <c r="B1753" s="20" t="s">
        <v>3978</v>
      </c>
    </row>
    <row r="1754" spans="1:2" x14ac:dyDescent="0.45">
      <c r="A1754" s="64">
        <v>1127</v>
      </c>
      <c r="B1754" s="20" t="s">
        <v>3979</v>
      </c>
    </row>
    <row r="1755" spans="1:2" x14ac:dyDescent="0.45">
      <c r="A1755" s="64">
        <v>1129</v>
      </c>
      <c r="B1755" s="20" t="s">
        <v>3980</v>
      </c>
    </row>
    <row r="1756" spans="1:2" x14ac:dyDescent="0.45">
      <c r="A1756" s="64">
        <v>1373</v>
      </c>
      <c r="B1756" s="20" t="s">
        <v>1203</v>
      </c>
    </row>
    <row r="1757" spans="1:2" x14ac:dyDescent="0.45">
      <c r="A1757" s="64">
        <v>1131</v>
      </c>
      <c r="B1757" s="20" t="s">
        <v>3982</v>
      </c>
    </row>
    <row r="1758" spans="1:2" x14ac:dyDescent="0.45">
      <c r="A1758" s="64">
        <v>1132</v>
      </c>
      <c r="B1758" s="20" t="s">
        <v>3983</v>
      </c>
    </row>
    <row r="1759" spans="1:2" x14ac:dyDescent="0.45">
      <c r="A1759" s="64">
        <v>1884</v>
      </c>
      <c r="B1759" s="20" t="s">
        <v>1417</v>
      </c>
    </row>
    <row r="1760" spans="1:2" x14ac:dyDescent="0.45">
      <c r="A1760" s="64">
        <v>1861</v>
      </c>
      <c r="B1760" s="20" t="s">
        <v>335</v>
      </c>
    </row>
    <row r="1761" spans="1:2" x14ac:dyDescent="0.45">
      <c r="A1761" s="64">
        <v>301</v>
      </c>
      <c r="B1761" s="20" t="s">
        <v>336</v>
      </c>
    </row>
    <row r="1762" spans="1:2" x14ac:dyDescent="0.45">
      <c r="A1762" s="64">
        <v>302</v>
      </c>
      <c r="B1762" s="20" t="s">
        <v>337</v>
      </c>
    </row>
    <row r="1763" spans="1:2" x14ac:dyDescent="0.45">
      <c r="A1763" s="64">
        <v>1586</v>
      </c>
      <c r="B1763" s="20" t="s">
        <v>338</v>
      </c>
    </row>
    <row r="1764" spans="1:2" x14ac:dyDescent="0.45">
      <c r="A1764" s="64">
        <v>1776</v>
      </c>
      <c r="B1764" s="20" t="s">
        <v>339</v>
      </c>
    </row>
    <row r="1765" spans="1:2" x14ac:dyDescent="0.45">
      <c r="A1765" s="64">
        <v>1608</v>
      </c>
      <c r="B1765" s="20" t="s">
        <v>340</v>
      </c>
    </row>
    <row r="1766" spans="1:2" x14ac:dyDescent="0.45">
      <c r="A1766" s="64">
        <v>1133</v>
      </c>
      <c r="B1766" s="20" t="s">
        <v>4026</v>
      </c>
    </row>
    <row r="1767" spans="1:2" x14ac:dyDescent="0.45">
      <c r="A1767" s="64">
        <v>1723</v>
      </c>
      <c r="B1767" s="20" t="s">
        <v>155</v>
      </c>
    </row>
    <row r="1768" spans="1:2" x14ac:dyDescent="0.45">
      <c r="A1768" s="64">
        <v>1478</v>
      </c>
      <c r="B1768" s="20" t="s">
        <v>1718</v>
      </c>
    </row>
    <row r="1769" spans="1:2" x14ac:dyDescent="0.45">
      <c r="A1769" s="64">
        <v>2531</v>
      </c>
      <c r="B1769" s="20" t="s">
        <v>3769</v>
      </c>
    </row>
    <row r="1770" spans="1:2" x14ac:dyDescent="0.45">
      <c r="A1770" s="64">
        <v>2513</v>
      </c>
      <c r="B1770" s="20" t="s">
        <v>1720</v>
      </c>
    </row>
    <row r="1771" spans="1:2" x14ac:dyDescent="0.45">
      <c r="A1771" s="64">
        <v>1492</v>
      </c>
      <c r="B1771" s="20" t="s">
        <v>1721</v>
      </c>
    </row>
    <row r="1772" spans="1:2" x14ac:dyDescent="0.45">
      <c r="A1772" s="64">
        <v>2704</v>
      </c>
      <c r="B1772" s="20" t="s">
        <v>4164</v>
      </c>
    </row>
    <row r="1773" spans="1:2" x14ac:dyDescent="0.45">
      <c r="A1773" s="64">
        <v>1735</v>
      </c>
      <c r="B1773" s="20" t="s">
        <v>2961</v>
      </c>
    </row>
    <row r="1774" spans="1:2" x14ac:dyDescent="0.45">
      <c r="A1774" s="64">
        <v>1788</v>
      </c>
      <c r="B1774" s="20" t="s">
        <v>1903</v>
      </c>
    </row>
    <row r="1775" spans="1:2" x14ac:dyDescent="0.45">
      <c r="A1775" s="64">
        <v>732</v>
      </c>
      <c r="B1775" s="20" t="s">
        <v>2878</v>
      </c>
    </row>
    <row r="1776" spans="1:2" x14ac:dyDescent="0.45">
      <c r="A1776" s="64">
        <v>756</v>
      </c>
      <c r="B1776" s="20" t="s">
        <v>2228</v>
      </c>
    </row>
    <row r="1777" spans="1:2" x14ac:dyDescent="0.45">
      <c r="A1777" s="64">
        <v>788</v>
      </c>
      <c r="B1777" s="20" t="s">
        <v>319</v>
      </c>
    </row>
    <row r="1778" spans="1:2" x14ac:dyDescent="0.45">
      <c r="A1778" s="64">
        <v>2522</v>
      </c>
      <c r="B1778" s="20" t="s">
        <v>3214</v>
      </c>
    </row>
    <row r="1779" spans="1:2" x14ac:dyDescent="0.45">
      <c r="A1779" s="64">
        <v>1134</v>
      </c>
      <c r="B1779" s="20" t="s">
        <v>4027</v>
      </c>
    </row>
    <row r="1780" spans="1:2" x14ac:dyDescent="0.45">
      <c r="A1780" s="64">
        <v>2435</v>
      </c>
      <c r="B1780" s="20" t="s">
        <v>4118</v>
      </c>
    </row>
    <row r="1781" spans="1:2" x14ac:dyDescent="0.45">
      <c r="A1781" s="64">
        <v>1141</v>
      </c>
      <c r="B1781" s="20" t="s">
        <v>261</v>
      </c>
    </row>
    <row r="1782" spans="1:2" x14ac:dyDescent="0.45">
      <c r="A1782" s="64">
        <v>1135</v>
      </c>
      <c r="B1782" s="20" t="s">
        <v>4028</v>
      </c>
    </row>
    <row r="1783" spans="1:2" x14ac:dyDescent="0.45">
      <c r="A1783" s="64">
        <v>1136</v>
      </c>
      <c r="B1783" s="20" t="s">
        <v>4190</v>
      </c>
    </row>
    <row r="1784" spans="1:2" x14ac:dyDescent="0.45">
      <c r="A1784" s="64">
        <v>2436</v>
      </c>
      <c r="B1784" s="20" t="s">
        <v>1874</v>
      </c>
    </row>
    <row r="1785" spans="1:2" x14ac:dyDescent="0.45">
      <c r="A1785" s="64">
        <v>1137</v>
      </c>
      <c r="B1785" s="20" t="s">
        <v>4029</v>
      </c>
    </row>
    <row r="1786" spans="1:2" x14ac:dyDescent="0.45">
      <c r="A1786" s="64">
        <v>1139</v>
      </c>
      <c r="B1786" s="20" t="s">
        <v>4030</v>
      </c>
    </row>
    <row r="1787" spans="1:2" x14ac:dyDescent="0.45">
      <c r="A1787" s="64">
        <v>1140</v>
      </c>
      <c r="B1787" s="20" t="s">
        <v>4031</v>
      </c>
    </row>
    <row r="1788" spans="1:2" x14ac:dyDescent="0.45">
      <c r="A1788" s="64">
        <v>1142</v>
      </c>
      <c r="B1788" s="20" t="s">
        <v>4033</v>
      </c>
    </row>
    <row r="1789" spans="1:2" x14ac:dyDescent="0.45">
      <c r="A1789" s="64">
        <v>1143</v>
      </c>
      <c r="B1789" s="20" t="s">
        <v>4034</v>
      </c>
    </row>
    <row r="1790" spans="1:2" x14ac:dyDescent="0.45">
      <c r="A1790" s="64">
        <v>1144</v>
      </c>
      <c r="B1790" s="20" t="s">
        <v>1389</v>
      </c>
    </row>
    <row r="1791" spans="1:2" x14ac:dyDescent="0.45">
      <c r="A1791" s="64">
        <v>1145</v>
      </c>
      <c r="B1791" s="20" t="s">
        <v>1390</v>
      </c>
    </row>
    <row r="1792" spans="1:2" x14ac:dyDescent="0.45">
      <c r="A1792" s="64">
        <v>1146</v>
      </c>
      <c r="B1792" s="20" t="s">
        <v>3022</v>
      </c>
    </row>
    <row r="1793" spans="1:2" x14ac:dyDescent="0.45">
      <c r="A1793" s="64">
        <v>2153</v>
      </c>
      <c r="B1793" s="20" t="s">
        <v>3410</v>
      </c>
    </row>
    <row r="1794" spans="1:2" x14ac:dyDescent="0.45">
      <c r="A1794" s="64">
        <v>2155</v>
      </c>
      <c r="B1794" s="20" t="s">
        <v>3411</v>
      </c>
    </row>
    <row r="1795" spans="1:2" x14ac:dyDescent="0.45">
      <c r="A1795" s="64">
        <v>1739</v>
      </c>
      <c r="B1795" s="20" t="s">
        <v>2177</v>
      </c>
    </row>
    <row r="1796" spans="1:2" x14ac:dyDescent="0.45">
      <c r="A1796" s="64">
        <v>982</v>
      </c>
      <c r="B1796" s="20" t="s">
        <v>2972</v>
      </c>
    </row>
    <row r="1797" spans="1:2" x14ac:dyDescent="0.45">
      <c r="A1797" s="64">
        <v>501</v>
      </c>
      <c r="B1797" s="20" t="s">
        <v>509</v>
      </c>
    </row>
    <row r="1798" spans="1:2" x14ac:dyDescent="0.45">
      <c r="A1798" s="64">
        <v>1147</v>
      </c>
      <c r="B1798" s="20" t="s">
        <v>3023</v>
      </c>
    </row>
    <row r="1799" spans="1:2" x14ac:dyDescent="0.45">
      <c r="A1799" s="64">
        <v>1148</v>
      </c>
      <c r="B1799" s="20" t="s">
        <v>3024</v>
      </c>
    </row>
    <row r="1800" spans="1:2" x14ac:dyDescent="0.45">
      <c r="A1800" s="64">
        <v>1151</v>
      </c>
      <c r="B1800" s="20" t="s">
        <v>3027</v>
      </c>
    </row>
    <row r="1801" spans="1:2" x14ac:dyDescent="0.45">
      <c r="A1801" s="64">
        <v>1153</v>
      </c>
      <c r="B1801" s="20" t="s">
        <v>2648</v>
      </c>
    </row>
    <row r="1802" spans="1:2" x14ac:dyDescent="0.45">
      <c r="A1802" s="64">
        <v>1724</v>
      </c>
      <c r="B1802" s="20" t="s">
        <v>156</v>
      </c>
    </row>
    <row r="1803" spans="1:2" x14ac:dyDescent="0.45">
      <c r="A1803" s="64">
        <v>1885</v>
      </c>
      <c r="B1803" s="20" t="s">
        <v>1418</v>
      </c>
    </row>
    <row r="1804" spans="1:2" x14ac:dyDescent="0.45">
      <c r="A1804" s="64">
        <v>1156</v>
      </c>
      <c r="B1804" s="20" t="s">
        <v>2650</v>
      </c>
    </row>
    <row r="1805" spans="1:2" x14ac:dyDescent="0.45">
      <c r="A1805" s="64">
        <v>1157</v>
      </c>
      <c r="B1805" s="20" t="s">
        <v>2782</v>
      </c>
    </row>
    <row r="1806" spans="1:2" x14ac:dyDescent="0.45">
      <c r="A1806" s="64">
        <v>206</v>
      </c>
      <c r="B1806" s="20" t="s">
        <v>104</v>
      </c>
    </row>
    <row r="1807" spans="1:2" x14ac:dyDescent="0.45">
      <c r="A1807" s="64">
        <v>1159</v>
      </c>
      <c r="B1807" s="20" t="s">
        <v>2653</v>
      </c>
    </row>
    <row r="1808" spans="1:2" x14ac:dyDescent="0.45">
      <c r="A1808" s="64">
        <v>1160</v>
      </c>
      <c r="B1808" s="20" t="s">
        <v>3487</v>
      </c>
    </row>
    <row r="1809" spans="1:2" x14ac:dyDescent="0.45">
      <c r="A1809" s="64">
        <v>1163</v>
      </c>
      <c r="B1809" s="20" t="s">
        <v>3490</v>
      </c>
    </row>
    <row r="1810" spans="1:2" x14ac:dyDescent="0.45">
      <c r="A1810" s="64">
        <v>1166</v>
      </c>
      <c r="B1810" s="20" t="s">
        <v>2462</v>
      </c>
    </row>
    <row r="1811" spans="1:2" x14ac:dyDescent="0.45">
      <c r="A1811" s="64">
        <v>2157</v>
      </c>
      <c r="B1811" s="20" t="s">
        <v>3413</v>
      </c>
    </row>
    <row r="1812" spans="1:2" x14ac:dyDescent="0.45">
      <c r="A1812" s="64">
        <v>2158</v>
      </c>
      <c r="B1812" s="20" t="s">
        <v>3414</v>
      </c>
    </row>
    <row r="1813" spans="1:2" x14ac:dyDescent="0.45">
      <c r="A1813" s="64">
        <v>2857</v>
      </c>
      <c r="B1813" s="20" t="s">
        <v>4873</v>
      </c>
    </row>
    <row r="1814" spans="1:2" x14ac:dyDescent="0.45">
      <c r="A1814" s="64">
        <v>2159</v>
      </c>
      <c r="B1814" s="20" t="s">
        <v>3415</v>
      </c>
    </row>
    <row r="1815" spans="1:2" x14ac:dyDescent="0.45">
      <c r="A1815" s="64">
        <v>2160</v>
      </c>
      <c r="B1815" s="20" t="s">
        <v>3416</v>
      </c>
    </row>
    <row r="1816" spans="1:2" x14ac:dyDescent="0.45">
      <c r="A1816" s="64">
        <v>2161</v>
      </c>
      <c r="B1816" s="20" t="s">
        <v>3417</v>
      </c>
    </row>
    <row r="1817" spans="1:2" x14ac:dyDescent="0.45">
      <c r="A1817" s="64">
        <v>2162</v>
      </c>
      <c r="B1817" s="20" t="s">
        <v>3418</v>
      </c>
    </row>
    <row r="1818" spans="1:2" x14ac:dyDescent="0.45">
      <c r="A1818" s="64">
        <v>1483</v>
      </c>
      <c r="B1818" s="20" t="s">
        <v>3419</v>
      </c>
    </row>
    <row r="1819" spans="1:2" x14ac:dyDescent="0.45">
      <c r="A1819" s="64">
        <v>2410</v>
      </c>
      <c r="B1819" s="20" t="s">
        <v>1601</v>
      </c>
    </row>
    <row r="1820" spans="1:2" x14ac:dyDescent="0.45">
      <c r="A1820" s="64">
        <v>2163</v>
      </c>
      <c r="B1820" s="20" t="s">
        <v>85</v>
      </c>
    </row>
    <row r="1821" spans="1:2" x14ac:dyDescent="0.45">
      <c r="A1821" s="64">
        <v>2164</v>
      </c>
      <c r="B1821" s="20" t="s">
        <v>86</v>
      </c>
    </row>
    <row r="1822" spans="1:2" x14ac:dyDescent="0.45">
      <c r="A1822" s="64">
        <v>2165</v>
      </c>
      <c r="B1822" s="20" t="s">
        <v>87</v>
      </c>
    </row>
    <row r="1823" spans="1:2" x14ac:dyDescent="0.45">
      <c r="A1823" s="64">
        <v>2167</v>
      </c>
      <c r="B1823" s="20" t="s">
        <v>3106</v>
      </c>
    </row>
    <row r="1824" spans="1:2" x14ac:dyDescent="0.45">
      <c r="A1824" s="64">
        <v>2168</v>
      </c>
      <c r="B1824" s="20" t="s">
        <v>3107</v>
      </c>
    </row>
    <row r="1825" spans="1:2" x14ac:dyDescent="0.45">
      <c r="A1825" s="64">
        <v>2792</v>
      </c>
      <c r="B1825" s="20" t="s">
        <v>4505</v>
      </c>
    </row>
    <row r="1826" spans="1:2" x14ac:dyDescent="0.45">
      <c r="A1826" s="64">
        <v>2169</v>
      </c>
      <c r="B1826" s="20" t="s">
        <v>3108</v>
      </c>
    </row>
    <row r="1827" spans="1:2" x14ac:dyDescent="0.45">
      <c r="A1827" s="20">
        <v>2809</v>
      </c>
      <c r="B1827" s="20" t="s">
        <v>4649</v>
      </c>
    </row>
    <row r="1828" spans="1:2" x14ac:dyDescent="0.45">
      <c r="A1828" s="64">
        <v>2344</v>
      </c>
      <c r="B1828" s="20" t="s">
        <v>1028</v>
      </c>
    </row>
    <row r="1829" spans="1:2" x14ac:dyDescent="0.45">
      <c r="A1829" s="64">
        <v>1168</v>
      </c>
      <c r="B1829" s="20" t="s">
        <v>918</v>
      </c>
    </row>
    <row r="1830" spans="1:2" x14ac:dyDescent="0.45">
      <c r="A1830" s="64">
        <v>1169</v>
      </c>
      <c r="B1830" s="20" t="s">
        <v>919</v>
      </c>
    </row>
    <row r="1831" spans="1:2" x14ac:dyDescent="0.45">
      <c r="A1831" s="64">
        <v>1177</v>
      </c>
      <c r="B1831" s="20" t="s">
        <v>2870</v>
      </c>
    </row>
    <row r="1832" spans="1:2" x14ac:dyDescent="0.45">
      <c r="A1832" s="64">
        <v>1170</v>
      </c>
      <c r="B1832" s="20" t="s">
        <v>3635</v>
      </c>
    </row>
    <row r="1833" spans="1:2" x14ac:dyDescent="0.45">
      <c r="A1833" s="64">
        <v>1614</v>
      </c>
      <c r="B1833" s="20" t="s">
        <v>1078</v>
      </c>
    </row>
    <row r="1834" spans="1:2" x14ac:dyDescent="0.45">
      <c r="A1834" s="64">
        <v>1171</v>
      </c>
      <c r="B1834" s="20" t="s">
        <v>2864</v>
      </c>
    </row>
    <row r="1835" spans="1:2" x14ac:dyDescent="0.45">
      <c r="A1835" s="64">
        <v>1887</v>
      </c>
      <c r="B1835" s="20" t="s">
        <v>1420</v>
      </c>
    </row>
    <row r="1836" spans="1:2" x14ac:dyDescent="0.45">
      <c r="A1836" s="64">
        <v>2766</v>
      </c>
      <c r="B1836" s="20" t="s">
        <v>4506</v>
      </c>
    </row>
    <row r="1837" spans="1:2" x14ac:dyDescent="0.45">
      <c r="A1837" s="64">
        <v>1172</v>
      </c>
      <c r="B1837" s="20" t="s">
        <v>2865</v>
      </c>
    </row>
    <row r="1838" spans="1:2" x14ac:dyDescent="0.45">
      <c r="A1838" s="64">
        <v>1173</v>
      </c>
      <c r="B1838" s="20" t="s">
        <v>2866</v>
      </c>
    </row>
    <row r="1839" spans="1:2" x14ac:dyDescent="0.45">
      <c r="A1839" s="64">
        <v>2454</v>
      </c>
      <c r="B1839" s="20" t="s">
        <v>1615</v>
      </c>
    </row>
    <row r="1840" spans="1:2" x14ac:dyDescent="0.45">
      <c r="A1840" s="64">
        <v>1615</v>
      </c>
      <c r="B1840" s="20" t="s">
        <v>1079</v>
      </c>
    </row>
    <row r="1841" spans="1:2" x14ac:dyDescent="0.45">
      <c r="A1841" s="64">
        <v>1175</v>
      </c>
      <c r="B1841" s="20" t="s">
        <v>2868</v>
      </c>
    </row>
    <row r="1842" spans="1:2" x14ac:dyDescent="0.45">
      <c r="A1842" s="64">
        <v>1174</v>
      </c>
      <c r="B1842" s="20" t="s">
        <v>2867</v>
      </c>
    </row>
    <row r="1843" spans="1:2" x14ac:dyDescent="0.45">
      <c r="A1843" s="64">
        <v>1176</v>
      </c>
      <c r="B1843" s="20" t="s">
        <v>2869</v>
      </c>
    </row>
    <row r="1844" spans="1:2" x14ac:dyDescent="0.45">
      <c r="A1844" s="64">
        <v>1178</v>
      </c>
      <c r="B1844" s="20" t="s">
        <v>3608</v>
      </c>
    </row>
    <row r="1845" spans="1:2" x14ac:dyDescent="0.45">
      <c r="A1845" s="64">
        <v>1179</v>
      </c>
      <c r="B1845" s="20" t="s">
        <v>3609</v>
      </c>
    </row>
    <row r="1846" spans="1:2" x14ac:dyDescent="0.45">
      <c r="A1846" s="64">
        <v>1180</v>
      </c>
      <c r="B1846" s="20" t="s">
        <v>3610</v>
      </c>
    </row>
    <row r="1847" spans="1:2" x14ac:dyDescent="0.45">
      <c r="A1847" s="64">
        <v>1181</v>
      </c>
      <c r="B1847" s="20" t="s">
        <v>3611</v>
      </c>
    </row>
    <row r="1848" spans="1:2" x14ac:dyDescent="0.45">
      <c r="A1848" s="64">
        <v>1886</v>
      </c>
      <c r="B1848" s="20" t="s">
        <v>44</v>
      </c>
    </row>
    <row r="1849" spans="1:2" x14ac:dyDescent="0.45">
      <c r="A1849" s="64">
        <v>1182</v>
      </c>
      <c r="B1849" s="20" t="s">
        <v>3612</v>
      </c>
    </row>
    <row r="1850" spans="1:2" x14ac:dyDescent="0.45">
      <c r="A1850" s="64">
        <v>1183</v>
      </c>
      <c r="B1850" s="20" t="s">
        <v>3613</v>
      </c>
    </row>
    <row r="1851" spans="1:2" x14ac:dyDescent="0.45">
      <c r="A1851" s="64">
        <v>1636</v>
      </c>
      <c r="B1851" s="20" t="s">
        <v>4494</v>
      </c>
    </row>
    <row r="1852" spans="1:2" x14ac:dyDescent="0.45">
      <c r="A1852" s="64">
        <v>2661</v>
      </c>
      <c r="B1852" s="20" t="s">
        <v>4052</v>
      </c>
    </row>
    <row r="1853" spans="1:2" x14ac:dyDescent="0.45">
      <c r="A1853" s="64">
        <v>1671</v>
      </c>
      <c r="B1853" s="20" t="s">
        <v>4005</v>
      </c>
    </row>
    <row r="1854" spans="1:2" x14ac:dyDescent="0.45">
      <c r="A1854" s="64">
        <v>1672</v>
      </c>
      <c r="B1854" s="20" t="s">
        <v>4006</v>
      </c>
    </row>
    <row r="1855" spans="1:2" x14ac:dyDescent="0.45">
      <c r="A1855" s="64">
        <v>1184</v>
      </c>
      <c r="B1855" s="20" t="s">
        <v>3614</v>
      </c>
    </row>
    <row r="1856" spans="1:2" x14ac:dyDescent="0.45">
      <c r="A1856" s="64">
        <v>1185</v>
      </c>
      <c r="B1856" s="20" t="s">
        <v>474</v>
      </c>
    </row>
    <row r="1857" spans="1:2" x14ac:dyDescent="0.45">
      <c r="A1857" s="64">
        <v>808</v>
      </c>
      <c r="B1857" s="20" t="s">
        <v>422</v>
      </c>
    </row>
    <row r="1858" spans="1:2" x14ac:dyDescent="0.45">
      <c r="A1858" s="64">
        <v>562</v>
      </c>
      <c r="B1858" s="20" t="s">
        <v>1986</v>
      </c>
    </row>
    <row r="1859" spans="1:2" x14ac:dyDescent="0.45">
      <c r="A1859" s="64">
        <v>1790</v>
      </c>
      <c r="B1859" s="20" t="s">
        <v>1904</v>
      </c>
    </row>
    <row r="1860" spans="1:2" x14ac:dyDescent="0.45">
      <c r="A1860" s="64">
        <v>564</v>
      </c>
      <c r="B1860" s="20" t="s">
        <v>1988</v>
      </c>
    </row>
    <row r="1861" spans="1:2" x14ac:dyDescent="0.45">
      <c r="A1861" s="64">
        <v>1791</v>
      </c>
      <c r="B1861" s="20" t="s">
        <v>2955</v>
      </c>
    </row>
    <row r="1862" spans="1:2" x14ac:dyDescent="0.45">
      <c r="A1862" s="64">
        <v>2398</v>
      </c>
      <c r="B1862" s="20" t="s">
        <v>1008</v>
      </c>
    </row>
    <row r="1863" spans="1:2" x14ac:dyDescent="0.45">
      <c r="A1863" s="64">
        <v>567</v>
      </c>
      <c r="B1863" s="20" t="s">
        <v>1990</v>
      </c>
    </row>
    <row r="1864" spans="1:2" x14ac:dyDescent="0.45">
      <c r="A1864" s="64">
        <v>2637</v>
      </c>
      <c r="B1864" s="20" t="s">
        <v>4102</v>
      </c>
    </row>
    <row r="1865" spans="1:2" x14ac:dyDescent="0.45">
      <c r="A1865" s="64">
        <v>2405</v>
      </c>
      <c r="B1865" s="20" t="s">
        <v>1421</v>
      </c>
    </row>
    <row r="1866" spans="1:2" x14ac:dyDescent="0.45">
      <c r="A1866" s="64">
        <v>2403</v>
      </c>
      <c r="B1866" s="20" t="s">
        <v>1013</v>
      </c>
    </row>
    <row r="1867" spans="1:2" x14ac:dyDescent="0.45">
      <c r="A1867" s="64">
        <v>568</v>
      </c>
      <c r="B1867" s="20" t="s">
        <v>2602</v>
      </c>
    </row>
    <row r="1868" spans="1:2" x14ac:dyDescent="0.45">
      <c r="A1868" s="64">
        <v>2399</v>
      </c>
      <c r="B1868" s="20" t="s">
        <v>1009</v>
      </c>
    </row>
    <row r="1869" spans="1:2" x14ac:dyDescent="0.45">
      <c r="A1869" s="64">
        <v>565</v>
      </c>
      <c r="B1869" s="20" t="s">
        <v>1989</v>
      </c>
    </row>
    <row r="1870" spans="1:2" x14ac:dyDescent="0.45">
      <c r="A1870" s="64">
        <v>2402</v>
      </c>
      <c r="B1870" s="20" t="s">
        <v>1012</v>
      </c>
    </row>
    <row r="1871" spans="1:2" x14ac:dyDescent="0.45">
      <c r="A1871" s="64">
        <v>76</v>
      </c>
      <c r="B1871" s="20" t="s">
        <v>2017</v>
      </c>
    </row>
    <row r="1872" spans="1:2" x14ac:dyDescent="0.45">
      <c r="A1872" s="64">
        <v>2400</v>
      </c>
      <c r="B1872" s="20" t="s">
        <v>1010</v>
      </c>
    </row>
    <row r="1873" spans="1:2" x14ac:dyDescent="0.45">
      <c r="A1873" s="64">
        <v>571</v>
      </c>
      <c r="B1873" s="20" t="s">
        <v>1993</v>
      </c>
    </row>
    <row r="1874" spans="1:2" x14ac:dyDescent="0.45">
      <c r="A1874" s="64">
        <v>566</v>
      </c>
      <c r="B1874" s="20" t="s">
        <v>1437</v>
      </c>
    </row>
    <row r="1875" spans="1:2" x14ac:dyDescent="0.45">
      <c r="A1875" s="64">
        <v>1690</v>
      </c>
      <c r="B1875" s="20" t="s">
        <v>1774</v>
      </c>
    </row>
    <row r="1876" spans="1:2" x14ac:dyDescent="0.45">
      <c r="A1876" s="64">
        <v>774</v>
      </c>
      <c r="B1876" s="20" t="s">
        <v>1133</v>
      </c>
    </row>
    <row r="1877" spans="1:2" x14ac:dyDescent="0.45">
      <c r="A1877" s="64">
        <v>586</v>
      </c>
      <c r="B1877" s="20" t="s">
        <v>779</v>
      </c>
    </row>
    <row r="1878" spans="1:2" x14ac:dyDescent="0.45">
      <c r="A1878" s="64">
        <v>930</v>
      </c>
      <c r="B1878" s="20" t="s">
        <v>2609</v>
      </c>
    </row>
    <row r="1879" spans="1:2" x14ac:dyDescent="0.45">
      <c r="A1879" s="64">
        <v>1705</v>
      </c>
      <c r="B1879" s="20" t="s">
        <v>664</v>
      </c>
    </row>
    <row r="1880" spans="1:2" x14ac:dyDescent="0.45">
      <c r="A1880" s="64">
        <v>2404</v>
      </c>
      <c r="B1880" s="20" t="s">
        <v>1014</v>
      </c>
    </row>
    <row r="1881" spans="1:2" x14ac:dyDescent="0.45">
      <c r="A1881" s="64">
        <v>572</v>
      </c>
      <c r="B1881" s="20" t="s">
        <v>642</v>
      </c>
    </row>
    <row r="1882" spans="1:2" x14ac:dyDescent="0.45">
      <c r="A1882" s="64">
        <v>276</v>
      </c>
      <c r="B1882" s="20" t="s">
        <v>2244</v>
      </c>
    </row>
    <row r="1883" spans="1:2" x14ac:dyDescent="0.45">
      <c r="A1883" s="64">
        <v>1429</v>
      </c>
      <c r="B1883" s="20" t="s">
        <v>2783</v>
      </c>
    </row>
    <row r="1884" spans="1:2" x14ac:dyDescent="0.45">
      <c r="A1884" s="64">
        <v>2171</v>
      </c>
      <c r="B1884" s="20" t="s">
        <v>3109</v>
      </c>
    </row>
    <row r="1885" spans="1:2" x14ac:dyDescent="0.45">
      <c r="A1885" s="64">
        <v>2290</v>
      </c>
      <c r="B1885" s="20" t="s">
        <v>1602</v>
      </c>
    </row>
    <row r="1886" spans="1:2" x14ac:dyDescent="0.45">
      <c r="A1886" s="64">
        <v>2492</v>
      </c>
      <c r="B1886" s="20" t="s">
        <v>2831</v>
      </c>
    </row>
    <row r="1887" spans="1:2" x14ac:dyDescent="0.45">
      <c r="A1887" s="64">
        <v>2298</v>
      </c>
      <c r="B1887" s="20" t="s">
        <v>1604</v>
      </c>
    </row>
    <row r="1888" spans="1:2" x14ac:dyDescent="0.45">
      <c r="A1888" s="64">
        <v>2173</v>
      </c>
      <c r="B1888" s="20" t="s">
        <v>2367</v>
      </c>
    </row>
    <row r="1889" spans="1:2" x14ac:dyDescent="0.45">
      <c r="A1889" s="64">
        <v>2174</v>
      </c>
      <c r="B1889" s="20" t="s">
        <v>2368</v>
      </c>
    </row>
    <row r="1890" spans="1:2" x14ac:dyDescent="0.45">
      <c r="A1890" s="64">
        <v>2175</v>
      </c>
      <c r="B1890" s="20" t="s">
        <v>2369</v>
      </c>
    </row>
    <row r="1891" spans="1:2" x14ac:dyDescent="0.45">
      <c r="A1891" s="64">
        <v>2176</v>
      </c>
      <c r="B1891" s="20" t="s">
        <v>2370</v>
      </c>
    </row>
    <row r="1892" spans="1:2" x14ac:dyDescent="0.45">
      <c r="A1892" s="64">
        <v>2177</v>
      </c>
      <c r="B1892" s="20" t="s">
        <v>2371</v>
      </c>
    </row>
    <row r="1893" spans="1:2" x14ac:dyDescent="0.45">
      <c r="A1893" s="64">
        <v>1186</v>
      </c>
      <c r="B1893" s="20" t="s">
        <v>475</v>
      </c>
    </row>
    <row r="1894" spans="1:2" x14ac:dyDescent="0.45">
      <c r="A1894" s="64">
        <v>1187</v>
      </c>
      <c r="B1894" s="20" t="s">
        <v>476</v>
      </c>
    </row>
    <row r="1895" spans="1:2" x14ac:dyDescent="0.45">
      <c r="A1895" s="64">
        <v>1188</v>
      </c>
      <c r="B1895" s="20" t="s">
        <v>1959</v>
      </c>
    </row>
    <row r="1896" spans="1:2" x14ac:dyDescent="0.45">
      <c r="A1896" s="64">
        <v>2413</v>
      </c>
      <c r="B1896" s="20" t="s">
        <v>1426</v>
      </c>
    </row>
    <row r="1897" spans="1:2" x14ac:dyDescent="0.45">
      <c r="A1897" s="64">
        <v>1189</v>
      </c>
      <c r="B1897" s="20" t="s">
        <v>1960</v>
      </c>
    </row>
    <row r="1898" spans="1:2" x14ac:dyDescent="0.45">
      <c r="A1898" s="64">
        <v>1190</v>
      </c>
      <c r="B1898" s="20" t="s">
        <v>1961</v>
      </c>
    </row>
    <row r="1899" spans="1:2" x14ac:dyDescent="0.45">
      <c r="A1899" s="64">
        <v>2391</v>
      </c>
      <c r="B1899" s="20" t="s">
        <v>4510</v>
      </c>
    </row>
    <row r="1900" spans="1:2" x14ac:dyDescent="0.45">
      <c r="A1900" s="64">
        <v>710</v>
      </c>
      <c r="B1900" s="20" t="s">
        <v>4906</v>
      </c>
    </row>
    <row r="1901" spans="1:2" x14ac:dyDescent="0.45">
      <c r="A1901" s="64">
        <v>742</v>
      </c>
      <c r="B1901" s="20" t="s">
        <v>2058</v>
      </c>
    </row>
    <row r="1902" spans="1:2" x14ac:dyDescent="0.45">
      <c r="A1902" s="64">
        <v>979</v>
      </c>
      <c r="B1902" s="20" t="s">
        <v>2969</v>
      </c>
    </row>
    <row r="1903" spans="1:2" x14ac:dyDescent="0.45">
      <c r="A1903" s="64">
        <v>633</v>
      </c>
      <c r="B1903" s="20" t="s">
        <v>611</v>
      </c>
    </row>
    <row r="1904" spans="1:2" x14ac:dyDescent="0.45">
      <c r="A1904" s="64">
        <v>2777</v>
      </c>
      <c r="B1904" s="20" t="s">
        <v>4511</v>
      </c>
    </row>
    <row r="1905" spans="1:2" x14ac:dyDescent="0.45">
      <c r="A1905" s="64">
        <v>664</v>
      </c>
      <c r="B1905" s="20" t="s">
        <v>47</v>
      </c>
    </row>
    <row r="1906" spans="1:2" x14ac:dyDescent="0.45">
      <c r="A1906" s="64">
        <v>671</v>
      </c>
      <c r="B1906" s="20" t="s">
        <v>533</v>
      </c>
    </row>
    <row r="1907" spans="1:2" x14ac:dyDescent="0.45">
      <c r="A1907" s="64">
        <v>755</v>
      </c>
      <c r="B1907" s="20" t="s">
        <v>2227</v>
      </c>
    </row>
    <row r="1908" spans="1:2" x14ac:dyDescent="0.45">
      <c r="A1908" s="64">
        <v>1793</v>
      </c>
      <c r="B1908" s="20" t="s">
        <v>1906</v>
      </c>
    </row>
    <row r="1909" spans="1:2" x14ac:dyDescent="0.45">
      <c r="A1909" s="64">
        <v>623</v>
      </c>
      <c r="B1909" s="20" t="s">
        <v>4899</v>
      </c>
    </row>
    <row r="1910" spans="1:2" x14ac:dyDescent="0.45">
      <c r="A1910" s="64">
        <v>661</v>
      </c>
      <c r="B1910" s="20" t="s">
        <v>3183</v>
      </c>
    </row>
    <row r="1911" spans="1:2" x14ac:dyDescent="0.45">
      <c r="A1911" s="64">
        <v>898</v>
      </c>
      <c r="B1911" s="20" t="s">
        <v>1609</v>
      </c>
    </row>
    <row r="1912" spans="1:2" x14ac:dyDescent="0.45">
      <c r="A1912" s="64">
        <v>1794</v>
      </c>
      <c r="B1912" s="20" t="s">
        <v>560</v>
      </c>
    </row>
    <row r="1913" spans="1:2" x14ac:dyDescent="0.45">
      <c r="A1913" s="64">
        <v>2751</v>
      </c>
      <c r="B1913" s="20" t="s">
        <v>4512</v>
      </c>
    </row>
    <row r="1914" spans="1:2" x14ac:dyDescent="0.45">
      <c r="A1914" s="64">
        <v>2629</v>
      </c>
      <c r="B1914" s="20" t="s">
        <v>4103</v>
      </c>
    </row>
    <row r="1915" spans="1:2" x14ac:dyDescent="0.45">
      <c r="A1915" s="64">
        <v>902</v>
      </c>
      <c r="B1915" s="20" t="s">
        <v>1611</v>
      </c>
    </row>
    <row r="1916" spans="1:2" x14ac:dyDescent="0.45">
      <c r="A1916" s="64">
        <v>903</v>
      </c>
      <c r="B1916" s="20" t="s">
        <v>609</v>
      </c>
    </row>
    <row r="1917" spans="1:2" x14ac:dyDescent="0.45">
      <c r="A1917" s="64">
        <v>2524</v>
      </c>
      <c r="B1917" s="20" t="s">
        <v>326</v>
      </c>
    </row>
    <row r="1918" spans="1:2" x14ac:dyDescent="0.45">
      <c r="A1918" s="64">
        <v>2779</v>
      </c>
      <c r="B1918" s="20" t="s">
        <v>4513</v>
      </c>
    </row>
    <row r="1919" spans="1:2" x14ac:dyDescent="0.45">
      <c r="A1919" s="64">
        <v>2278</v>
      </c>
      <c r="B1919" s="20" t="s">
        <v>1605</v>
      </c>
    </row>
    <row r="1920" spans="1:2" x14ac:dyDescent="0.45">
      <c r="A1920" s="64">
        <v>1852</v>
      </c>
      <c r="B1920" s="20" t="s">
        <v>1606</v>
      </c>
    </row>
    <row r="1921" spans="1:2" x14ac:dyDescent="0.45">
      <c r="A1921" s="64">
        <v>2434</v>
      </c>
      <c r="B1921" s="20" t="s">
        <v>1872</v>
      </c>
    </row>
    <row r="1922" spans="1:2" x14ac:dyDescent="0.45">
      <c r="A1922" s="64">
        <v>2279</v>
      </c>
      <c r="B1922" s="20" t="s">
        <v>1607</v>
      </c>
    </row>
    <row r="1923" spans="1:2" x14ac:dyDescent="0.45">
      <c r="A1923" s="64">
        <v>2178</v>
      </c>
      <c r="B1923" s="20" t="s">
        <v>2372</v>
      </c>
    </row>
    <row r="1924" spans="1:2" x14ac:dyDescent="0.45">
      <c r="A1924" s="64">
        <v>1971</v>
      </c>
      <c r="B1924" s="20" t="s">
        <v>3514</v>
      </c>
    </row>
    <row r="1925" spans="1:2" x14ac:dyDescent="0.45">
      <c r="A1925" s="64">
        <v>1191</v>
      </c>
      <c r="B1925" s="20" t="s">
        <v>1962</v>
      </c>
    </row>
    <row r="1926" spans="1:2" x14ac:dyDescent="0.45">
      <c r="A1926" s="64">
        <v>1192</v>
      </c>
      <c r="B1926" s="20" t="s">
        <v>27</v>
      </c>
    </row>
    <row r="1927" spans="1:2" x14ac:dyDescent="0.45">
      <c r="A1927" s="64">
        <v>1193</v>
      </c>
      <c r="B1927" s="20" t="s">
        <v>1963</v>
      </c>
    </row>
    <row r="1928" spans="1:2" x14ac:dyDescent="0.45">
      <c r="A1928" s="64">
        <v>2363</v>
      </c>
      <c r="B1928" s="20" t="s">
        <v>1409</v>
      </c>
    </row>
    <row r="1929" spans="1:2" x14ac:dyDescent="0.45">
      <c r="A1929" s="64">
        <v>1195</v>
      </c>
      <c r="B1929" s="20" t="s">
        <v>4951</v>
      </c>
    </row>
    <row r="1930" spans="1:2" x14ac:dyDescent="0.45">
      <c r="A1930" s="64">
        <v>1196</v>
      </c>
      <c r="B1930" s="20" t="s">
        <v>1966</v>
      </c>
    </row>
    <row r="1931" spans="1:2" x14ac:dyDescent="0.45">
      <c r="A1931" s="64">
        <v>1197</v>
      </c>
      <c r="B1931" s="20" t="s">
        <v>1967</v>
      </c>
    </row>
    <row r="1932" spans="1:2" x14ac:dyDescent="0.45">
      <c r="A1932" s="64">
        <v>1198</v>
      </c>
      <c r="B1932" s="20" t="s">
        <v>1968</v>
      </c>
    </row>
    <row r="1933" spans="1:2" x14ac:dyDescent="0.45">
      <c r="A1933" s="64">
        <v>835</v>
      </c>
      <c r="B1933" s="20" t="s">
        <v>4465</v>
      </c>
    </row>
    <row r="1934" spans="1:2" x14ac:dyDescent="0.45">
      <c r="A1934" s="64">
        <v>2722</v>
      </c>
      <c r="B1934" s="20" t="s">
        <v>4514</v>
      </c>
    </row>
    <row r="1935" spans="1:2" x14ac:dyDescent="0.45">
      <c r="A1935" s="64">
        <v>958</v>
      </c>
      <c r="B1935" s="20" t="s">
        <v>4492</v>
      </c>
    </row>
    <row r="1936" spans="1:2" x14ac:dyDescent="0.45">
      <c r="A1936" s="64">
        <v>2151</v>
      </c>
      <c r="B1936" s="20" t="s">
        <v>2373</v>
      </c>
    </row>
    <row r="1937" spans="1:2" x14ac:dyDescent="0.45">
      <c r="A1937" s="64">
        <v>1406</v>
      </c>
      <c r="B1937" s="20" t="s">
        <v>4515</v>
      </c>
    </row>
    <row r="1938" spans="1:2" x14ac:dyDescent="0.45">
      <c r="A1938" s="64">
        <v>1199</v>
      </c>
      <c r="B1938" s="20" t="s">
        <v>1969</v>
      </c>
    </row>
    <row r="1939" spans="1:2" x14ac:dyDescent="0.45">
      <c r="A1939" s="64">
        <v>1637</v>
      </c>
      <c r="B1939" s="20" t="s">
        <v>3502</v>
      </c>
    </row>
    <row r="1940" spans="1:2" x14ac:dyDescent="0.45">
      <c r="A1940" s="64">
        <v>1200</v>
      </c>
      <c r="B1940" s="20" t="s">
        <v>2697</v>
      </c>
    </row>
    <row r="1941" spans="1:2" x14ac:dyDescent="0.45">
      <c r="A1941" s="64">
        <v>1201</v>
      </c>
      <c r="B1941" s="20" t="s">
        <v>2698</v>
      </c>
    </row>
    <row r="1942" spans="1:2" x14ac:dyDescent="0.45">
      <c r="A1942" s="64">
        <v>1673</v>
      </c>
      <c r="B1942" s="20" t="s">
        <v>4007</v>
      </c>
    </row>
    <row r="1943" spans="1:2" x14ac:dyDescent="0.45">
      <c r="A1943" s="64">
        <v>1204</v>
      </c>
      <c r="B1943" s="20" t="s">
        <v>969</v>
      </c>
    </row>
    <row r="1944" spans="1:2" x14ac:dyDescent="0.45">
      <c r="A1944" s="64">
        <v>860</v>
      </c>
      <c r="B1944" s="20" t="s">
        <v>2605</v>
      </c>
    </row>
    <row r="1945" spans="1:2" x14ac:dyDescent="0.45">
      <c r="A1945" s="64">
        <v>1774</v>
      </c>
      <c r="B1945" s="20" t="s">
        <v>4183</v>
      </c>
    </row>
    <row r="1946" spans="1:2" x14ac:dyDescent="0.45">
      <c r="A1946" s="64">
        <v>1630</v>
      </c>
      <c r="B1946" s="20" t="s">
        <v>2951</v>
      </c>
    </row>
    <row r="1947" spans="1:2" x14ac:dyDescent="0.45">
      <c r="A1947" s="64">
        <v>1205</v>
      </c>
      <c r="B1947" s="20" t="s">
        <v>970</v>
      </c>
    </row>
    <row r="1948" spans="1:2" x14ac:dyDescent="0.45">
      <c r="A1948" s="64">
        <v>596</v>
      </c>
      <c r="B1948" s="20" t="s">
        <v>4419</v>
      </c>
    </row>
    <row r="1949" spans="1:2" x14ac:dyDescent="0.45">
      <c r="A1949" s="64">
        <v>1208</v>
      </c>
      <c r="B1949" s="20" t="s">
        <v>973</v>
      </c>
    </row>
    <row r="1950" spans="1:2" x14ac:dyDescent="0.45">
      <c r="A1950" s="64">
        <v>1796</v>
      </c>
      <c r="B1950" s="20" t="s">
        <v>263</v>
      </c>
    </row>
    <row r="1951" spans="1:2" x14ac:dyDescent="0.45">
      <c r="A1951" s="64">
        <v>1797</v>
      </c>
      <c r="B1951" s="20" t="s">
        <v>1908</v>
      </c>
    </row>
    <row r="1952" spans="1:2" x14ac:dyDescent="0.45">
      <c r="A1952" s="64">
        <v>1210</v>
      </c>
      <c r="B1952" s="20" t="s">
        <v>975</v>
      </c>
    </row>
    <row r="1953" spans="1:2" x14ac:dyDescent="0.45">
      <c r="A1953" s="64">
        <v>985</v>
      </c>
      <c r="B1953" s="20" t="s">
        <v>1543</v>
      </c>
    </row>
    <row r="1954" spans="1:2" x14ac:dyDescent="0.45">
      <c r="A1954" s="64">
        <v>1989</v>
      </c>
      <c r="B1954" s="20" t="s">
        <v>3876</v>
      </c>
    </row>
    <row r="1955" spans="1:2" x14ac:dyDescent="0.45">
      <c r="A1955" s="64">
        <v>1011</v>
      </c>
      <c r="B1955" s="20" t="s">
        <v>404</v>
      </c>
    </row>
    <row r="1956" spans="1:2" x14ac:dyDescent="0.45">
      <c r="A1956" s="64">
        <v>1021</v>
      </c>
      <c r="B1956" s="20" t="s">
        <v>51</v>
      </c>
    </row>
    <row r="1957" spans="1:2" x14ac:dyDescent="0.45">
      <c r="A1957" s="64">
        <v>2070</v>
      </c>
      <c r="B1957" s="20" t="s">
        <v>52</v>
      </c>
    </row>
    <row r="1958" spans="1:2" x14ac:dyDescent="0.45">
      <c r="A1958" s="64">
        <v>2648</v>
      </c>
      <c r="B1958" s="20" t="s">
        <v>4053</v>
      </c>
    </row>
    <row r="1959" spans="1:2" x14ac:dyDescent="0.45">
      <c r="A1959" s="64">
        <v>2504</v>
      </c>
      <c r="B1959" s="20" t="s">
        <v>4405</v>
      </c>
    </row>
    <row r="1960" spans="1:2" x14ac:dyDescent="0.45">
      <c r="A1960" s="64">
        <v>2570</v>
      </c>
      <c r="B1960" s="20" t="s">
        <v>53</v>
      </c>
    </row>
    <row r="1961" spans="1:2" x14ac:dyDescent="0.45">
      <c r="A1961" s="64">
        <v>1757</v>
      </c>
      <c r="B1961" s="20" t="s">
        <v>2182</v>
      </c>
    </row>
    <row r="1962" spans="1:2" x14ac:dyDescent="0.45">
      <c r="A1962" s="64">
        <v>579</v>
      </c>
      <c r="B1962" s="20" t="s">
        <v>3956</v>
      </c>
    </row>
    <row r="1963" spans="1:2" x14ac:dyDescent="0.45">
      <c r="A1963" s="64">
        <v>1211</v>
      </c>
      <c r="B1963" s="20" t="s">
        <v>976</v>
      </c>
    </row>
    <row r="1964" spans="1:2" x14ac:dyDescent="0.45">
      <c r="A1964" s="64">
        <v>2179</v>
      </c>
      <c r="B1964" s="20" t="s">
        <v>2374</v>
      </c>
    </row>
    <row r="1965" spans="1:2" x14ac:dyDescent="0.45">
      <c r="A1965" s="64">
        <v>2180</v>
      </c>
      <c r="B1965" s="20" t="s">
        <v>2375</v>
      </c>
    </row>
    <row r="1966" spans="1:2" x14ac:dyDescent="0.45">
      <c r="A1966" s="64">
        <v>1813</v>
      </c>
      <c r="B1966" s="20" t="s">
        <v>259</v>
      </c>
    </row>
    <row r="1967" spans="1:2" x14ac:dyDescent="0.45">
      <c r="A1967" s="64">
        <v>2672</v>
      </c>
      <c r="B1967" s="20" t="s">
        <v>4113</v>
      </c>
    </row>
    <row r="1968" spans="1:2" x14ac:dyDescent="0.45">
      <c r="A1968" s="64">
        <v>1212</v>
      </c>
      <c r="B1968" s="20" t="s">
        <v>977</v>
      </c>
    </row>
    <row r="1969" spans="1:2" x14ac:dyDescent="0.45">
      <c r="A1969" s="64">
        <v>1674</v>
      </c>
      <c r="B1969" s="20" t="s">
        <v>4008</v>
      </c>
    </row>
    <row r="1970" spans="1:2" x14ac:dyDescent="0.45">
      <c r="A1970" s="64">
        <v>1798</v>
      </c>
      <c r="B1970" s="20" t="s">
        <v>1909</v>
      </c>
    </row>
    <row r="1971" spans="1:2" x14ac:dyDescent="0.45">
      <c r="A1971" s="64">
        <v>1218</v>
      </c>
      <c r="B1971" s="20" t="s">
        <v>2919</v>
      </c>
    </row>
    <row r="1972" spans="1:2" x14ac:dyDescent="0.45">
      <c r="A1972" s="64">
        <v>1220</v>
      </c>
      <c r="B1972" s="20" t="s">
        <v>2921</v>
      </c>
    </row>
    <row r="1973" spans="1:2" x14ac:dyDescent="0.45">
      <c r="A1973" s="64">
        <v>1676</v>
      </c>
      <c r="B1973" s="20" t="s">
        <v>54</v>
      </c>
    </row>
    <row r="1974" spans="1:2" x14ac:dyDescent="0.45">
      <c r="A1974" s="64">
        <v>1221</v>
      </c>
      <c r="B1974" s="20" t="s">
        <v>2922</v>
      </c>
    </row>
    <row r="1975" spans="1:2" x14ac:dyDescent="0.45">
      <c r="A1975" s="64">
        <v>1675</v>
      </c>
      <c r="B1975" s="20" t="s">
        <v>780</v>
      </c>
    </row>
    <row r="1976" spans="1:2" x14ac:dyDescent="0.45">
      <c r="A1976" s="64">
        <v>1222</v>
      </c>
      <c r="B1976" s="20" t="s">
        <v>2923</v>
      </c>
    </row>
    <row r="1977" spans="1:2" x14ac:dyDescent="0.45">
      <c r="A1977" s="64">
        <v>1036</v>
      </c>
      <c r="B1977" s="20" t="s">
        <v>2310</v>
      </c>
    </row>
    <row r="1978" spans="1:2" x14ac:dyDescent="0.45">
      <c r="A1978" s="64">
        <v>1223</v>
      </c>
      <c r="B1978" s="20" t="s">
        <v>2924</v>
      </c>
    </row>
    <row r="1979" spans="1:2" x14ac:dyDescent="0.45">
      <c r="A1979" s="64">
        <v>1224</v>
      </c>
      <c r="B1979" s="20" t="s">
        <v>2925</v>
      </c>
    </row>
    <row r="1980" spans="1:2" x14ac:dyDescent="0.45">
      <c r="A1980" s="64">
        <v>1226</v>
      </c>
      <c r="B1980" s="20" t="s">
        <v>2927</v>
      </c>
    </row>
    <row r="1981" spans="1:2" x14ac:dyDescent="0.45">
      <c r="A1981" s="64">
        <v>1227</v>
      </c>
      <c r="B1981" s="20" t="s">
        <v>2928</v>
      </c>
    </row>
    <row r="1982" spans="1:2" x14ac:dyDescent="0.45">
      <c r="A1982" s="64">
        <v>1225</v>
      </c>
      <c r="B1982" s="20" t="s">
        <v>2926</v>
      </c>
    </row>
    <row r="1983" spans="1:2" x14ac:dyDescent="0.45">
      <c r="A1983" s="64">
        <v>1228</v>
      </c>
      <c r="B1983" s="20" t="s">
        <v>2929</v>
      </c>
    </row>
    <row r="1984" spans="1:2" x14ac:dyDescent="0.45">
      <c r="A1984" s="64">
        <v>1972</v>
      </c>
      <c r="B1984" s="20" t="s">
        <v>170</v>
      </c>
    </row>
    <row r="1985" spans="1:2" x14ac:dyDescent="0.45">
      <c r="A1985" s="64">
        <v>2271</v>
      </c>
      <c r="B1985" s="20" t="s">
        <v>2376</v>
      </c>
    </row>
    <row r="1986" spans="1:2" x14ac:dyDescent="0.45">
      <c r="A1986" s="64">
        <v>1229</v>
      </c>
      <c r="B1986" s="20" t="s">
        <v>2930</v>
      </c>
    </row>
    <row r="1987" spans="1:2" x14ac:dyDescent="0.45">
      <c r="A1987" s="64">
        <v>2138</v>
      </c>
      <c r="B1987" s="20" t="s">
        <v>4499</v>
      </c>
    </row>
    <row r="1988" spans="1:2" x14ac:dyDescent="0.45">
      <c r="A1988" s="64">
        <v>1231</v>
      </c>
      <c r="B1988" s="20" t="s">
        <v>2932</v>
      </c>
    </row>
    <row r="1989" spans="1:2" x14ac:dyDescent="0.45">
      <c r="A1989" s="64">
        <v>1230</v>
      </c>
      <c r="B1989" s="20" t="s">
        <v>2931</v>
      </c>
    </row>
    <row r="1990" spans="1:2" x14ac:dyDescent="0.45">
      <c r="A1990" s="64">
        <v>1390</v>
      </c>
      <c r="B1990" s="20" t="s">
        <v>2161</v>
      </c>
    </row>
    <row r="1991" spans="1:2" x14ac:dyDescent="0.45">
      <c r="A1991" s="64">
        <v>1696</v>
      </c>
      <c r="B1991" s="20" t="s">
        <v>1780</v>
      </c>
    </row>
    <row r="1992" spans="1:2" x14ac:dyDescent="0.45">
      <c r="A1992" s="64">
        <v>1232</v>
      </c>
      <c r="B1992" s="20" t="s">
        <v>2933</v>
      </c>
    </row>
    <row r="1993" spans="1:2" x14ac:dyDescent="0.45">
      <c r="A1993" s="64">
        <v>1234</v>
      </c>
      <c r="B1993" s="20" t="s">
        <v>2935</v>
      </c>
    </row>
    <row r="1994" spans="1:2" x14ac:dyDescent="0.45">
      <c r="A1994" s="64">
        <v>1235</v>
      </c>
      <c r="B1994" s="20" t="s">
        <v>2936</v>
      </c>
    </row>
    <row r="1995" spans="1:2" x14ac:dyDescent="0.45">
      <c r="A1995" s="64">
        <v>1236</v>
      </c>
      <c r="B1995" s="20" t="s">
        <v>2937</v>
      </c>
    </row>
    <row r="1996" spans="1:2" x14ac:dyDescent="0.45">
      <c r="A1996" s="64">
        <v>1233</v>
      </c>
      <c r="B1996" s="20" t="s">
        <v>2934</v>
      </c>
    </row>
    <row r="1997" spans="1:2" x14ac:dyDescent="0.45">
      <c r="A1997" s="64">
        <v>1237</v>
      </c>
      <c r="B1997" s="20" t="s">
        <v>2938</v>
      </c>
    </row>
    <row r="1998" spans="1:2" x14ac:dyDescent="0.45">
      <c r="A1998" s="64">
        <v>1238</v>
      </c>
      <c r="B1998" s="20" t="s">
        <v>3515</v>
      </c>
    </row>
    <row r="1999" spans="1:2" x14ac:dyDescent="0.45">
      <c r="A1999" s="64">
        <v>1239</v>
      </c>
      <c r="B1999" s="20" t="s">
        <v>3516</v>
      </c>
    </row>
    <row r="2000" spans="1:2" x14ac:dyDescent="0.45">
      <c r="A2000" s="64">
        <v>1240</v>
      </c>
      <c r="B2000" s="20" t="s">
        <v>3517</v>
      </c>
    </row>
    <row r="2001" spans="1:2" x14ac:dyDescent="0.45">
      <c r="A2001" s="64">
        <v>1241</v>
      </c>
      <c r="B2001" s="20" t="s">
        <v>3518</v>
      </c>
    </row>
    <row r="2002" spans="1:2" x14ac:dyDescent="0.45">
      <c r="A2002" s="64">
        <v>1741</v>
      </c>
      <c r="B2002" s="20" t="s">
        <v>2178</v>
      </c>
    </row>
    <row r="2003" spans="1:2" x14ac:dyDescent="0.45">
      <c r="A2003" s="64">
        <v>2484</v>
      </c>
      <c r="B2003" s="20" t="s">
        <v>2617</v>
      </c>
    </row>
    <row r="2004" spans="1:2" x14ac:dyDescent="0.45">
      <c r="A2004" s="64">
        <v>1243</v>
      </c>
      <c r="B2004" s="20" t="s">
        <v>3519</v>
      </c>
    </row>
    <row r="2005" spans="1:2" x14ac:dyDescent="0.45">
      <c r="A2005" s="64">
        <v>1574</v>
      </c>
      <c r="B2005" s="20" t="s">
        <v>1834</v>
      </c>
    </row>
    <row r="2006" spans="1:2" x14ac:dyDescent="0.45">
      <c r="A2006" s="64">
        <v>456</v>
      </c>
      <c r="B2006" s="20" t="s">
        <v>224</v>
      </c>
    </row>
    <row r="2007" spans="1:2" x14ac:dyDescent="0.45">
      <c r="A2007" s="64">
        <v>1407</v>
      </c>
      <c r="B2007" s="20" t="s">
        <v>4517</v>
      </c>
    </row>
    <row r="2008" spans="1:2" x14ac:dyDescent="0.45">
      <c r="A2008" s="64">
        <v>1725</v>
      </c>
      <c r="B2008" s="20" t="s">
        <v>157</v>
      </c>
    </row>
    <row r="2009" spans="1:2" x14ac:dyDescent="0.45">
      <c r="A2009" s="64">
        <v>2490</v>
      </c>
      <c r="B2009" s="20" t="s">
        <v>2832</v>
      </c>
    </row>
    <row r="2010" spans="1:2" x14ac:dyDescent="0.45">
      <c r="A2010" s="64">
        <v>2485</v>
      </c>
      <c r="B2010" s="20" t="s">
        <v>721</v>
      </c>
    </row>
    <row r="2011" spans="1:2" x14ac:dyDescent="0.45">
      <c r="A2011" s="64">
        <v>2182</v>
      </c>
      <c r="B2011" s="20" t="s">
        <v>2377</v>
      </c>
    </row>
    <row r="2012" spans="1:2" x14ac:dyDescent="0.45">
      <c r="A2012" s="64">
        <v>2861</v>
      </c>
      <c r="B2012" s="20" t="s">
        <v>4874</v>
      </c>
    </row>
    <row r="2013" spans="1:2" x14ac:dyDescent="0.45">
      <c r="A2013" s="64">
        <v>2183</v>
      </c>
      <c r="B2013" s="20" t="s">
        <v>2378</v>
      </c>
    </row>
    <row r="2014" spans="1:2" x14ac:dyDescent="0.45">
      <c r="A2014" s="64">
        <v>1588</v>
      </c>
      <c r="B2014" s="20" t="s">
        <v>4518</v>
      </c>
    </row>
    <row r="2015" spans="1:2" x14ac:dyDescent="0.45">
      <c r="A2015" s="64">
        <v>53</v>
      </c>
      <c r="B2015" s="20" t="s">
        <v>4281</v>
      </c>
    </row>
    <row r="2016" spans="1:2" x14ac:dyDescent="0.45">
      <c r="A2016" s="64">
        <v>2386</v>
      </c>
      <c r="B2016" s="20" t="s">
        <v>2640</v>
      </c>
    </row>
    <row r="2017" spans="1:2" x14ac:dyDescent="0.45">
      <c r="A2017" s="64">
        <v>74</v>
      </c>
      <c r="B2017" s="20" t="s">
        <v>4296</v>
      </c>
    </row>
    <row r="2018" spans="1:2" x14ac:dyDescent="0.45">
      <c r="A2018" s="64">
        <v>2184</v>
      </c>
      <c r="B2018" s="20" t="s">
        <v>3603</v>
      </c>
    </row>
    <row r="2019" spans="1:2" x14ac:dyDescent="0.45">
      <c r="A2019" s="64">
        <v>2185</v>
      </c>
      <c r="B2019" s="20" t="s">
        <v>742</v>
      </c>
    </row>
    <row r="2020" spans="1:2" x14ac:dyDescent="0.45">
      <c r="A2020" s="20">
        <v>2802</v>
      </c>
      <c r="B2020" s="20" t="s">
        <v>4643</v>
      </c>
    </row>
    <row r="2021" spans="1:2" x14ac:dyDescent="0.45">
      <c r="A2021" s="64">
        <v>1799</v>
      </c>
      <c r="B2021" s="20" t="s">
        <v>1910</v>
      </c>
    </row>
    <row r="2022" spans="1:2" x14ac:dyDescent="0.45">
      <c r="A2022" s="64">
        <v>1303</v>
      </c>
      <c r="B2022" s="20" t="s">
        <v>734</v>
      </c>
    </row>
    <row r="2023" spans="1:2" x14ac:dyDescent="0.45">
      <c r="A2023" s="64">
        <v>1956</v>
      </c>
      <c r="B2023" s="20" t="s">
        <v>743</v>
      </c>
    </row>
    <row r="2024" spans="1:2" x14ac:dyDescent="0.45">
      <c r="A2024" s="64">
        <v>1245</v>
      </c>
      <c r="B2024" s="20" t="s">
        <v>210</v>
      </c>
    </row>
    <row r="2025" spans="1:2" x14ac:dyDescent="0.45">
      <c r="A2025" s="64">
        <v>1683</v>
      </c>
      <c r="B2025" s="20" t="s">
        <v>4015</v>
      </c>
    </row>
    <row r="2026" spans="1:2" x14ac:dyDescent="0.45">
      <c r="A2026" s="64">
        <v>1099</v>
      </c>
      <c r="B2026" s="20" t="s">
        <v>480</v>
      </c>
    </row>
    <row r="2027" spans="1:2" x14ac:dyDescent="0.45">
      <c r="A2027" s="64">
        <v>1246</v>
      </c>
      <c r="B2027" s="20" t="s">
        <v>211</v>
      </c>
    </row>
    <row r="2028" spans="1:2" x14ac:dyDescent="0.45">
      <c r="A2028" s="64">
        <v>1247</v>
      </c>
      <c r="B2028" s="20" t="s">
        <v>212</v>
      </c>
    </row>
    <row r="2029" spans="1:2" x14ac:dyDescent="0.45">
      <c r="A2029" s="64">
        <v>968</v>
      </c>
      <c r="B2029" s="20" t="s">
        <v>368</v>
      </c>
    </row>
    <row r="2030" spans="1:2" x14ac:dyDescent="0.45">
      <c r="A2030" s="64">
        <v>1248</v>
      </c>
      <c r="B2030" s="20" t="s">
        <v>213</v>
      </c>
    </row>
    <row r="2031" spans="1:2" x14ac:dyDescent="0.45">
      <c r="A2031" s="64">
        <v>1274</v>
      </c>
      <c r="B2031" s="20" t="s">
        <v>2173</v>
      </c>
    </row>
    <row r="2032" spans="1:2" x14ac:dyDescent="0.45">
      <c r="A2032" s="64">
        <v>1800</v>
      </c>
      <c r="B2032" s="20" t="s">
        <v>1911</v>
      </c>
    </row>
    <row r="2033" spans="1:2" x14ac:dyDescent="0.45">
      <c r="A2033" s="64">
        <v>1845</v>
      </c>
      <c r="B2033" s="20" t="s">
        <v>1099</v>
      </c>
    </row>
    <row r="2034" spans="1:2" x14ac:dyDescent="0.45">
      <c r="A2034" s="64">
        <v>1251</v>
      </c>
      <c r="B2034" s="20" t="s">
        <v>216</v>
      </c>
    </row>
    <row r="2035" spans="1:2" x14ac:dyDescent="0.45">
      <c r="A2035" s="64">
        <v>1253</v>
      </c>
      <c r="B2035" s="20" t="s">
        <v>217</v>
      </c>
    </row>
    <row r="2036" spans="1:2" x14ac:dyDescent="0.45">
      <c r="A2036" s="64">
        <v>1254</v>
      </c>
      <c r="B2036" s="20" t="s">
        <v>218</v>
      </c>
    </row>
    <row r="2037" spans="1:2" x14ac:dyDescent="0.45">
      <c r="A2037" s="64">
        <v>1252</v>
      </c>
      <c r="B2037" s="20" t="s">
        <v>59</v>
      </c>
    </row>
    <row r="2038" spans="1:2" x14ac:dyDescent="0.45">
      <c r="A2038" s="64">
        <v>1694</v>
      </c>
      <c r="B2038" s="20" t="s">
        <v>1778</v>
      </c>
    </row>
    <row r="2039" spans="1:2" x14ac:dyDescent="0.45">
      <c r="A2039" s="64">
        <v>1256</v>
      </c>
      <c r="B2039" s="20" t="s">
        <v>219</v>
      </c>
    </row>
    <row r="2040" spans="1:2" x14ac:dyDescent="0.45">
      <c r="A2040" s="64">
        <v>1257</v>
      </c>
      <c r="B2040" s="20" t="s">
        <v>220</v>
      </c>
    </row>
    <row r="2041" spans="1:2" x14ac:dyDescent="0.45">
      <c r="A2041" s="64">
        <v>1463</v>
      </c>
      <c r="B2041" s="20" t="s">
        <v>781</v>
      </c>
    </row>
    <row r="2042" spans="1:2" x14ac:dyDescent="0.45">
      <c r="A2042" s="64">
        <v>1262</v>
      </c>
      <c r="B2042" s="20" t="s">
        <v>2164</v>
      </c>
    </row>
    <row r="2043" spans="1:2" x14ac:dyDescent="0.45">
      <c r="A2043" s="64">
        <v>1263</v>
      </c>
      <c r="B2043" s="20" t="s">
        <v>2165</v>
      </c>
    </row>
    <row r="2044" spans="1:2" x14ac:dyDescent="0.45">
      <c r="A2044" s="64">
        <v>2334</v>
      </c>
      <c r="B2044" s="20" t="s">
        <v>1039</v>
      </c>
    </row>
    <row r="2045" spans="1:2" x14ac:dyDescent="0.45">
      <c r="A2045" s="64">
        <v>1037</v>
      </c>
      <c r="B2045" s="20" t="s">
        <v>311</v>
      </c>
    </row>
    <row r="2046" spans="1:2" x14ac:dyDescent="0.45">
      <c r="A2046" s="64">
        <v>1891</v>
      </c>
      <c r="B2046" s="20" t="s">
        <v>3073</v>
      </c>
    </row>
    <row r="2047" spans="1:2" x14ac:dyDescent="0.45">
      <c r="A2047" s="64">
        <v>2590</v>
      </c>
      <c r="B2047" s="20" t="s">
        <v>1525</v>
      </c>
    </row>
    <row r="2048" spans="1:2" x14ac:dyDescent="0.45">
      <c r="A2048" s="64">
        <v>1726</v>
      </c>
      <c r="B2048" s="20" t="s">
        <v>158</v>
      </c>
    </row>
    <row r="2049" spans="1:2" x14ac:dyDescent="0.45">
      <c r="A2049" s="64">
        <v>1264</v>
      </c>
      <c r="B2049" s="20" t="s">
        <v>2166</v>
      </c>
    </row>
    <row r="2050" spans="1:2" x14ac:dyDescent="0.45">
      <c r="A2050" s="64">
        <v>1265</v>
      </c>
      <c r="B2050" s="20" t="s">
        <v>2167</v>
      </c>
    </row>
    <row r="2051" spans="1:2" x14ac:dyDescent="0.45">
      <c r="A2051" s="64">
        <v>1892</v>
      </c>
      <c r="B2051" s="20" t="s">
        <v>744</v>
      </c>
    </row>
    <row r="2052" spans="1:2" x14ac:dyDescent="0.45">
      <c r="A2052" s="64">
        <v>1267</v>
      </c>
      <c r="B2052" s="20" t="s">
        <v>2169</v>
      </c>
    </row>
    <row r="2053" spans="1:2" x14ac:dyDescent="0.45">
      <c r="A2053" s="64">
        <v>1249</v>
      </c>
      <c r="B2053" s="20" t="s">
        <v>214</v>
      </c>
    </row>
    <row r="2054" spans="1:2" x14ac:dyDescent="0.45">
      <c r="A2054" s="64">
        <v>1270</v>
      </c>
      <c r="B2054" s="20" t="s">
        <v>2171</v>
      </c>
    </row>
    <row r="2055" spans="1:2" x14ac:dyDescent="0.45">
      <c r="A2055" s="64">
        <v>1271</v>
      </c>
      <c r="B2055" s="20" t="s">
        <v>2172</v>
      </c>
    </row>
    <row r="2056" spans="1:2" x14ac:dyDescent="0.45">
      <c r="A2056" s="64">
        <v>1266</v>
      </c>
      <c r="B2056" s="20" t="s">
        <v>2168</v>
      </c>
    </row>
    <row r="2057" spans="1:2" x14ac:dyDescent="0.45">
      <c r="A2057" s="64">
        <v>1250</v>
      </c>
      <c r="B2057" s="20" t="s">
        <v>215</v>
      </c>
    </row>
    <row r="2058" spans="1:2" x14ac:dyDescent="0.45">
      <c r="A2058" s="64">
        <v>2408</v>
      </c>
      <c r="B2058" s="20" t="s">
        <v>1423</v>
      </c>
    </row>
    <row r="2059" spans="1:2" x14ac:dyDescent="0.45">
      <c r="A2059" s="64">
        <v>1275</v>
      </c>
      <c r="B2059" s="20" t="s">
        <v>4952</v>
      </c>
    </row>
    <row r="2060" spans="1:2" x14ac:dyDescent="0.45">
      <c r="A2060" s="64">
        <v>1893</v>
      </c>
      <c r="B2060" s="20" t="s">
        <v>407</v>
      </c>
    </row>
    <row r="2061" spans="1:2" x14ac:dyDescent="0.45">
      <c r="A2061" s="64">
        <v>1276</v>
      </c>
      <c r="B2061" s="20" t="s">
        <v>2174</v>
      </c>
    </row>
    <row r="2062" spans="1:2" x14ac:dyDescent="0.45">
      <c r="A2062" s="64">
        <v>1117</v>
      </c>
      <c r="B2062" s="20" t="s">
        <v>3971</v>
      </c>
    </row>
    <row r="2063" spans="1:2" x14ac:dyDescent="0.45">
      <c r="A2063" s="64">
        <v>1387</v>
      </c>
      <c r="B2063" s="20" t="s">
        <v>2988</v>
      </c>
    </row>
    <row r="2064" spans="1:2" x14ac:dyDescent="0.45">
      <c r="A2064" s="64">
        <v>1214</v>
      </c>
      <c r="B2064" s="20" t="s">
        <v>2916</v>
      </c>
    </row>
    <row r="2065" spans="1:2" x14ac:dyDescent="0.45">
      <c r="A2065" s="64">
        <v>1277</v>
      </c>
      <c r="B2065" s="20" t="s">
        <v>2175</v>
      </c>
    </row>
    <row r="2066" spans="1:2" x14ac:dyDescent="0.45">
      <c r="A2066" s="64">
        <v>2335</v>
      </c>
      <c r="B2066" s="20" t="s">
        <v>1040</v>
      </c>
    </row>
    <row r="2067" spans="1:2" x14ac:dyDescent="0.45">
      <c r="A2067" s="64">
        <v>1279</v>
      </c>
      <c r="B2067" s="20" t="s">
        <v>2533</v>
      </c>
    </row>
    <row r="2068" spans="1:2" x14ac:dyDescent="0.45">
      <c r="A2068" s="64">
        <v>1280</v>
      </c>
      <c r="B2068" s="20" t="s">
        <v>2534</v>
      </c>
    </row>
    <row r="2069" spans="1:2" x14ac:dyDescent="0.45">
      <c r="A2069" s="64">
        <v>2205</v>
      </c>
      <c r="B2069" s="20" t="s">
        <v>61</v>
      </c>
    </row>
    <row r="2070" spans="1:2" x14ac:dyDescent="0.45">
      <c r="A2070" s="64">
        <v>2066</v>
      </c>
      <c r="B2070" s="20" t="s">
        <v>1311</v>
      </c>
    </row>
    <row r="2071" spans="1:2" x14ac:dyDescent="0.45">
      <c r="A2071" s="64">
        <v>2106</v>
      </c>
      <c r="B2071" s="20" t="s">
        <v>745</v>
      </c>
    </row>
    <row r="2072" spans="1:2" x14ac:dyDescent="0.45">
      <c r="A2072" s="64">
        <v>2302</v>
      </c>
      <c r="B2072" s="20" t="s">
        <v>1608</v>
      </c>
    </row>
    <row r="2073" spans="1:2" x14ac:dyDescent="0.45">
      <c r="A2073" s="64">
        <v>855</v>
      </c>
      <c r="B2073" s="20" t="s">
        <v>4614</v>
      </c>
    </row>
    <row r="2074" spans="1:2" x14ac:dyDescent="0.45">
      <c r="A2074" s="64">
        <v>856</v>
      </c>
      <c r="B2074" s="20" t="s">
        <v>4839</v>
      </c>
    </row>
    <row r="2075" spans="1:2" x14ac:dyDescent="0.45">
      <c r="A2075" s="64">
        <v>733</v>
      </c>
      <c r="B2075" s="20" t="s">
        <v>2879</v>
      </c>
    </row>
    <row r="2076" spans="1:2" x14ac:dyDescent="0.45">
      <c r="A2076" s="64">
        <v>1633</v>
      </c>
      <c r="B2076" s="20" t="s">
        <v>3498</v>
      </c>
    </row>
    <row r="2077" spans="1:2" x14ac:dyDescent="0.45">
      <c r="A2077" s="64">
        <v>741</v>
      </c>
      <c r="B2077" s="20" t="s">
        <v>2057</v>
      </c>
    </row>
    <row r="2078" spans="1:2" x14ac:dyDescent="0.45">
      <c r="A2078" s="64">
        <v>201</v>
      </c>
      <c r="B2078" s="20" t="s">
        <v>99</v>
      </c>
    </row>
    <row r="2079" spans="1:2" x14ac:dyDescent="0.45">
      <c r="A2079" s="64">
        <v>1281</v>
      </c>
      <c r="B2079" s="20" t="s">
        <v>2535</v>
      </c>
    </row>
    <row r="2080" spans="1:2" x14ac:dyDescent="0.45">
      <c r="A2080" s="64">
        <v>1299</v>
      </c>
      <c r="B2080" s="20" t="s">
        <v>2659</v>
      </c>
    </row>
    <row r="2081" spans="1:2" x14ac:dyDescent="0.45">
      <c r="A2081" s="64">
        <v>1283</v>
      </c>
      <c r="B2081" s="20" t="s">
        <v>2537</v>
      </c>
    </row>
    <row r="2082" spans="1:2" x14ac:dyDescent="0.45">
      <c r="A2082" s="64">
        <v>1801</v>
      </c>
      <c r="B2082" s="20" t="s">
        <v>1912</v>
      </c>
    </row>
    <row r="2083" spans="1:2" x14ac:dyDescent="0.45">
      <c r="A2083" s="64">
        <v>1804</v>
      </c>
      <c r="B2083" s="20" t="s">
        <v>4133</v>
      </c>
    </row>
    <row r="2084" spans="1:2" x14ac:dyDescent="0.45">
      <c r="A2084" s="64">
        <v>1928</v>
      </c>
      <c r="B2084" s="20" t="s">
        <v>2473</v>
      </c>
    </row>
    <row r="2085" spans="1:2" x14ac:dyDescent="0.45">
      <c r="A2085" s="64">
        <v>1285</v>
      </c>
      <c r="B2085" s="20" t="s">
        <v>2379</v>
      </c>
    </row>
    <row r="2086" spans="1:2" x14ac:dyDescent="0.45">
      <c r="A2086" s="64">
        <v>1286</v>
      </c>
      <c r="B2086" s="20" t="s">
        <v>2380</v>
      </c>
    </row>
    <row r="2087" spans="1:2" x14ac:dyDescent="0.45">
      <c r="A2087" s="64">
        <v>1287</v>
      </c>
      <c r="B2087" s="20" t="s">
        <v>2381</v>
      </c>
    </row>
    <row r="2088" spans="1:2" x14ac:dyDescent="0.45">
      <c r="A2088" s="64">
        <v>2720</v>
      </c>
      <c r="B2088" s="20" t="s">
        <v>2382</v>
      </c>
    </row>
    <row r="2089" spans="1:2" x14ac:dyDescent="0.45">
      <c r="A2089" s="64">
        <v>1443</v>
      </c>
      <c r="B2089" s="20" t="s">
        <v>3428</v>
      </c>
    </row>
    <row r="2090" spans="1:2" x14ac:dyDescent="0.45">
      <c r="A2090" s="64">
        <v>1914</v>
      </c>
      <c r="B2090" s="20" t="s">
        <v>2279</v>
      </c>
    </row>
    <row r="2091" spans="1:2" x14ac:dyDescent="0.45">
      <c r="A2091" s="64">
        <v>2775</v>
      </c>
      <c r="B2091" s="20" t="s">
        <v>4520</v>
      </c>
    </row>
    <row r="2092" spans="1:2" x14ac:dyDescent="0.45">
      <c r="A2092" s="64">
        <v>2746</v>
      </c>
      <c r="B2092" s="20" t="s">
        <v>4521</v>
      </c>
    </row>
    <row r="2093" spans="1:2" x14ac:dyDescent="0.45">
      <c r="A2093" s="64">
        <v>1638</v>
      </c>
      <c r="B2093" s="20" t="s">
        <v>3503</v>
      </c>
    </row>
    <row r="2094" spans="1:2" x14ac:dyDescent="0.45">
      <c r="A2094" s="64">
        <v>1802</v>
      </c>
      <c r="B2094" s="20" t="s">
        <v>1625</v>
      </c>
    </row>
    <row r="2095" spans="1:2" x14ac:dyDescent="0.45">
      <c r="A2095" s="64">
        <v>2565</v>
      </c>
      <c r="B2095" s="20" t="s">
        <v>63</v>
      </c>
    </row>
    <row r="2096" spans="1:2" x14ac:dyDescent="0.45">
      <c r="A2096" s="64">
        <v>1290</v>
      </c>
      <c r="B2096" s="20" t="s">
        <v>2384</v>
      </c>
    </row>
    <row r="2097" spans="1:2" x14ac:dyDescent="0.45">
      <c r="A2097" s="64">
        <v>1291</v>
      </c>
      <c r="B2097" s="20" t="s">
        <v>2385</v>
      </c>
    </row>
    <row r="2098" spans="1:2" x14ac:dyDescent="0.45">
      <c r="A2098" s="64">
        <v>2325</v>
      </c>
      <c r="B2098" s="20" t="s">
        <v>1824</v>
      </c>
    </row>
    <row r="2099" spans="1:2" x14ac:dyDescent="0.45">
      <c r="A2099" s="64">
        <v>1293</v>
      </c>
      <c r="B2099" s="20" t="s">
        <v>2386</v>
      </c>
    </row>
    <row r="2100" spans="1:2" x14ac:dyDescent="0.45">
      <c r="A2100" s="64">
        <v>1803</v>
      </c>
      <c r="B2100" s="20" t="s">
        <v>1626</v>
      </c>
    </row>
    <row r="2101" spans="1:2" x14ac:dyDescent="0.45">
      <c r="A2101" s="64">
        <v>1998</v>
      </c>
      <c r="B2101" s="20" t="s">
        <v>4134</v>
      </c>
    </row>
    <row r="2102" spans="1:2" x14ac:dyDescent="0.45">
      <c r="A2102" s="64">
        <v>1294</v>
      </c>
      <c r="B2102" s="20" t="s">
        <v>2654</v>
      </c>
    </row>
    <row r="2103" spans="1:2" x14ac:dyDescent="0.45">
      <c r="A2103" s="64">
        <v>1289</v>
      </c>
      <c r="B2103" s="20" t="s">
        <v>566</v>
      </c>
    </row>
    <row r="2104" spans="1:2" x14ac:dyDescent="0.45">
      <c r="A2104" s="64">
        <v>1727</v>
      </c>
      <c r="B2104" s="20" t="s">
        <v>159</v>
      </c>
    </row>
    <row r="2105" spans="1:2" x14ac:dyDescent="0.45">
      <c r="A2105" s="64">
        <v>1846</v>
      </c>
      <c r="B2105" s="20" t="s">
        <v>1100</v>
      </c>
    </row>
    <row r="2106" spans="1:2" x14ac:dyDescent="0.45">
      <c r="A2106" s="64">
        <v>1932</v>
      </c>
      <c r="B2106" s="20" t="s">
        <v>2474</v>
      </c>
    </row>
    <row r="2107" spans="1:2" x14ac:dyDescent="0.45">
      <c r="A2107" s="64">
        <v>1296</v>
      </c>
      <c r="B2107" s="20" t="s">
        <v>2656</v>
      </c>
    </row>
    <row r="2108" spans="1:2" x14ac:dyDescent="0.45">
      <c r="A2108" s="64">
        <v>1962</v>
      </c>
      <c r="B2108" s="20" t="s">
        <v>2532</v>
      </c>
    </row>
    <row r="2109" spans="1:2" x14ac:dyDescent="0.45">
      <c r="A2109" s="64">
        <v>1297</v>
      </c>
      <c r="B2109" s="20" t="s">
        <v>2657</v>
      </c>
    </row>
    <row r="2110" spans="1:2" x14ac:dyDescent="0.45">
      <c r="A2110" s="64">
        <v>1298</v>
      </c>
      <c r="B2110" s="20" t="s">
        <v>2658</v>
      </c>
    </row>
    <row r="2111" spans="1:2" x14ac:dyDescent="0.45">
      <c r="A2111" s="64">
        <v>1215</v>
      </c>
      <c r="B2111" s="20" t="s">
        <v>4206</v>
      </c>
    </row>
    <row r="2112" spans="1:2" x14ac:dyDescent="0.45">
      <c r="A2112" s="64">
        <v>1300</v>
      </c>
      <c r="B2112" s="20" t="s">
        <v>3184</v>
      </c>
    </row>
    <row r="2113" spans="1:2" x14ac:dyDescent="0.45">
      <c r="A2113" s="64">
        <v>1301</v>
      </c>
      <c r="B2113" s="20" t="s">
        <v>3185</v>
      </c>
    </row>
    <row r="2114" spans="1:2" x14ac:dyDescent="0.45">
      <c r="A2114" s="64">
        <v>1302</v>
      </c>
      <c r="B2114" s="20" t="s">
        <v>3186</v>
      </c>
    </row>
    <row r="2115" spans="1:2" x14ac:dyDescent="0.45">
      <c r="A2115" s="64">
        <v>1319</v>
      </c>
      <c r="B2115" s="20" t="s">
        <v>2785</v>
      </c>
    </row>
    <row r="2116" spans="1:2" x14ac:dyDescent="0.45">
      <c r="A2116" s="64">
        <v>1202</v>
      </c>
      <c r="B2116" s="20" t="s">
        <v>249</v>
      </c>
    </row>
    <row r="2117" spans="1:2" x14ac:dyDescent="0.45">
      <c r="A2117" s="64">
        <v>1755</v>
      </c>
      <c r="B2117" s="20" t="s">
        <v>3279</v>
      </c>
    </row>
    <row r="2118" spans="1:2" x14ac:dyDescent="0.45">
      <c r="A2118" s="64">
        <v>522</v>
      </c>
      <c r="B2118" s="20" t="s">
        <v>64</v>
      </c>
    </row>
    <row r="2119" spans="1:2" x14ac:dyDescent="0.45">
      <c r="A2119" s="64">
        <v>293</v>
      </c>
      <c r="B2119" s="20" t="s">
        <v>65</v>
      </c>
    </row>
    <row r="2120" spans="1:2" x14ac:dyDescent="0.45">
      <c r="A2120" s="64">
        <v>1624</v>
      </c>
      <c r="B2120" s="20" t="s">
        <v>2426</v>
      </c>
    </row>
    <row r="2121" spans="1:2" x14ac:dyDescent="0.45">
      <c r="A2121" s="64">
        <v>2186</v>
      </c>
      <c r="B2121" s="20" t="s">
        <v>746</v>
      </c>
    </row>
    <row r="2122" spans="1:2" x14ac:dyDescent="0.45">
      <c r="A2122" s="64">
        <v>2187</v>
      </c>
      <c r="B2122" s="20" t="s">
        <v>747</v>
      </c>
    </row>
    <row r="2123" spans="1:2" x14ac:dyDescent="0.45">
      <c r="A2123" s="64">
        <v>2306</v>
      </c>
      <c r="B2123" s="20" t="s">
        <v>2843</v>
      </c>
    </row>
    <row r="2124" spans="1:2" x14ac:dyDescent="0.45">
      <c r="A2124" s="64">
        <v>2189</v>
      </c>
      <c r="B2124" s="20" t="s">
        <v>748</v>
      </c>
    </row>
    <row r="2125" spans="1:2" x14ac:dyDescent="0.45">
      <c r="A2125" s="64">
        <v>2866</v>
      </c>
      <c r="B2125" s="20" t="s">
        <v>4953</v>
      </c>
    </row>
    <row r="2126" spans="1:2" x14ac:dyDescent="0.45">
      <c r="A2126" s="64">
        <v>2188</v>
      </c>
      <c r="B2126" s="20" t="s">
        <v>749</v>
      </c>
    </row>
    <row r="2127" spans="1:2" x14ac:dyDescent="0.45">
      <c r="A2127" s="64">
        <v>2190</v>
      </c>
      <c r="B2127" s="20" t="s">
        <v>3110</v>
      </c>
    </row>
    <row r="2128" spans="1:2" x14ac:dyDescent="0.45">
      <c r="A2128" s="64">
        <v>2493</v>
      </c>
      <c r="B2128" s="20" t="s">
        <v>2833</v>
      </c>
    </row>
    <row r="2129" spans="1:2" x14ac:dyDescent="0.45">
      <c r="A2129" s="64">
        <v>2333</v>
      </c>
      <c r="B2129" s="20" t="s">
        <v>2844</v>
      </c>
    </row>
    <row r="2130" spans="1:2" x14ac:dyDescent="0.45">
      <c r="A2130" s="64">
        <v>437</v>
      </c>
      <c r="B2130" s="20" t="s">
        <v>4365</v>
      </c>
    </row>
    <row r="2131" spans="1:2" x14ac:dyDescent="0.45">
      <c r="A2131" s="20">
        <v>2814</v>
      </c>
      <c r="B2131" s="56" t="s">
        <v>4807</v>
      </c>
    </row>
    <row r="2132" spans="1:2" x14ac:dyDescent="0.45">
      <c r="A2132" s="64">
        <v>454</v>
      </c>
      <c r="B2132" s="20" t="s">
        <v>4382</v>
      </c>
    </row>
    <row r="2133" spans="1:2" x14ac:dyDescent="0.45">
      <c r="A2133" s="64">
        <v>1850</v>
      </c>
      <c r="B2133" s="20" t="s">
        <v>4889</v>
      </c>
    </row>
    <row r="2134" spans="1:2" x14ac:dyDescent="0.45">
      <c r="A2134" s="64">
        <v>2625</v>
      </c>
      <c r="B2134" s="20" t="s">
        <v>4891</v>
      </c>
    </row>
    <row r="2135" spans="1:2" x14ac:dyDescent="0.45">
      <c r="A2135" s="64">
        <v>2191</v>
      </c>
      <c r="B2135" s="20" t="s">
        <v>3111</v>
      </c>
    </row>
    <row r="2136" spans="1:2" x14ac:dyDescent="0.45">
      <c r="A2136" s="64">
        <v>2192</v>
      </c>
      <c r="B2136" s="20" t="s">
        <v>3112</v>
      </c>
    </row>
    <row r="2137" spans="1:2" x14ac:dyDescent="0.45">
      <c r="A2137" s="64">
        <v>2193</v>
      </c>
      <c r="B2137" s="20" t="s">
        <v>3113</v>
      </c>
    </row>
    <row r="2138" spans="1:2" x14ac:dyDescent="0.45">
      <c r="A2138" s="64">
        <v>2013</v>
      </c>
      <c r="B2138" s="20" t="s">
        <v>3114</v>
      </c>
    </row>
    <row r="2139" spans="1:2" x14ac:dyDescent="0.45">
      <c r="A2139" s="64">
        <v>1677</v>
      </c>
      <c r="B2139" s="20" t="s">
        <v>4010</v>
      </c>
    </row>
    <row r="2140" spans="1:2" x14ac:dyDescent="0.45">
      <c r="A2140" s="64">
        <v>1304</v>
      </c>
      <c r="B2140" s="20" t="s">
        <v>735</v>
      </c>
    </row>
    <row r="2141" spans="1:2" x14ac:dyDescent="0.45">
      <c r="A2141" s="64">
        <v>1670</v>
      </c>
      <c r="B2141" s="20" t="s">
        <v>4621</v>
      </c>
    </row>
    <row r="2142" spans="1:2" x14ac:dyDescent="0.45">
      <c r="A2142" s="64">
        <v>1305</v>
      </c>
      <c r="B2142" s="20" t="s">
        <v>4088</v>
      </c>
    </row>
    <row r="2143" spans="1:2" x14ac:dyDescent="0.45">
      <c r="A2143" s="20">
        <v>2801</v>
      </c>
      <c r="B2143" s="20" t="s">
        <v>4642</v>
      </c>
    </row>
    <row r="2144" spans="1:2" x14ac:dyDescent="0.45">
      <c r="A2144" s="64">
        <v>1306</v>
      </c>
      <c r="B2144" s="20" t="s">
        <v>737</v>
      </c>
    </row>
    <row r="2145" spans="1:2" x14ac:dyDescent="0.45">
      <c r="A2145" s="64">
        <v>1985</v>
      </c>
      <c r="B2145" s="20" t="s">
        <v>2845</v>
      </c>
    </row>
    <row r="2146" spans="1:2" x14ac:dyDescent="0.45">
      <c r="A2146" s="64">
        <v>1847</v>
      </c>
      <c r="B2146" s="20" t="s">
        <v>451</v>
      </c>
    </row>
    <row r="2147" spans="1:2" x14ac:dyDescent="0.45">
      <c r="A2147" s="64">
        <v>1307</v>
      </c>
      <c r="B2147" s="20" t="s">
        <v>66</v>
      </c>
    </row>
    <row r="2148" spans="1:2" x14ac:dyDescent="0.45">
      <c r="A2148" s="64">
        <v>1308</v>
      </c>
      <c r="B2148" s="20" t="s">
        <v>738</v>
      </c>
    </row>
    <row r="2149" spans="1:2" x14ac:dyDescent="0.45">
      <c r="A2149" s="64">
        <v>1309</v>
      </c>
      <c r="B2149" s="20" t="s">
        <v>739</v>
      </c>
    </row>
    <row r="2150" spans="1:2" x14ac:dyDescent="0.45">
      <c r="A2150" s="64">
        <v>1310</v>
      </c>
      <c r="B2150" s="20" t="s">
        <v>740</v>
      </c>
    </row>
    <row r="2151" spans="1:2" x14ac:dyDescent="0.45">
      <c r="A2151" s="64">
        <v>1311</v>
      </c>
      <c r="B2151" s="20" t="s">
        <v>741</v>
      </c>
    </row>
    <row r="2152" spans="1:2" x14ac:dyDescent="0.45">
      <c r="A2152" s="64">
        <v>1897</v>
      </c>
      <c r="B2152" s="20" t="s">
        <v>622</v>
      </c>
    </row>
    <row r="2153" spans="1:2" x14ac:dyDescent="0.45">
      <c r="A2153" s="64">
        <v>1313</v>
      </c>
      <c r="B2153" s="20" t="s">
        <v>2798</v>
      </c>
    </row>
    <row r="2154" spans="1:2" x14ac:dyDescent="0.45">
      <c r="A2154" s="64">
        <v>1898</v>
      </c>
      <c r="B2154" s="20" t="s">
        <v>623</v>
      </c>
    </row>
    <row r="2155" spans="1:2" x14ac:dyDescent="0.45">
      <c r="A2155" s="64">
        <v>1316</v>
      </c>
      <c r="B2155" s="20" t="s">
        <v>4619</v>
      </c>
    </row>
    <row r="2156" spans="1:2" x14ac:dyDescent="0.45">
      <c r="A2156" s="64">
        <v>607</v>
      </c>
      <c r="B2156" s="20" t="s">
        <v>3070</v>
      </c>
    </row>
    <row r="2157" spans="1:2" x14ac:dyDescent="0.45">
      <c r="A2157" s="64">
        <v>1585</v>
      </c>
      <c r="B2157" s="20" t="s">
        <v>4443</v>
      </c>
    </row>
    <row r="2158" spans="1:2" x14ac:dyDescent="0.45">
      <c r="A2158" s="64">
        <v>2480</v>
      </c>
      <c r="B2158" s="20" t="s">
        <v>2614</v>
      </c>
    </row>
    <row r="2159" spans="1:2" x14ac:dyDescent="0.45">
      <c r="A2159" s="64">
        <v>2194</v>
      </c>
      <c r="B2159" s="20" t="s">
        <v>1529</v>
      </c>
    </row>
    <row r="2160" spans="1:2" x14ac:dyDescent="0.45">
      <c r="A2160" s="64">
        <v>2000</v>
      </c>
      <c r="B2160" s="20" t="s">
        <v>4393</v>
      </c>
    </row>
    <row r="2161" spans="1:2" x14ac:dyDescent="0.45">
      <c r="A2161" s="64">
        <v>2789</v>
      </c>
      <c r="B2161" s="20" t="s">
        <v>4633</v>
      </c>
    </row>
    <row r="2162" spans="1:2" x14ac:dyDescent="0.45">
      <c r="A2162" s="64">
        <v>2195</v>
      </c>
      <c r="B2162" s="20" t="s">
        <v>1530</v>
      </c>
    </row>
    <row r="2163" spans="1:2" x14ac:dyDescent="0.45">
      <c r="A2163" s="64">
        <v>1848</v>
      </c>
      <c r="B2163" s="20" t="s">
        <v>1531</v>
      </c>
    </row>
    <row r="2164" spans="1:2" x14ac:dyDescent="0.45">
      <c r="A2164" s="64">
        <v>2586</v>
      </c>
      <c r="B2164" s="20" t="s">
        <v>69</v>
      </c>
    </row>
    <row r="2165" spans="1:2" x14ac:dyDescent="0.45">
      <c r="A2165" s="64">
        <v>2366</v>
      </c>
      <c r="B2165" s="20" t="s">
        <v>1411</v>
      </c>
    </row>
    <row r="2166" spans="1:2" x14ac:dyDescent="0.45">
      <c r="A2166" s="64">
        <v>468</v>
      </c>
      <c r="B2166" s="20" t="s">
        <v>2209</v>
      </c>
    </row>
    <row r="2167" spans="1:2" x14ac:dyDescent="0.45">
      <c r="A2167" s="64">
        <v>469</v>
      </c>
      <c r="B2167" s="20" t="s">
        <v>2210</v>
      </c>
    </row>
    <row r="2168" spans="1:2" x14ac:dyDescent="0.45">
      <c r="A2168" s="64">
        <v>1320</v>
      </c>
      <c r="B2168" s="20" t="s">
        <v>2803</v>
      </c>
    </row>
    <row r="2169" spans="1:2" x14ac:dyDescent="0.45">
      <c r="A2169" s="64">
        <v>1358</v>
      </c>
      <c r="B2169" s="20" t="s">
        <v>1689</v>
      </c>
    </row>
    <row r="2170" spans="1:2" x14ac:dyDescent="0.45">
      <c r="A2170" s="64">
        <v>1321</v>
      </c>
      <c r="B2170" s="20" t="s">
        <v>2804</v>
      </c>
    </row>
    <row r="2171" spans="1:2" x14ac:dyDescent="0.45">
      <c r="A2171" s="64">
        <v>1805</v>
      </c>
      <c r="B2171" s="20" t="s">
        <v>1628</v>
      </c>
    </row>
    <row r="2172" spans="1:2" x14ac:dyDescent="0.45">
      <c r="A2172" s="64">
        <v>1322</v>
      </c>
      <c r="B2172" s="20" t="s">
        <v>2805</v>
      </c>
    </row>
    <row r="2173" spans="1:2" x14ac:dyDescent="0.45">
      <c r="A2173" s="64">
        <v>142</v>
      </c>
      <c r="B2173" s="20" t="s">
        <v>4523</v>
      </c>
    </row>
    <row r="2174" spans="1:2" x14ac:dyDescent="0.45">
      <c r="A2174" s="64">
        <v>2394</v>
      </c>
      <c r="B2174" s="20" t="s">
        <v>1006</v>
      </c>
    </row>
    <row r="2175" spans="1:2" x14ac:dyDescent="0.45">
      <c r="A2175" s="64">
        <v>134</v>
      </c>
      <c r="B2175" s="20" t="s">
        <v>4309</v>
      </c>
    </row>
    <row r="2176" spans="1:2" x14ac:dyDescent="0.45">
      <c r="A2176" s="64">
        <v>2198</v>
      </c>
      <c r="B2176" s="20" t="s">
        <v>1533</v>
      </c>
    </row>
    <row r="2177" spans="1:2" x14ac:dyDescent="0.45">
      <c r="A2177" s="64">
        <v>2201</v>
      </c>
      <c r="B2177" s="20" t="s">
        <v>1536</v>
      </c>
    </row>
    <row r="2178" spans="1:2" x14ac:dyDescent="0.45">
      <c r="A2178" s="64">
        <v>2202</v>
      </c>
      <c r="B2178" s="20" t="s">
        <v>71</v>
      </c>
    </row>
    <row r="2179" spans="1:2" x14ac:dyDescent="0.45">
      <c r="A2179" s="64">
        <v>827</v>
      </c>
      <c r="B2179" s="20" t="s">
        <v>4463</v>
      </c>
    </row>
    <row r="2180" spans="1:2" x14ac:dyDescent="0.45">
      <c r="A2180" s="64">
        <v>435</v>
      </c>
      <c r="B2180" s="20" t="s">
        <v>4363</v>
      </c>
    </row>
    <row r="2181" spans="1:2" x14ac:dyDescent="0.45">
      <c r="A2181" s="64">
        <v>436</v>
      </c>
      <c r="B2181" s="20" t="s">
        <v>4364</v>
      </c>
    </row>
    <row r="2182" spans="1:2" x14ac:dyDescent="0.45">
      <c r="A2182" s="64">
        <v>447</v>
      </c>
      <c r="B2182" s="20" t="s">
        <v>4373</v>
      </c>
    </row>
    <row r="2183" spans="1:2" x14ac:dyDescent="0.45">
      <c r="A2183" s="64">
        <v>448</v>
      </c>
      <c r="B2183" s="20" t="s">
        <v>4375</v>
      </c>
    </row>
    <row r="2184" spans="1:2" x14ac:dyDescent="0.45">
      <c r="A2184" s="64">
        <v>846</v>
      </c>
      <c r="B2184" s="20" t="s">
        <v>4388</v>
      </c>
    </row>
    <row r="2185" spans="1:2" x14ac:dyDescent="0.45">
      <c r="A2185" s="64">
        <v>1874</v>
      </c>
      <c r="B2185" s="20" t="s">
        <v>4466</v>
      </c>
    </row>
    <row r="2186" spans="1:2" x14ac:dyDescent="0.45">
      <c r="A2186" s="64">
        <v>1773</v>
      </c>
      <c r="B2186" s="20" t="s">
        <v>4468</v>
      </c>
    </row>
    <row r="2187" spans="1:2" x14ac:dyDescent="0.45">
      <c r="A2187" s="64">
        <v>839</v>
      </c>
      <c r="B2187" s="20" t="s">
        <v>4377</v>
      </c>
    </row>
    <row r="2188" spans="1:2" x14ac:dyDescent="0.45">
      <c r="A2188" s="64">
        <v>2620</v>
      </c>
      <c r="B2188" s="20" t="s">
        <v>4469</v>
      </c>
    </row>
    <row r="2189" spans="1:2" x14ac:dyDescent="0.45">
      <c r="A2189" s="64">
        <v>840</v>
      </c>
      <c r="B2189" s="20" t="s">
        <v>4470</v>
      </c>
    </row>
    <row r="2190" spans="1:2" x14ac:dyDescent="0.45">
      <c r="A2190" s="64">
        <v>842</v>
      </c>
      <c r="B2190" s="20" t="s">
        <v>4464</v>
      </c>
    </row>
    <row r="2191" spans="1:2" x14ac:dyDescent="0.45">
      <c r="A2191" s="64">
        <v>1751</v>
      </c>
      <c r="B2191" s="20" t="s">
        <v>4384</v>
      </c>
    </row>
    <row r="2192" spans="1:2" x14ac:dyDescent="0.45">
      <c r="A2192" s="64">
        <v>843</v>
      </c>
      <c r="B2192" s="20" t="s">
        <v>4472</v>
      </c>
    </row>
    <row r="2193" spans="1:2" x14ac:dyDescent="0.45">
      <c r="A2193" s="64">
        <v>2530</v>
      </c>
      <c r="B2193" s="20" t="s">
        <v>4378</v>
      </c>
    </row>
    <row r="2194" spans="1:2" x14ac:dyDescent="0.45">
      <c r="A2194" s="64">
        <v>845</v>
      </c>
      <c r="B2194" s="20" t="s">
        <v>4387</v>
      </c>
    </row>
    <row r="2195" spans="1:2" x14ac:dyDescent="0.45">
      <c r="A2195" s="64">
        <v>1717</v>
      </c>
      <c r="B2195" s="20" t="s">
        <v>4389</v>
      </c>
    </row>
    <row r="2196" spans="1:2" x14ac:dyDescent="0.45">
      <c r="A2196" s="64">
        <v>939</v>
      </c>
      <c r="B2196" s="20" t="s">
        <v>4473</v>
      </c>
    </row>
    <row r="2197" spans="1:2" x14ac:dyDescent="0.45">
      <c r="A2197" s="64">
        <v>847</v>
      </c>
      <c r="B2197" s="20" t="s">
        <v>4390</v>
      </c>
    </row>
    <row r="2198" spans="1:2" x14ac:dyDescent="0.45">
      <c r="A2198" s="64">
        <v>848</v>
      </c>
      <c r="B2198" s="20" t="s">
        <v>4471</v>
      </c>
    </row>
    <row r="2199" spans="1:2" x14ac:dyDescent="0.45">
      <c r="A2199" s="64">
        <v>849</v>
      </c>
      <c r="B2199" s="20" t="s">
        <v>4462</v>
      </c>
    </row>
    <row r="2200" spans="1:2" x14ac:dyDescent="0.45">
      <c r="A2200" s="64">
        <v>1323</v>
      </c>
      <c r="B2200" s="20" t="s">
        <v>2806</v>
      </c>
    </row>
    <row r="2201" spans="1:2" x14ac:dyDescent="0.45">
      <c r="A2201" s="64">
        <v>2204</v>
      </c>
      <c r="B2201" s="20" t="s">
        <v>1539</v>
      </c>
    </row>
    <row r="2202" spans="1:2" x14ac:dyDescent="0.45">
      <c r="A2202" s="64">
        <v>2207</v>
      </c>
      <c r="B2202" s="20" t="s">
        <v>2847</v>
      </c>
    </row>
    <row r="2203" spans="1:2" x14ac:dyDescent="0.45">
      <c r="A2203" s="64">
        <v>2206</v>
      </c>
      <c r="B2203" s="20" t="s">
        <v>1540</v>
      </c>
    </row>
    <row r="2204" spans="1:2" x14ac:dyDescent="0.45">
      <c r="A2204" s="64">
        <v>2208</v>
      </c>
      <c r="B2204" s="20" t="s">
        <v>1541</v>
      </c>
    </row>
    <row r="2205" spans="1:2" x14ac:dyDescent="0.45">
      <c r="A2205" s="64">
        <v>2301</v>
      </c>
      <c r="B2205" s="20" t="s">
        <v>2848</v>
      </c>
    </row>
    <row r="2206" spans="1:2" x14ac:dyDescent="0.45">
      <c r="A2206" s="64">
        <v>2767</v>
      </c>
      <c r="B2206" s="20" t="s">
        <v>4524</v>
      </c>
    </row>
    <row r="2207" spans="1:2" x14ac:dyDescent="0.45">
      <c r="A2207" s="64">
        <v>1342</v>
      </c>
      <c r="B2207" s="20" t="s">
        <v>425</v>
      </c>
    </row>
    <row r="2208" spans="1:2" x14ac:dyDescent="0.45">
      <c r="A2208" s="64">
        <v>2300</v>
      </c>
      <c r="B2208" s="20" t="s">
        <v>2849</v>
      </c>
    </row>
    <row r="2209" spans="1:2" x14ac:dyDescent="0.45">
      <c r="A2209" s="64">
        <v>2209</v>
      </c>
      <c r="B2209" s="20" t="s">
        <v>426</v>
      </c>
    </row>
    <row r="2210" spans="1:2" x14ac:dyDescent="0.45">
      <c r="A2210" s="64">
        <v>2210</v>
      </c>
      <c r="B2210" s="20" t="s">
        <v>2794</v>
      </c>
    </row>
    <row r="2211" spans="1:2" x14ac:dyDescent="0.45">
      <c r="A2211" s="64">
        <v>2211</v>
      </c>
      <c r="B2211" s="20" t="s">
        <v>3693</v>
      </c>
    </row>
    <row r="2212" spans="1:2" x14ac:dyDescent="0.45">
      <c r="A2212" s="64">
        <v>2212</v>
      </c>
      <c r="B2212" s="20" t="s">
        <v>3694</v>
      </c>
    </row>
    <row r="2213" spans="1:2" x14ac:dyDescent="0.45">
      <c r="A2213" s="64">
        <v>1317</v>
      </c>
      <c r="B2213" s="20" t="s">
        <v>4522</v>
      </c>
    </row>
    <row r="2214" spans="1:2" x14ac:dyDescent="0.45">
      <c r="A2214" s="64">
        <v>1324</v>
      </c>
      <c r="B2214" s="20" t="s">
        <v>2807</v>
      </c>
    </row>
    <row r="2215" spans="1:2" x14ac:dyDescent="0.45">
      <c r="A2215" s="64">
        <v>1325</v>
      </c>
      <c r="B2215" s="20" t="s">
        <v>2808</v>
      </c>
    </row>
    <row r="2216" spans="1:2" x14ac:dyDescent="0.45">
      <c r="A2216" s="64">
        <v>1678</v>
      </c>
      <c r="B2216" s="20" t="s">
        <v>4011</v>
      </c>
    </row>
    <row r="2217" spans="1:2" x14ac:dyDescent="0.45">
      <c r="A2217" s="64">
        <v>1326</v>
      </c>
      <c r="B2217" s="20" t="s">
        <v>2809</v>
      </c>
    </row>
    <row r="2218" spans="1:2" x14ac:dyDescent="0.45">
      <c r="A2218" s="64">
        <v>1327</v>
      </c>
      <c r="B2218" s="20" t="s">
        <v>2810</v>
      </c>
    </row>
    <row r="2219" spans="1:2" x14ac:dyDescent="0.45">
      <c r="A2219" s="64">
        <v>1328</v>
      </c>
      <c r="B2219" s="20" t="s">
        <v>2811</v>
      </c>
    </row>
    <row r="2220" spans="1:2" x14ac:dyDescent="0.45">
      <c r="A2220" s="64">
        <v>1899</v>
      </c>
      <c r="B2220" s="20" t="s">
        <v>624</v>
      </c>
    </row>
    <row r="2221" spans="1:2" x14ac:dyDescent="0.45">
      <c r="A2221" s="64">
        <v>1329</v>
      </c>
      <c r="B2221" s="20" t="s">
        <v>2812</v>
      </c>
    </row>
    <row r="2222" spans="1:2" x14ac:dyDescent="0.45">
      <c r="A2222" s="64">
        <v>1330</v>
      </c>
      <c r="B2222" s="20" t="s">
        <v>2813</v>
      </c>
    </row>
    <row r="2223" spans="1:2" x14ac:dyDescent="0.45">
      <c r="A2223" s="64">
        <v>1331</v>
      </c>
      <c r="B2223" s="20" t="s">
        <v>2814</v>
      </c>
    </row>
    <row r="2224" spans="1:2" x14ac:dyDescent="0.45">
      <c r="A2224" s="64">
        <v>59</v>
      </c>
      <c r="B2224" s="20" t="s">
        <v>4202</v>
      </c>
    </row>
    <row r="2225" spans="1:2" x14ac:dyDescent="0.45">
      <c r="A2225" s="64">
        <v>2213</v>
      </c>
      <c r="B2225" s="20" t="s">
        <v>3633</v>
      </c>
    </row>
    <row r="2226" spans="1:2" x14ac:dyDescent="0.45">
      <c r="A2226" s="64">
        <v>2702</v>
      </c>
      <c r="B2226" s="20" t="s">
        <v>4163</v>
      </c>
    </row>
    <row r="2227" spans="1:2" x14ac:dyDescent="0.45">
      <c r="A2227" s="64">
        <v>2457</v>
      </c>
      <c r="B2227" s="20" t="s">
        <v>2484</v>
      </c>
    </row>
    <row r="2228" spans="1:2" x14ac:dyDescent="0.45">
      <c r="A2228" s="64">
        <v>2727</v>
      </c>
      <c r="B2228" s="20" t="s">
        <v>4525</v>
      </c>
    </row>
    <row r="2229" spans="1:2" x14ac:dyDescent="0.45">
      <c r="A2229" s="64">
        <v>2214</v>
      </c>
      <c r="B2229" s="20" t="s">
        <v>3695</v>
      </c>
    </row>
    <row r="2230" spans="1:2" x14ac:dyDescent="0.45">
      <c r="A2230" s="64">
        <v>2058</v>
      </c>
      <c r="B2230" s="20" t="s">
        <v>1298</v>
      </c>
    </row>
    <row r="2231" spans="1:2" x14ac:dyDescent="0.45">
      <c r="A2231" s="64">
        <v>2215</v>
      </c>
      <c r="B2231" s="20" t="s">
        <v>3696</v>
      </c>
    </row>
    <row r="2232" spans="1:2" x14ac:dyDescent="0.45">
      <c r="A2232" s="64">
        <v>2234</v>
      </c>
      <c r="B2232" s="20" t="s">
        <v>4526</v>
      </c>
    </row>
    <row r="2233" spans="1:2" x14ac:dyDescent="0.45">
      <c r="A2233" s="64">
        <v>2675</v>
      </c>
      <c r="B2233" s="20" t="s">
        <v>4093</v>
      </c>
    </row>
    <row r="2234" spans="1:2" x14ac:dyDescent="0.45">
      <c r="A2234" s="64">
        <v>2700</v>
      </c>
      <c r="B2234" s="20" t="s">
        <v>4161</v>
      </c>
    </row>
    <row r="2235" spans="1:2" x14ac:dyDescent="0.45">
      <c r="A2235" s="64">
        <v>2376</v>
      </c>
      <c r="B2235" s="20" t="s">
        <v>4082</v>
      </c>
    </row>
    <row r="2236" spans="1:2" x14ac:dyDescent="0.45">
      <c r="A2236" s="64">
        <v>1332</v>
      </c>
      <c r="B2236" s="20" t="s">
        <v>2815</v>
      </c>
    </row>
    <row r="2237" spans="1:2" x14ac:dyDescent="0.45">
      <c r="A2237" s="64">
        <v>1333</v>
      </c>
      <c r="B2237" s="20" t="s">
        <v>2816</v>
      </c>
    </row>
    <row r="2238" spans="1:2" x14ac:dyDescent="0.45">
      <c r="A2238" s="64">
        <v>2216</v>
      </c>
      <c r="B2238" s="20" t="s">
        <v>3697</v>
      </c>
    </row>
    <row r="2239" spans="1:2" x14ac:dyDescent="0.45">
      <c r="A2239" s="64">
        <v>2217</v>
      </c>
      <c r="B2239" s="20" t="s">
        <v>3698</v>
      </c>
    </row>
    <row r="2240" spans="1:2" x14ac:dyDescent="0.45">
      <c r="A2240" s="64">
        <v>1957</v>
      </c>
      <c r="B2240" s="20" t="s">
        <v>3699</v>
      </c>
    </row>
    <row r="2241" spans="1:2" x14ac:dyDescent="0.45">
      <c r="A2241" s="64">
        <v>1958</v>
      </c>
      <c r="B2241" s="20" t="s">
        <v>3700</v>
      </c>
    </row>
    <row r="2242" spans="1:2" x14ac:dyDescent="0.45">
      <c r="A2242" s="64">
        <v>1959</v>
      </c>
      <c r="B2242" s="20" t="s">
        <v>3701</v>
      </c>
    </row>
    <row r="2243" spans="1:2" x14ac:dyDescent="0.45">
      <c r="A2243" s="64">
        <v>1261</v>
      </c>
      <c r="B2243" s="20" t="s">
        <v>3702</v>
      </c>
    </row>
    <row r="2244" spans="1:2" x14ac:dyDescent="0.45">
      <c r="A2244" s="64">
        <v>2546</v>
      </c>
      <c r="B2244" s="20" t="s">
        <v>331</v>
      </c>
    </row>
    <row r="2245" spans="1:2" x14ac:dyDescent="0.45">
      <c r="A2245" s="64">
        <v>1335</v>
      </c>
      <c r="B2245" s="20" t="s">
        <v>2818</v>
      </c>
    </row>
    <row r="2246" spans="1:2" x14ac:dyDescent="0.45">
      <c r="A2246" s="64">
        <v>1336</v>
      </c>
      <c r="B2246" s="20" t="s">
        <v>2819</v>
      </c>
    </row>
    <row r="2247" spans="1:2" x14ac:dyDescent="0.45">
      <c r="A2247" s="64">
        <v>2218</v>
      </c>
      <c r="B2247" s="20" t="s">
        <v>3703</v>
      </c>
    </row>
    <row r="2248" spans="1:2" x14ac:dyDescent="0.45">
      <c r="A2248" s="64">
        <v>2764</v>
      </c>
      <c r="B2248" s="20" t="s">
        <v>4392</v>
      </c>
    </row>
    <row r="2249" spans="1:2" x14ac:dyDescent="0.45">
      <c r="A2249" s="64">
        <v>2324</v>
      </c>
      <c r="B2249" s="20" t="s">
        <v>4809</v>
      </c>
    </row>
    <row r="2250" spans="1:2" x14ac:dyDescent="0.45">
      <c r="A2250" s="20">
        <v>2800</v>
      </c>
      <c r="B2250" s="20" t="s">
        <v>4641</v>
      </c>
    </row>
    <row r="2251" spans="1:2" x14ac:dyDescent="0.45">
      <c r="A2251" s="64">
        <v>2219</v>
      </c>
      <c r="B2251" s="20" t="s">
        <v>3704</v>
      </c>
    </row>
    <row r="2252" spans="1:2" x14ac:dyDescent="0.45">
      <c r="A2252" s="64">
        <v>1806</v>
      </c>
      <c r="B2252" s="20" t="s">
        <v>3616</v>
      </c>
    </row>
    <row r="2253" spans="1:2" x14ac:dyDescent="0.45">
      <c r="A2253" s="64">
        <v>1807</v>
      </c>
      <c r="B2253" s="20" t="s">
        <v>3617</v>
      </c>
    </row>
    <row r="2254" spans="1:2" x14ac:dyDescent="0.45">
      <c r="A2254" s="64">
        <v>1150</v>
      </c>
      <c r="B2254" s="20" t="s">
        <v>4502</v>
      </c>
    </row>
    <row r="2255" spans="1:2" x14ac:dyDescent="0.45">
      <c r="A2255" s="64">
        <v>1162</v>
      </c>
      <c r="B2255" s="20" t="s">
        <v>4504</v>
      </c>
    </row>
    <row r="2256" spans="1:2" x14ac:dyDescent="0.45">
      <c r="A2256" s="64">
        <v>1161</v>
      </c>
      <c r="B2256" s="20" t="s">
        <v>4503</v>
      </c>
    </row>
    <row r="2257" spans="1:2" x14ac:dyDescent="0.45">
      <c r="A2257" s="64">
        <v>1318</v>
      </c>
      <c r="B2257" s="20" t="s">
        <v>4089</v>
      </c>
    </row>
    <row r="2258" spans="1:2" x14ac:dyDescent="0.45">
      <c r="A2258" s="64">
        <v>2758</v>
      </c>
      <c r="B2258" s="20" t="s">
        <v>4527</v>
      </c>
    </row>
    <row r="2259" spans="1:2" x14ac:dyDescent="0.45">
      <c r="A2259" s="64">
        <v>1337</v>
      </c>
      <c r="B2259" s="20" t="s">
        <v>565</v>
      </c>
    </row>
    <row r="2260" spans="1:2" x14ac:dyDescent="0.45">
      <c r="A2260" s="64">
        <v>1339</v>
      </c>
      <c r="B2260" s="20" t="s">
        <v>3737</v>
      </c>
    </row>
    <row r="2261" spans="1:2" x14ac:dyDescent="0.45">
      <c r="A2261" s="64">
        <v>1808</v>
      </c>
      <c r="B2261" s="20" t="s">
        <v>3618</v>
      </c>
    </row>
    <row r="2262" spans="1:2" x14ac:dyDescent="0.45">
      <c r="A2262" s="64">
        <v>1679</v>
      </c>
      <c r="B2262" s="20" t="s">
        <v>4012</v>
      </c>
    </row>
    <row r="2263" spans="1:2" x14ac:dyDescent="0.45">
      <c r="A2263" s="64">
        <v>1340</v>
      </c>
      <c r="B2263" s="20" t="s">
        <v>229</v>
      </c>
    </row>
    <row r="2264" spans="1:2" x14ac:dyDescent="0.45">
      <c r="A2264" s="64">
        <v>1341</v>
      </c>
      <c r="B2264" s="20" t="s">
        <v>230</v>
      </c>
    </row>
    <row r="2265" spans="1:2" x14ac:dyDescent="0.45">
      <c r="A2265" s="64">
        <v>1343</v>
      </c>
      <c r="B2265" s="20" t="s">
        <v>231</v>
      </c>
    </row>
    <row r="2266" spans="1:2" x14ac:dyDescent="0.45">
      <c r="A2266" s="64">
        <v>1981</v>
      </c>
      <c r="B2266" s="20" t="s">
        <v>175</v>
      </c>
    </row>
    <row r="2267" spans="1:2" x14ac:dyDescent="0.45">
      <c r="A2267" s="64">
        <v>1728</v>
      </c>
      <c r="B2267" s="20" t="s">
        <v>160</v>
      </c>
    </row>
    <row r="2268" spans="1:2" x14ac:dyDescent="0.45">
      <c r="A2268" s="64">
        <v>1617</v>
      </c>
      <c r="B2268" s="20" t="s">
        <v>2420</v>
      </c>
    </row>
    <row r="2269" spans="1:2" x14ac:dyDescent="0.45">
      <c r="A2269" s="64">
        <v>1345</v>
      </c>
      <c r="B2269" s="20" t="s">
        <v>233</v>
      </c>
    </row>
    <row r="2270" spans="1:2" x14ac:dyDescent="0.45">
      <c r="A2270" s="64">
        <v>1346</v>
      </c>
      <c r="B2270" s="20" t="s">
        <v>234</v>
      </c>
    </row>
    <row r="2271" spans="1:2" x14ac:dyDescent="0.45">
      <c r="A2271" s="64">
        <v>1347</v>
      </c>
      <c r="B2271" s="20" t="s">
        <v>1678</v>
      </c>
    </row>
    <row r="2272" spans="1:2" x14ac:dyDescent="0.45">
      <c r="A2272" s="64">
        <v>1349</v>
      </c>
      <c r="B2272" s="20" t="s">
        <v>1680</v>
      </c>
    </row>
    <row r="2273" spans="1:2" x14ac:dyDescent="0.45">
      <c r="A2273" s="64">
        <v>1548</v>
      </c>
      <c r="B2273" s="20" t="s">
        <v>561</v>
      </c>
    </row>
    <row r="2274" spans="1:2" x14ac:dyDescent="0.45">
      <c r="A2274" s="64">
        <v>1563</v>
      </c>
      <c r="B2274" s="20" t="s">
        <v>562</v>
      </c>
    </row>
    <row r="2275" spans="1:2" x14ac:dyDescent="0.45">
      <c r="A2275" s="64">
        <v>1564</v>
      </c>
      <c r="B2275" s="20" t="s">
        <v>563</v>
      </c>
    </row>
    <row r="2276" spans="1:2" x14ac:dyDescent="0.45">
      <c r="A2276" s="64">
        <v>1350</v>
      </c>
      <c r="B2276" s="20" t="s">
        <v>1681</v>
      </c>
    </row>
    <row r="2277" spans="1:2" x14ac:dyDescent="0.45">
      <c r="A2277" s="64">
        <v>1351</v>
      </c>
      <c r="B2277" s="20" t="s">
        <v>1682</v>
      </c>
    </row>
    <row r="2278" spans="1:2" x14ac:dyDescent="0.45">
      <c r="A2278" s="64">
        <v>1419</v>
      </c>
      <c r="B2278" s="20" t="s">
        <v>3077</v>
      </c>
    </row>
    <row r="2279" spans="1:2" x14ac:dyDescent="0.45">
      <c r="A2279" s="64">
        <v>1352</v>
      </c>
      <c r="B2279" s="20" t="s">
        <v>1683</v>
      </c>
    </row>
    <row r="2280" spans="1:2" x14ac:dyDescent="0.45">
      <c r="A2280" s="64">
        <v>1353</v>
      </c>
      <c r="B2280" s="20" t="s">
        <v>1684</v>
      </c>
    </row>
    <row r="2281" spans="1:2" x14ac:dyDescent="0.45">
      <c r="A2281" s="64">
        <v>1354</v>
      </c>
      <c r="B2281" s="20" t="s">
        <v>1685</v>
      </c>
    </row>
    <row r="2282" spans="1:2" x14ac:dyDescent="0.45">
      <c r="A2282" s="64">
        <v>1355</v>
      </c>
      <c r="B2282" s="20" t="s">
        <v>1686</v>
      </c>
    </row>
    <row r="2283" spans="1:2" x14ac:dyDescent="0.45">
      <c r="A2283" s="64">
        <v>1356</v>
      </c>
      <c r="B2283" s="20" t="s">
        <v>1687</v>
      </c>
    </row>
    <row r="2284" spans="1:2" x14ac:dyDescent="0.45">
      <c r="A2284" s="64">
        <v>1639</v>
      </c>
      <c r="B2284" s="20" t="s">
        <v>3504</v>
      </c>
    </row>
    <row r="2285" spans="1:2" x14ac:dyDescent="0.45">
      <c r="A2285" s="64">
        <v>1357</v>
      </c>
      <c r="B2285" s="20" t="s">
        <v>1688</v>
      </c>
    </row>
    <row r="2286" spans="1:2" x14ac:dyDescent="0.45">
      <c r="A2286" s="64">
        <v>1359</v>
      </c>
      <c r="B2286" s="20" t="s">
        <v>1690</v>
      </c>
    </row>
    <row r="2287" spans="1:2" x14ac:dyDescent="0.45">
      <c r="A2287" s="64">
        <v>1269</v>
      </c>
      <c r="B2287" s="20" t="s">
        <v>2170</v>
      </c>
    </row>
    <row r="2288" spans="1:2" x14ac:dyDescent="0.45">
      <c r="A2288" s="64">
        <v>1360</v>
      </c>
      <c r="B2288" s="20" t="s">
        <v>1691</v>
      </c>
    </row>
    <row r="2289" spans="1:2" x14ac:dyDescent="0.45">
      <c r="A2289" s="64">
        <v>1361</v>
      </c>
      <c r="B2289" s="20" t="s">
        <v>1692</v>
      </c>
    </row>
    <row r="2290" spans="1:2" x14ac:dyDescent="0.45">
      <c r="A2290" s="64">
        <v>1680</v>
      </c>
      <c r="B2290" s="20" t="s">
        <v>4013</v>
      </c>
    </row>
    <row r="2291" spans="1:2" x14ac:dyDescent="0.45">
      <c r="A2291" s="64">
        <v>1362</v>
      </c>
      <c r="B2291" s="20" t="s">
        <v>524</v>
      </c>
    </row>
    <row r="2292" spans="1:2" x14ac:dyDescent="0.45">
      <c r="A2292" s="64">
        <v>1681</v>
      </c>
      <c r="B2292" s="20" t="s">
        <v>4014</v>
      </c>
    </row>
    <row r="2293" spans="1:2" x14ac:dyDescent="0.45">
      <c r="A2293" s="64">
        <v>1364</v>
      </c>
      <c r="B2293" s="20" t="s">
        <v>526</v>
      </c>
    </row>
    <row r="2294" spans="1:2" x14ac:dyDescent="0.45">
      <c r="A2294" s="64">
        <v>1598</v>
      </c>
      <c r="B2294" s="20" t="s">
        <v>1068</v>
      </c>
    </row>
    <row r="2295" spans="1:2" x14ac:dyDescent="0.45">
      <c r="A2295" s="64">
        <v>1363</v>
      </c>
      <c r="B2295" s="20" t="s">
        <v>525</v>
      </c>
    </row>
    <row r="2296" spans="1:2" x14ac:dyDescent="0.45">
      <c r="A2296" s="64">
        <v>2663</v>
      </c>
      <c r="B2296" s="20" t="s">
        <v>4114</v>
      </c>
    </row>
    <row r="2297" spans="1:2" x14ac:dyDescent="0.45">
      <c r="A2297" s="64">
        <v>1365</v>
      </c>
      <c r="B2297" s="20" t="s">
        <v>527</v>
      </c>
    </row>
    <row r="2298" spans="1:2" x14ac:dyDescent="0.45">
      <c r="A2298" s="64">
        <v>2281</v>
      </c>
      <c r="B2298" s="20" t="s">
        <v>80</v>
      </c>
    </row>
    <row r="2299" spans="1:2" x14ac:dyDescent="0.45">
      <c r="A2299" s="64">
        <v>1366</v>
      </c>
      <c r="B2299" s="20" t="s">
        <v>81</v>
      </c>
    </row>
    <row r="2300" spans="1:2" x14ac:dyDescent="0.45">
      <c r="A2300" s="64">
        <v>2664</v>
      </c>
      <c r="B2300" s="20" t="s">
        <v>4115</v>
      </c>
    </row>
    <row r="2301" spans="1:2" x14ac:dyDescent="0.45">
      <c r="A2301" s="64">
        <v>2666</v>
      </c>
      <c r="B2301" s="20" t="s">
        <v>4116</v>
      </c>
    </row>
    <row r="2302" spans="1:2" x14ac:dyDescent="0.45">
      <c r="A2302" s="64">
        <v>1367</v>
      </c>
      <c r="B2302" s="20" t="s">
        <v>4187</v>
      </c>
    </row>
    <row r="2303" spans="1:2" x14ac:dyDescent="0.45">
      <c r="A2303" s="64">
        <v>2665</v>
      </c>
      <c r="B2303" s="20" t="s">
        <v>4117</v>
      </c>
    </row>
    <row r="2304" spans="1:2" x14ac:dyDescent="0.45">
      <c r="A2304" s="64">
        <v>1368</v>
      </c>
      <c r="B2304" s="20" t="s">
        <v>529</v>
      </c>
    </row>
    <row r="2305" spans="1:2" x14ac:dyDescent="0.45">
      <c r="A2305" s="64">
        <v>1369</v>
      </c>
      <c r="B2305" s="20" t="s">
        <v>530</v>
      </c>
    </row>
    <row r="2306" spans="1:2" x14ac:dyDescent="0.45">
      <c r="A2306" s="64">
        <v>1554</v>
      </c>
      <c r="B2306" s="20" t="s">
        <v>4479</v>
      </c>
    </row>
    <row r="2307" spans="1:2" x14ac:dyDescent="0.45">
      <c r="A2307" s="64">
        <v>2220</v>
      </c>
      <c r="B2307" s="20" t="s">
        <v>3705</v>
      </c>
    </row>
    <row r="2308" spans="1:2" x14ac:dyDescent="0.45">
      <c r="A2308" s="64">
        <v>2221</v>
      </c>
      <c r="B2308" s="20" t="s">
        <v>3706</v>
      </c>
    </row>
    <row r="2309" spans="1:2" x14ac:dyDescent="0.45">
      <c r="A2309" s="64">
        <v>2849</v>
      </c>
      <c r="B2309" s="20" t="s">
        <v>4875</v>
      </c>
    </row>
    <row r="2310" spans="1:2" x14ac:dyDescent="0.45">
      <c r="A2310" s="64">
        <v>2470</v>
      </c>
      <c r="B2310" s="20" t="s">
        <v>2850</v>
      </c>
    </row>
    <row r="2311" spans="1:2" x14ac:dyDescent="0.45">
      <c r="A2311" s="64">
        <v>2222</v>
      </c>
      <c r="B2311" s="20" t="s">
        <v>3707</v>
      </c>
    </row>
    <row r="2312" spans="1:2" x14ac:dyDescent="0.45">
      <c r="A2312" s="64">
        <v>2223</v>
      </c>
      <c r="B2312" s="20" t="s">
        <v>3708</v>
      </c>
    </row>
    <row r="2313" spans="1:2" x14ac:dyDescent="0.45">
      <c r="A2313" s="64">
        <v>2225</v>
      </c>
      <c r="B2313" s="20" t="s">
        <v>3709</v>
      </c>
    </row>
    <row r="2314" spans="1:2" x14ac:dyDescent="0.45">
      <c r="A2314" s="64">
        <v>2224</v>
      </c>
      <c r="B2314" s="20" t="s">
        <v>3710</v>
      </c>
    </row>
    <row r="2315" spans="1:2" x14ac:dyDescent="0.45">
      <c r="A2315" s="64">
        <v>2657</v>
      </c>
      <c r="B2315" s="20" t="s">
        <v>4054</v>
      </c>
    </row>
    <row r="2316" spans="1:2" x14ac:dyDescent="0.45">
      <c r="A2316" s="64">
        <v>2606</v>
      </c>
      <c r="B2316" s="20" t="s">
        <v>2746</v>
      </c>
    </row>
    <row r="2317" spans="1:2" x14ac:dyDescent="0.45">
      <c r="A2317" s="64">
        <v>2226</v>
      </c>
      <c r="B2317" s="20" t="s">
        <v>3711</v>
      </c>
    </row>
    <row r="2318" spans="1:2" x14ac:dyDescent="0.45">
      <c r="A2318" s="64">
        <v>2057</v>
      </c>
      <c r="B2318" s="20" t="s">
        <v>3712</v>
      </c>
    </row>
    <row r="2319" spans="1:2" x14ac:dyDescent="0.45">
      <c r="A2319" s="64">
        <v>2227</v>
      </c>
      <c r="B2319" s="20" t="s">
        <v>3713</v>
      </c>
    </row>
    <row r="2320" spans="1:2" x14ac:dyDescent="0.45">
      <c r="A2320" s="64">
        <v>2308</v>
      </c>
      <c r="B2320" s="20" t="s">
        <v>2851</v>
      </c>
    </row>
    <row r="2321" spans="1:2" x14ac:dyDescent="0.45">
      <c r="A2321" s="64">
        <v>2228</v>
      </c>
      <c r="B2321" s="20" t="s">
        <v>3714</v>
      </c>
    </row>
    <row r="2322" spans="1:2" x14ac:dyDescent="0.45">
      <c r="A2322" s="64">
        <v>2229</v>
      </c>
      <c r="B2322" s="20" t="s">
        <v>3715</v>
      </c>
    </row>
    <row r="2323" spans="1:2" x14ac:dyDescent="0.45">
      <c r="A2323" s="64">
        <v>1963</v>
      </c>
      <c r="B2323" s="20" t="s">
        <v>2150</v>
      </c>
    </row>
    <row r="2324" spans="1:2" x14ac:dyDescent="0.45">
      <c r="A2324" s="64">
        <v>2230</v>
      </c>
      <c r="B2324" s="20" t="s">
        <v>2151</v>
      </c>
    </row>
    <row r="2325" spans="1:2" x14ac:dyDescent="0.45">
      <c r="A2325" s="64">
        <v>2231</v>
      </c>
      <c r="B2325" s="20" t="s">
        <v>188</v>
      </c>
    </row>
    <row r="2326" spans="1:2" x14ac:dyDescent="0.45">
      <c r="A2326" s="64">
        <v>2232</v>
      </c>
      <c r="B2326" s="20" t="s">
        <v>189</v>
      </c>
    </row>
    <row r="2327" spans="1:2" x14ac:dyDescent="0.45">
      <c r="A2327" s="64">
        <v>2761</v>
      </c>
      <c r="B2327" s="20" t="s">
        <v>4530</v>
      </c>
    </row>
    <row r="2328" spans="1:2" x14ac:dyDescent="0.45">
      <c r="A2328" s="64">
        <v>2233</v>
      </c>
      <c r="B2328" s="20" t="s">
        <v>673</v>
      </c>
    </row>
    <row r="2329" spans="1:2" x14ac:dyDescent="0.45">
      <c r="A2329" s="64">
        <v>1986</v>
      </c>
      <c r="B2329" s="20" t="s">
        <v>2852</v>
      </c>
    </row>
    <row r="2330" spans="1:2" x14ac:dyDescent="0.45">
      <c r="A2330" s="64">
        <v>2235</v>
      </c>
      <c r="B2330" s="20" t="s">
        <v>674</v>
      </c>
    </row>
    <row r="2331" spans="1:2" x14ac:dyDescent="0.45">
      <c r="A2331" s="64">
        <v>2845</v>
      </c>
      <c r="B2331" s="20" t="s">
        <v>4954</v>
      </c>
    </row>
    <row r="2332" spans="1:2" x14ac:dyDescent="0.45">
      <c r="A2332" s="64">
        <v>2236</v>
      </c>
      <c r="B2332" s="20" t="s">
        <v>675</v>
      </c>
    </row>
    <row r="2333" spans="1:2" x14ac:dyDescent="0.45">
      <c r="A2333" s="64">
        <v>2237</v>
      </c>
      <c r="B2333" s="20" t="s">
        <v>676</v>
      </c>
    </row>
    <row r="2334" spans="1:2" x14ac:dyDescent="0.45">
      <c r="A2334" s="64">
        <v>2763</v>
      </c>
      <c r="B2334" s="20" t="s">
        <v>4531</v>
      </c>
    </row>
    <row r="2335" spans="1:2" x14ac:dyDescent="0.45">
      <c r="A2335" s="64">
        <v>2238</v>
      </c>
      <c r="B2335" s="20" t="s">
        <v>677</v>
      </c>
    </row>
    <row r="2336" spans="1:2" x14ac:dyDescent="0.45">
      <c r="A2336" s="64">
        <v>1809</v>
      </c>
      <c r="B2336" s="20" t="s">
        <v>3619</v>
      </c>
    </row>
    <row r="2337" spans="1:2" x14ac:dyDescent="0.45">
      <c r="A2337" s="64">
        <v>1371</v>
      </c>
      <c r="B2337" s="20" t="s">
        <v>3134</v>
      </c>
    </row>
    <row r="2338" spans="1:2" x14ac:dyDescent="0.45">
      <c r="A2338" s="64">
        <v>1372</v>
      </c>
      <c r="B2338" s="20" t="s">
        <v>3135</v>
      </c>
    </row>
    <row r="2339" spans="1:2" x14ac:dyDescent="0.45">
      <c r="A2339" s="64">
        <v>1374</v>
      </c>
      <c r="B2339" s="20" t="s">
        <v>2978</v>
      </c>
    </row>
    <row r="2340" spans="1:2" x14ac:dyDescent="0.45">
      <c r="A2340" s="64">
        <v>2605</v>
      </c>
      <c r="B2340" s="20" t="s">
        <v>686</v>
      </c>
    </row>
    <row r="2341" spans="1:2" x14ac:dyDescent="0.45">
      <c r="A2341" s="64">
        <v>2322</v>
      </c>
      <c r="B2341" s="20" t="s">
        <v>1485</v>
      </c>
    </row>
    <row r="2342" spans="1:2" x14ac:dyDescent="0.45">
      <c r="A2342" s="64">
        <v>1375</v>
      </c>
      <c r="B2342" s="20" t="s">
        <v>2979</v>
      </c>
    </row>
    <row r="2343" spans="1:2" x14ac:dyDescent="0.45">
      <c r="A2343" s="64">
        <v>2438</v>
      </c>
      <c r="B2343" s="20" t="s">
        <v>1876</v>
      </c>
    </row>
    <row r="2344" spans="1:2" x14ac:dyDescent="0.45">
      <c r="A2344" s="64">
        <v>2392</v>
      </c>
      <c r="B2344" s="20" t="s">
        <v>1005</v>
      </c>
    </row>
    <row r="2345" spans="1:2" x14ac:dyDescent="0.45">
      <c r="A2345" s="64">
        <v>1377</v>
      </c>
      <c r="B2345" s="20" t="s">
        <v>2981</v>
      </c>
    </row>
    <row r="2346" spans="1:2" x14ac:dyDescent="0.45">
      <c r="A2346" s="64">
        <v>1376</v>
      </c>
      <c r="B2346" s="20" t="s">
        <v>2980</v>
      </c>
    </row>
    <row r="2347" spans="1:2" x14ac:dyDescent="0.45">
      <c r="A2347" s="64">
        <v>1919</v>
      </c>
      <c r="B2347" s="20" t="s">
        <v>750</v>
      </c>
    </row>
    <row r="2348" spans="1:2" x14ac:dyDescent="0.45">
      <c r="A2348" s="64">
        <v>1378</v>
      </c>
      <c r="B2348" s="20" t="s">
        <v>2982</v>
      </c>
    </row>
    <row r="2349" spans="1:2" x14ac:dyDescent="0.45">
      <c r="A2349" s="64">
        <v>1682</v>
      </c>
      <c r="B2349" s="20" t="s">
        <v>2952</v>
      </c>
    </row>
    <row r="2350" spans="1:2" x14ac:dyDescent="0.45">
      <c r="A2350" s="64">
        <v>1379</v>
      </c>
      <c r="B2350" s="20" t="s">
        <v>1501</v>
      </c>
    </row>
    <row r="2351" spans="1:2" x14ac:dyDescent="0.45">
      <c r="A2351" s="64">
        <v>1687</v>
      </c>
      <c r="B2351" s="20" t="s">
        <v>4280</v>
      </c>
    </row>
    <row r="2352" spans="1:2" x14ac:dyDescent="0.45">
      <c r="A2352" s="64">
        <v>2731</v>
      </c>
      <c r="B2352" s="20" t="s">
        <v>4532</v>
      </c>
    </row>
    <row r="2353" spans="1:2" x14ac:dyDescent="0.45">
      <c r="A2353" s="64">
        <v>352</v>
      </c>
      <c r="B2353" s="20" t="s">
        <v>1467</v>
      </c>
    </row>
    <row r="2354" spans="1:2" x14ac:dyDescent="0.45">
      <c r="A2354" s="64">
        <v>2757</v>
      </c>
      <c r="B2354" s="20" t="s">
        <v>4631</v>
      </c>
    </row>
    <row r="2355" spans="1:2" x14ac:dyDescent="0.45">
      <c r="A2355" s="64">
        <v>2525</v>
      </c>
      <c r="B2355" s="20" t="s">
        <v>3538</v>
      </c>
    </row>
    <row r="2356" spans="1:2" x14ac:dyDescent="0.45">
      <c r="A2356" s="64">
        <v>2241</v>
      </c>
      <c r="B2356" s="20" t="s">
        <v>680</v>
      </c>
    </row>
    <row r="2357" spans="1:2" x14ac:dyDescent="0.45">
      <c r="A2357" s="64">
        <v>2730</v>
      </c>
      <c r="B2357" s="20" t="s">
        <v>4534</v>
      </c>
    </row>
    <row r="2358" spans="1:2" x14ac:dyDescent="0.45">
      <c r="A2358" s="64">
        <v>2242</v>
      </c>
      <c r="B2358" s="20" t="s">
        <v>883</v>
      </c>
    </row>
    <row r="2359" spans="1:2" x14ac:dyDescent="0.45">
      <c r="A2359" s="64">
        <v>2243</v>
      </c>
      <c r="B2359" s="20" t="s">
        <v>884</v>
      </c>
    </row>
    <row r="2360" spans="1:2" x14ac:dyDescent="0.45">
      <c r="A2360" s="64">
        <v>2327</v>
      </c>
      <c r="B2360" s="20" t="s">
        <v>198</v>
      </c>
    </row>
    <row r="2361" spans="1:2" x14ac:dyDescent="0.45">
      <c r="A2361" s="64">
        <v>2690</v>
      </c>
      <c r="B2361" s="20" t="s">
        <v>4151</v>
      </c>
    </row>
    <row r="2362" spans="1:2" x14ac:dyDescent="0.45">
      <c r="A2362" s="64">
        <v>2244</v>
      </c>
      <c r="B2362" s="20" t="s">
        <v>885</v>
      </c>
    </row>
    <row r="2363" spans="1:2" x14ac:dyDescent="0.45">
      <c r="A2363" s="64">
        <v>2309</v>
      </c>
      <c r="B2363" s="20" t="s">
        <v>4955</v>
      </c>
    </row>
    <row r="2364" spans="1:2" x14ac:dyDescent="0.45">
      <c r="A2364" s="64">
        <v>2728</v>
      </c>
      <c r="B2364" s="20" t="s">
        <v>4956</v>
      </c>
    </row>
    <row r="2365" spans="1:2" x14ac:dyDescent="0.45">
      <c r="A2365" s="64">
        <v>2068</v>
      </c>
      <c r="B2365" s="20" t="s">
        <v>886</v>
      </c>
    </row>
    <row r="2366" spans="1:2" x14ac:dyDescent="0.45">
      <c r="A2366" s="64">
        <v>1380</v>
      </c>
      <c r="B2366" s="20" t="s">
        <v>4335</v>
      </c>
    </row>
    <row r="2367" spans="1:2" x14ac:dyDescent="0.45">
      <c r="A2367" s="64">
        <v>1381</v>
      </c>
      <c r="B2367" s="20" t="s">
        <v>2985</v>
      </c>
    </row>
    <row r="2368" spans="1:2" x14ac:dyDescent="0.45">
      <c r="A2368" s="64">
        <v>630</v>
      </c>
      <c r="B2368" s="20" t="s">
        <v>2481</v>
      </c>
    </row>
    <row r="2369" spans="1:2" x14ac:dyDescent="0.45">
      <c r="A2369" s="64">
        <v>2349</v>
      </c>
      <c r="B2369" s="20" t="s">
        <v>1031</v>
      </c>
    </row>
    <row r="2370" spans="1:2" x14ac:dyDescent="0.45">
      <c r="A2370" s="64">
        <v>654</v>
      </c>
      <c r="B2370" s="20" t="s">
        <v>4021</v>
      </c>
    </row>
    <row r="2371" spans="1:2" x14ac:dyDescent="0.45">
      <c r="A2371" s="64">
        <v>1810</v>
      </c>
      <c r="B2371" s="20" t="s">
        <v>3620</v>
      </c>
    </row>
    <row r="2372" spans="1:2" x14ac:dyDescent="0.45">
      <c r="A2372" s="64">
        <v>208</v>
      </c>
      <c r="B2372" s="20" t="s">
        <v>4608</v>
      </c>
    </row>
    <row r="2373" spans="1:2" x14ac:dyDescent="0.45">
      <c r="A2373" s="64">
        <v>256</v>
      </c>
      <c r="B2373" s="20" t="s">
        <v>4609</v>
      </c>
    </row>
    <row r="2374" spans="1:2" x14ac:dyDescent="0.45">
      <c r="A2374" s="64">
        <v>1855</v>
      </c>
      <c r="B2374" s="20" t="s">
        <v>4623</v>
      </c>
    </row>
    <row r="2375" spans="1:2" x14ac:dyDescent="0.45">
      <c r="A2375" s="64">
        <v>1903</v>
      </c>
      <c r="B2375" s="20" t="s">
        <v>4535</v>
      </c>
    </row>
    <row r="2376" spans="1:2" x14ac:dyDescent="0.45">
      <c r="A2376" s="64">
        <v>1905</v>
      </c>
      <c r="B2376" s="20" t="s">
        <v>4536</v>
      </c>
    </row>
    <row r="2377" spans="1:2" x14ac:dyDescent="0.45">
      <c r="A2377" s="64">
        <v>1906</v>
      </c>
      <c r="B2377" s="20" t="s">
        <v>4537</v>
      </c>
    </row>
    <row r="2378" spans="1:2" x14ac:dyDescent="0.45">
      <c r="A2378" s="64">
        <v>1814</v>
      </c>
      <c r="B2378" s="20" t="s">
        <v>4538</v>
      </c>
    </row>
    <row r="2379" spans="1:2" x14ac:dyDescent="0.45">
      <c r="A2379" s="64">
        <v>1416</v>
      </c>
      <c r="B2379" s="20" t="s">
        <v>4328</v>
      </c>
    </row>
    <row r="2380" spans="1:2" x14ac:dyDescent="0.45">
      <c r="A2380" s="64">
        <v>2245</v>
      </c>
      <c r="B2380" s="20" t="s">
        <v>887</v>
      </c>
    </row>
    <row r="2381" spans="1:2" x14ac:dyDescent="0.45">
      <c r="A2381" s="64">
        <v>1382</v>
      </c>
      <c r="B2381" s="20" t="s">
        <v>4349</v>
      </c>
    </row>
    <row r="2382" spans="1:2" x14ac:dyDescent="0.45">
      <c r="A2382" s="64">
        <v>899</v>
      </c>
      <c r="B2382" s="20" t="s">
        <v>2607</v>
      </c>
    </row>
    <row r="2383" spans="1:2" x14ac:dyDescent="0.45">
      <c r="A2383" s="64">
        <v>900</v>
      </c>
      <c r="B2383" s="20" t="s">
        <v>1610</v>
      </c>
    </row>
    <row r="2384" spans="1:2" x14ac:dyDescent="0.45">
      <c r="A2384" s="64">
        <v>901</v>
      </c>
      <c r="B2384" s="20" t="s">
        <v>2608</v>
      </c>
    </row>
    <row r="2385" spans="1:2" x14ac:dyDescent="0.45">
      <c r="A2385" s="64">
        <v>1778</v>
      </c>
      <c r="B2385" s="20" t="s">
        <v>2954</v>
      </c>
    </row>
    <row r="2386" spans="1:2" x14ac:dyDescent="0.45">
      <c r="A2386" s="64">
        <v>1385</v>
      </c>
      <c r="B2386" s="20" t="s">
        <v>2986</v>
      </c>
    </row>
    <row r="2387" spans="1:2" x14ac:dyDescent="0.45">
      <c r="A2387" s="64">
        <v>2844</v>
      </c>
      <c r="B2387" s="20" t="s">
        <v>4876</v>
      </c>
    </row>
    <row r="2388" spans="1:2" x14ac:dyDescent="0.45">
      <c r="A2388" s="64">
        <v>1900</v>
      </c>
      <c r="B2388" s="20" t="s">
        <v>2270</v>
      </c>
    </row>
    <row r="2389" spans="1:2" x14ac:dyDescent="0.45">
      <c r="A2389" s="64">
        <v>1386</v>
      </c>
      <c r="B2389" s="20" t="s">
        <v>2987</v>
      </c>
    </row>
    <row r="2390" spans="1:2" x14ac:dyDescent="0.45">
      <c r="A2390" s="64">
        <v>1389</v>
      </c>
      <c r="B2390" s="20" t="s">
        <v>2160</v>
      </c>
    </row>
    <row r="2391" spans="1:2" x14ac:dyDescent="0.45">
      <c r="A2391" s="64">
        <v>1729</v>
      </c>
      <c r="B2391" s="20" t="s">
        <v>3675</v>
      </c>
    </row>
    <row r="2392" spans="1:2" x14ac:dyDescent="0.45">
      <c r="A2392" s="64">
        <v>1391</v>
      </c>
      <c r="B2392" s="20" t="s">
        <v>431</v>
      </c>
    </row>
    <row r="2393" spans="1:2" x14ac:dyDescent="0.45">
      <c r="A2393" s="64">
        <v>1394</v>
      </c>
      <c r="B2393" s="20" t="s">
        <v>2180</v>
      </c>
    </row>
    <row r="2394" spans="1:2" x14ac:dyDescent="0.45">
      <c r="A2394" s="64">
        <v>1811</v>
      </c>
      <c r="B2394" s="20" t="s">
        <v>3621</v>
      </c>
    </row>
    <row r="2395" spans="1:2" x14ac:dyDescent="0.45">
      <c r="A2395" s="64">
        <v>1812</v>
      </c>
      <c r="B2395" s="20" t="s">
        <v>3622</v>
      </c>
    </row>
    <row r="2396" spans="1:2" x14ac:dyDescent="0.45">
      <c r="A2396" s="64">
        <v>1395</v>
      </c>
      <c r="B2396" s="20" t="s">
        <v>2181</v>
      </c>
    </row>
    <row r="2397" spans="1:2" x14ac:dyDescent="0.45">
      <c r="A2397" s="64">
        <v>2652</v>
      </c>
      <c r="B2397" s="20" t="s">
        <v>4055</v>
      </c>
    </row>
    <row r="2398" spans="1:2" x14ac:dyDescent="0.45">
      <c r="A2398" s="20">
        <v>2811</v>
      </c>
      <c r="B2398" s="56" t="s">
        <v>4804</v>
      </c>
    </row>
    <row r="2399" spans="1:2" x14ac:dyDescent="0.45">
      <c r="A2399" s="64">
        <v>1392</v>
      </c>
      <c r="B2399" s="20" t="s">
        <v>432</v>
      </c>
    </row>
    <row r="2400" spans="1:2" x14ac:dyDescent="0.45">
      <c r="A2400" s="64">
        <v>2537</v>
      </c>
      <c r="B2400" s="20" t="s">
        <v>3770</v>
      </c>
    </row>
    <row r="2401" spans="1:2" x14ac:dyDescent="0.45">
      <c r="A2401" s="64">
        <v>1398</v>
      </c>
      <c r="B2401" s="20" t="s">
        <v>1507</v>
      </c>
    </row>
    <row r="2402" spans="1:2" x14ac:dyDescent="0.45">
      <c r="A2402" s="64">
        <v>1397</v>
      </c>
      <c r="B2402" s="20" t="s">
        <v>132</v>
      </c>
    </row>
    <row r="2403" spans="1:2" x14ac:dyDescent="0.45">
      <c r="A2403" s="64">
        <v>2345</v>
      </c>
      <c r="B2403" s="20" t="s">
        <v>1029</v>
      </c>
    </row>
    <row r="2404" spans="1:2" x14ac:dyDescent="0.45">
      <c r="A2404" s="64">
        <v>1399</v>
      </c>
      <c r="B2404" s="20" t="s">
        <v>133</v>
      </c>
    </row>
    <row r="2405" spans="1:2" x14ac:dyDescent="0.45">
      <c r="A2405" s="64">
        <v>1400</v>
      </c>
      <c r="B2405" s="20" t="s">
        <v>134</v>
      </c>
    </row>
    <row r="2406" spans="1:2" x14ac:dyDescent="0.45">
      <c r="A2406" s="64">
        <v>1401</v>
      </c>
      <c r="B2406" s="20" t="s">
        <v>135</v>
      </c>
    </row>
    <row r="2407" spans="1:2" x14ac:dyDescent="0.45">
      <c r="A2407" s="64">
        <v>1684</v>
      </c>
      <c r="B2407" s="20" t="s">
        <v>4016</v>
      </c>
    </row>
    <row r="2408" spans="1:2" x14ac:dyDescent="0.45">
      <c r="A2408" s="64">
        <v>1402</v>
      </c>
      <c r="B2408" s="20" t="s">
        <v>136</v>
      </c>
    </row>
    <row r="2409" spans="1:2" x14ac:dyDescent="0.45">
      <c r="A2409" s="64">
        <v>1403</v>
      </c>
      <c r="B2409" s="20" t="s">
        <v>137</v>
      </c>
    </row>
    <row r="2410" spans="1:2" x14ac:dyDescent="0.45">
      <c r="A2410" s="64">
        <v>1080</v>
      </c>
      <c r="B2410" s="20" t="s">
        <v>1462</v>
      </c>
    </row>
    <row r="2411" spans="1:2" x14ac:dyDescent="0.45">
      <c r="A2411" s="64">
        <v>1404</v>
      </c>
      <c r="B2411" s="20" t="s">
        <v>138</v>
      </c>
    </row>
    <row r="2412" spans="1:2" x14ac:dyDescent="0.45">
      <c r="A2412" s="64">
        <v>2426</v>
      </c>
      <c r="B2412" s="20" t="s">
        <v>1867</v>
      </c>
    </row>
    <row r="2413" spans="1:2" x14ac:dyDescent="0.45">
      <c r="A2413" s="64">
        <v>2332</v>
      </c>
      <c r="B2413" s="20" t="s">
        <v>1038</v>
      </c>
    </row>
    <row r="2414" spans="1:2" x14ac:dyDescent="0.45">
      <c r="A2414" s="64">
        <v>1497</v>
      </c>
      <c r="B2414" s="20" t="s">
        <v>3542</v>
      </c>
    </row>
    <row r="2415" spans="1:2" x14ac:dyDescent="0.45">
      <c r="A2415" s="64">
        <v>1902</v>
      </c>
      <c r="B2415" s="20" t="s">
        <v>2271</v>
      </c>
    </row>
    <row r="2416" spans="1:2" x14ac:dyDescent="0.45">
      <c r="A2416" s="64">
        <v>1405</v>
      </c>
      <c r="B2416" s="20" t="s">
        <v>3050</v>
      </c>
    </row>
    <row r="2417" spans="1:2" x14ac:dyDescent="0.45">
      <c r="A2417" s="64">
        <v>945</v>
      </c>
      <c r="B2417" s="20" t="s">
        <v>4539</v>
      </c>
    </row>
    <row r="2418" spans="1:2" x14ac:dyDescent="0.45">
      <c r="A2418" s="64">
        <v>957</v>
      </c>
      <c r="B2418" s="20" t="s">
        <v>358</v>
      </c>
    </row>
    <row r="2419" spans="1:2" x14ac:dyDescent="0.45">
      <c r="A2419" s="64">
        <v>1408</v>
      </c>
      <c r="B2419" s="20" t="s">
        <v>1835</v>
      </c>
    </row>
    <row r="2420" spans="1:2" x14ac:dyDescent="0.45">
      <c r="A2420" s="64">
        <v>1410</v>
      </c>
      <c r="B2420" s="20" t="s">
        <v>1837</v>
      </c>
    </row>
    <row r="2421" spans="1:2" x14ac:dyDescent="0.45">
      <c r="A2421" s="64">
        <v>2836</v>
      </c>
      <c r="B2421" s="20" t="s">
        <v>4877</v>
      </c>
    </row>
    <row r="2422" spans="1:2" x14ac:dyDescent="0.45">
      <c r="A2422" s="64">
        <v>1411</v>
      </c>
      <c r="B2422" s="20" t="s">
        <v>1838</v>
      </c>
    </row>
    <row r="2423" spans="1:2" x14ac:dyDescent="0.45">
      <c r="A2423" s="64">
        <v>1413</v>
      </c>
      <c r="B2423" s="20" t="s">
        <v>1840</v>
      </c>
    </row>
    <row r="2424" spans="1:2" x14ac:dyDescent="0.45">
      <c r="A2424" s="64">
        <v>1414</v>
      </c>
      <c r="B2424" s="20" t="s">
        <v>1841</v>
      </c>
    </row>
    <row r="2425" spans="1:2" x14ac:dyDescent="0.45">
      <c r="A2425" s="64">
        <v>923</v>
      </c>
      <c r="B2425" s="20" t="s">
        <v>4432</v>
      </c>
    </row>
    <row r="2426" spans="1:2" x14ac:dyDescent="0.45">
      <c r="A2426" s="64">
        <v>1868</v>
      </c>
      <c r="B2426" s="20" t="s">
        <v>4086</v>
      </c>
    </row>
    <row r="2427" spans="1:2" x14ac:dyDescent="0.45">
      <c r="A2427" s="64">
        <v>1730</v>
      </c>
      <c r="B2427" s="20" t="s">
        <v>564</v>
      </c>
    </row>
    <row r="2428" spans="1:2" x14ac:dyDescent="0.45">
      <c r="A2428" s="64">
        <v>1565</v>
      </c>
      <c r="B2428" s="20" t="s">
        <v>2518</v>
      </c>
    </row>
    <row r="2429" spans="1:2" x14ac:dyDescent="0.45">
      <c r="A2429" s="64">
        <v>1907</v>
      </c>
      <c r="B2429" s="20" t="s">
        <v>889</v>
      </c>
    </row>
    <row r="2430" spans="1:2" x14ac:dyDescent="0.45">
      <c r="A2430" s="64">
        <v>1427</v>
      </c>
      <c r="B2430" s="20" t="s">
        <v>3084</v>
      </c>
    </row>
    <row r="2431" spans="1:2" x14ac:dyDescent="0.45">
      <c r="A2431" s="64">
        <v>2419</v>
      </c>
      <c r="B2431" s="20" t="s">
        <v>199</v>
      </c>
    </row>
    <row r="2432" spans="1:2" x14ac:dyDescent="0.45">
      <c r="A2432" s="64">
        <v>1425</v>
      </c>
      <c r="B2432" s="20" t="s">
        <v>3082</v>
      </c>
    </row>
    <row r="2433" spans="1:2" x14ac:dyDescent="0.45">
      <c r="A2433" s="64">
        <v>2550</v>
      </c>
      <c r="B2433" s="20" t="s">
        <v>1510</v>
      </c>
    </row>
    <row r="2434" spans="1:2" x14ac:dyDescent="0.45">
      <c r="A2434" s="64">
        <v>1415</v>
      </c>
      <c r="B2434" s="20" t="s">
        <v>4330</v>
      </c>
    </row>
    <row r="2435" spans="1:2" x14ac:dyDescent="0.45">
      <c r="A2435" s="64">
        <v>158</v>
      </c>
      <c r="B2435" s="20" t="s">
        <v>4607</v>
      </c>
    </row>
    <row r="2436" spans="1:2" x14ac:dyDescent="0.45">
      <c r="A2436" s="64">
        <v>1424</v>
      </c>
      <c r="B2436" s="20" t="s">
        <v>4308</v>
      </c>
    </row>
    <row r="2437" spans="1:2" x14ac:dyDescent="0.45">
      <c r="A2437" s="64">
        <v>2635</v>
      </c>
      <c r="B2437" s="20" t="s">
        <v>4628</v>
      </c>
    </row>
    <row r="2438" spans="1:2" x14ac:dyDescent="0.45">
      <c r="A2438" s="64">
        <v>1577</v>
      </c>
      <c r="B2438" s="20" t="s">
        <v>4540</v>
      </c>
    </row>
    <row r="2439" spans="1:2" x14ac:dyDescent="0.45">
      <c r="A2439" s="64">
        <v>2636</v>
      </c>
      <c r="B2439" s="20" t="s">
        <v>4629</v>
      </c>
    </row>
    <row r="2440" spans="1:2" x14ac:dyDescent="0.45">
      <c r="A2440" s="64">
        <v>1423</v>
      </c>
      <c r="B2440" s="20" t="s">
        <v>4332</v>
      </c>
    </row>
    <row r="2441" spans="1:2" x14ac:dyDescent="0.45">
      <c r="A2441" s="64">
        <v>168</v>
      </c>
      <c r="B2441" s="20" t="s">
        <v>4603</v>
      </c>
    </row>
    <row r="2442" spans="1:2" x14ac:dyDescent="0.45">
      <c r="A2442" s="64">
        <v>1418</v>
      </c>
      <c r="B2442" s="20" t="s">
        <v>4331</v>
      </c>
    </row>
    <row r="2443" spans="1:2" x14ac:dyDescent="0.45">
      <c r="A2443" s="64">
        <v>2420</v>
      </c>
      <c r="B2443" s="20" t="s">
        <v>258</v>
      </c>
    </row>
    <row r="2444" spans="1:2" x14ac:dyDescent="0.45">
      <c r="A2444" s="64">
        <v>1430</v>
      </c>
      <c r="B2444" s="20" t="s">
        <v>3086</v>
      </c>
    </row>
    <row r="2445" spans="1:2" x14ac:dyDescent="0.45">
      <c r="A2445" s="64">
        <v>1769</v>
      </c>
      <c r="B2445" s="20" t="s">
        <v>4967</v>
      </c>
    </row>
    <row r="2446" spans="1:2" x14ac:dyDescent="0.45">
      <c r="A2446" s="64">
        <v>1431</v>
      </c>
      <c r="B2446" s="20" t="s">
        <v>520</v>
      </c>
    </row>
    <row r="2447" spans="1:2" x14ac:dyDescent="0.45">
      <c r="A2447" s="64">
        <v>2709</v>
      </c>
      <c r="B2447" s="20" t="s">
        <v>4542</v>
      </c>
    </row>
    <row r="2448" spans="1:2" x14ac:dyDescent="0.45">
      <c r="A2448" s="64">
        <v>1581</v>
      </c>
      <c r="B2448" s="20" t="s">
        <v>3494</v>
      </c>
    </row>
    <row r="2449" spans="1:2" x14ac:dyDescent="0.45">
      <c r="A2449" s="64">
        <v>2710</v>
      </c>
      <c r="B2449" s="20" t="s">
        <v>4326</v>
      </c>
    </row>
    <row r="2450" spans="1:2" x14ac:dyDescent="0.45">
      <c r="A2450" s="64">
        <v>1432</v>
      </c>
      <c r="B2450" s="20" t="s">
        <v>4528</v>
      </c>
    </row>
    <row r="2451" spans="1:2" x14ac:dyDescent="0.45">
      <c r="A2451" s="64">
        <v>2713</v>
      </c>
      <c r="B2451" s="20" t="s">
        <v>4327</v>
      </c>
    </row>
    <row r="2452" spans="1:2" x14ac:dyDescent="0.45">
      <c r="A2452" s="64">
        <v>2711</v>
      </c>
      <c r="B2452" s="20" t="s">
        <v>951</v>
      </c>
    </row>
    <row r="2453" spans="1:2" x14ac:dyDescent="0.45">
      <c r="A2453" s="64">
        <v>1434</v>
      </c>
      <c r="B2453" s="20" t="s">
        <v>3636</v>
      </c>
    </row>
    <row r="2454" spans="1:2" x14ac:dyDescent="0.45">
      <c r="A2454" s="64">
        <v>1595</v>
      </c>
      <c r="B2454" s="20" t="s">
        <v>1065</v>
      </c>
    </row>
    <row r="2455" spans="1:2" x14ac:dyDescent="0.45">
      <c r="A2455" s="64">
        <v>1815</v>
      </c>
      <c r="B2455" s="20" t="s">
        <v>3625</v>
      </c>
    </row>
    <row r="2456" spans="1:2" x14ac:dyDescent="0.45">
      <c r="A2456" s="64">
        <v>692</v>
      </c>
      <c r="B2456" s="20" t="s">
        <v>2320</v>
      </c>
    </row>
    <row r="2457" spans="1:2" x14ac:dyDescent="0.45">
      <c r="A2457" s="64">
        <v>726</v>
      </c>
      <c r="B2457" s="20" t="s">
        <v>2872</v>
      </c>
    </row>
    <row r="2458" spans="1:2" x14ac:dyDescent="0.45">
      <c r="A2458" s="64">
        <v>1435</v>
      </c>
      <c r="B2458" s="20" t="s">
        <v>3637</v>
      </c>
    </row>
    <row r="2459" spans="1:2" x14ac:dyDescent="0.45">
      <c r="A2459" s="64">
        <v>727</v>
      </c>
      <c r="B2459" s="20" t="s">
        <v>2873</v>
      </c>
    </row>
    <row r="2460" spans="1:2" x14ac:dyDescent="0.45">
      <c r="A2460" s="64">
        <v>1436</v>
      </c>
      <c r="B2460" s="20" t="s">
        <v>3638</v>
      </c>
    </row>
    <row r="2461" spans="1:2" x14ac:dyDescent="0.45">
      <c r="A2461" s="64">
        <v>1582</v>
      </c>
      <c r="B2461" s="20" t="s">
        <v>3495</v>
      </c>
    </row>
    <row r="2462" spans="1:2" x14ac:dyDescent="0.45">
      <c r="A2462" s="64">
        <v>792</v>
      </c>
      <c r="B2462" s="20" t="s">
        <v>760</v>
      </c>
    </row>
    <row r="2463" spans="1:2" x14ac:dyDescent="0.45">
      <c r="A2463" s="64">
        <v>1437</v>
      </c>
      <c r="B2463" s="20" t="s">
        <v>3639</v>
      </c>
    </row>
    <row r="2464" spans="1:2" x14ac:dyDescent="0.45">
      <c r="A2464" s="64">
        <v>2826</v>
      </c>
      <c r="B2464" s="20" t="s">
        <v>4845</v>
      </c>
    </row>
    <row r="2465" spans="1:2" x14ac:dyDescent="0.45">
      <c r="A2465" s="64">
        <v>2389</v>
      </c>
      <c r="B2465" s="20" t="s">
        <v>200</v>
      </c>
    </row>
    <row r="2466" spans="1:2" x14ac:dyDescent="0.45">
      <c r="A2466" s="64">
        <v>2602</v>
      </c>
      <c r="B2466" s="20" t="s">
        <v>683</v>
      </c>
    </row>
    <row r="2467" spans="1:2" x14ac:dyDescent="0.45">
      <c r="A2467" s="64">
        <v>2246</v>
      </c>
      <c r="B2467" s="20" t="s">
        <v>890</v>
      </c>
    </row>
    <row r="2468" spans="1:2" x14ac:dyDescent="0.45">
      <c r="A2468" s="64">
        <v>2395</v>
      </c>
      <c r="B2468" s="20" t="s">
        <v>201</v>
      </c>
    </row>
    <row r="2469" spans="1:2" x14ac:dyDescent="0.45">
      <c r="A2469" s="64">
        <v>2827</v>
      </c>
      <c r="B2469" s="20" t="s">
        <v>4846</v>
      </c>
    </row>
    <row r="2470" spans="1:2" x14ac:dyDescent="0.45">
      <c r="A2470" s="64">
        <v>1917</v>
      </c>
      <c r="B2470" s="20" t="s">
        <v>891</v>
      </c>
    </row>
    <row r="2471" spans="1:2" x14ac:dyDescent="0.45">
      <c r="A2471" s="64">
        <v>2247</v>
      </c>
      <c r="B2471" s="20" t="s">
        <v>892</v>
      </c>
    </row>
    <row r="2472" spans="1:2" x14ac:dyDescent="0.45">
      <c r="A2472" s="64">
        <v>2781</v>
      </c>
      <c r="B2472" s="20" t="s">
        <v>4958</v>
      </c>
    </row>
    <row r="2473" spans="1:2" x14ac:dyDescent="0.45">
      <c r="A2473" s="64">
        <v>2248</v>
      </c>
      <c r="B2473" s="20" t="s">
        <v>893</v>
      </c>
    </row>
    <row r="2474" spans="1:2" x14ac:dyDescent="0.45">
      <c r="A2474" s="64">
        <v>2249</v>
      </c>
      <c r="B2474" s="20" t="s">
        <v>894</v>
      </c>
    </row>
    <row r="2475" spans="1:2" x14ac:dyDescent="0.45">
      <c r="A2475" s="64">
        <v>2762</v>
      </c>
      <c r="B2475" s="20" t="s">
        <v>4544</v>
      </c>
    </row>
    <row r="2476" spans="1:2" x14ac:dyDescent="0.45">
      <c r="A2476" s="64">
        <v>2250</v>
      </c>
      <c r="B2476" s="20" t="s">
        <v>895</v>
      </c>
    </row>
    <row r="2477" spans="1:2" x14ac:dyDescent="0.45">
      <c r="A2477" s="64">
        <v>2640</v>
      </c>
      <c r="B2477" s="20" t="s">
        <v>4104</v>
      </c>
    </row>
    <row r="2478" spans="1:2" x14ac:dyDescent="0.45">
      <c r="A2478" s="64">
        <v>2828</v>
      </c>
      <c r="B2478" s="20" t="s">
        <v>4847</v>
      </c>
    </row>
    <row r="2479" spans="1:2" x14ac:dyDescent="0.45">
      <c r="A2479" s="64">
        <v>2251</v>
      </c>
      <c r="B2479" s="20" t="s">
        <v>896</v>
      </c>
    </row>
    <row r="2480" spans="1:2" x14ac:dyDescent="0.45">
      <c r="A2480" s="64">
        <v>2252</v>
      </c>
      <c r="B2480" s="20" t="s">
        <v>897</v>
      </c>
    </row>
    <row r="2481" spans="1:2" x14ac:dyDescent="0.45">
      <c r="A2481" s="64">
        <v>2253</v>
      </c>
      <c r="B2481" s="20" t="s">
        <v>898</v>
      </c>
    </row>
    <row r="2482" spans="1:2" x14ac:dyDescent="0.45">
      <c r="A2482" s="64">
        <v>2254</v>
      </c>
      <c r="B2482" s="20" t="s">
        <v>899</v>
      </c>
    </row>
    <row r="2483" spans="1:2" x14ac:dyDescent="0.45">
      <c r="A2483" s="64">
        <v>2615</v>
      </c>
      <c r="B2483" s="20" t="s">
        <v>2754</v>
      </c>
    </row>
    <row r="2484" spans="1:2" x14ac:dyDescent="0.45">
      <c r="A2484" s="64">
        <v>2684</v>
      </c>
      <c r="B2484" s="20" t="s">
        <v>4145</v>
      </c>
    </row>
    <row r="2485" spans="1:2" x14ac:dyDescent="0.45">
      <c r="A2485" s="64">
        <v>2785</v>
      </c>
      <c r="B2485" s="20" t="s">
        <v>4545</v>
      </c>
    </row>
    <row r="2486" spans="1:2" x14ac:dyDescent="0.45">
      <c r="A2486" s="64">
        <v>2478</v>
      </c>
      <c r="B2486" s="20" t="s">
        <v>719</v>
      </c>
    </row>
    <row r="2487" spans="1:2" x14ac:dyDescent="0.45">
      <c r="A2487" s="64">
        <v>1438</v>
      </c>
      <c r="B2487" s="20" t="s">
        <v>3640</v>
      </c>
    </row>
    <row r="2488" spans="1:2" x14ac:dyDescent="0.45">
      <c r="A2488" s="64">
        <v>2255</v>
      </c>
      <c r="B2488" s="20" t="s">
        <v>900</v>
      </c>
    </row>
    <row r="2489" spans="1:2" x14ac:dyDescent="0.45">
      <c r="A2489" s="64">
        <v>2256</v>
      </c>
      <c r="B2489" s="20" t="s">
        <v>901</v>
      </c>
    </row>
    <row r="2490" spans="1:2" x14ac:dyDescent="0.45">
      <c r="A2490" s="64">
        <v>2699</v>
      </c>
      <c r="B2490" s="20" t="s">
        <v>4160</v>
      </c>
    </row>
    <row r="2491" spans="1:2" x14ac:dyDescent="0.45">
      <c r="A2491" s="64">
        <v>2712</v>
      </c>
      <c r="B2491" s="20" t="s">
        <v>4546</v>
      </c>
    </row>
    <row r="2492" spans="1:2" x14ac:dyDescent="0.45">
      <c r="A2492" s="64">
        <v>2257</v>
      </c>
      <c r="B2492" s="20" t="s">
        <v>902</v>
      </c>
    </row>
    <row r="2493" spans="1:2" x14ac:dyDescent="0.45">
      <c r="A2493" s="64">
        <v>1439</v>
      </c>
      <c r="B2493" s="20" t="s">
        <v>3641</v>
      </c>
    </row>
    <row r="2494" spans="1:2" x14ac:dyDescent="0.45">
      <c r="A2494" s="64">
        <v>7</v>
      </c>
      <c r="B2494" s="20" t="s">
        <v>4604</v>
      </c>
    </row>
    <row r="2495" spans="1:2" x14ac:dyDescent="0.45">
      <c r="A2495" s="64">
        <v>767</v>
      </c>
      <c r="B2495" s="20" t="s">
        <v>4094</v>
      </c>
    </row>
    <row r="2496" spans="1:2" x14ac:dyDescent="0.45">
      <c r="A2496" s="64">
        <v>327</v>
      </c>
      <c r="B2496" s="20" t="s">
        <v>952</v>
      </c>
    </row>
    <row r="2497" spans="1:2" x14ac:dyDescent="0.45">
      <c r="A2497" s="64">
        <v>185</v>
      </c>
      <c r="B2497" s="20" t="s">
        <v>1205</v>
      </c>
    </row>
    <row r="2498" spans="1:2" x14ac:dyDescent="0.45">
      <c r="A2498" s="64">
        <v>1440</v>
      </c>
      <c r="B2498" s="20" t="s">
        <v>3642</v>
      </c>
    </row>
    <row r="2499" spans="1:2" x14ac:dyDescent="0.45">
      <c r="A2499" s="64">
        <v>1445</v>
      </c>
      <c r="B2499" s="20" t="s">
        <v>3429</v>
      </c>
    </row>
    <row r="2500" spans="1:2" x14ac:dyDescent="0.45">
      <c r="A2500" s="64">
        <v>1446</v>
      </c>
      <c r="B2500" s="20" t="s">
        <v>3430</v>
      </c>
    </row>
    <row r="2501" spans="1:2" x14ac:dyDescent="0.45">
      <c r="A2501" s="64">
        <v>1447</v>
      </c>
      <c r="B2501" s="20" t="s">
        <v>3431</v>
      </c>
    </row>
    <row r="2502" spans="1:2" x14ac:dyDescent="0.45">
      <c r="A2502" s="64">
        <v>1448</v>
      </c>
      <c r="B2502" s="20" t="s">
        <v>3432</v>
      </c>
    </row>
    <row r="2503" spans="1:2" x14ac:dyDescent="0.45">
      <c r="A2503" s="64">
        <v>1449</v>
      </c>
      <c r="B2503" s="20" t="s">
        <v>3433</v>
      </c>
    </row>
    <row r="2504" spans="1:2" x14ac:dyDescent="0.45">
      <c r="A2504" s="64">
        <v>1450</v>
      </c>
      <c r="B2504" s="20" t="s">
        <v>3434</v>
      </c>
    </row>
    <row r="2505" spans="1:2" x14ac:dyDescent="0.45">
      <c r="A2505" s="64">
        <v>1578</v>
      </c>
      <c r="B2505" s="20" t="s">
        <v>3492</v>
      </c>
    </row>
    <row r="2506" spans="1:2" x14ac:dyDescent="0.45">
      <c r="A2506" s="64">
        <v>1451</v>
      </c>
      <c r="B2506" s="20" t="s">
        <v>3435</v>
      </c>
    </row>
    <row r="2507" spans="1:2" x14ac:dyDescent="0.45">
      <c r="A2507" s="64">
        <v>1452</v>
      </c>
      <c r="B2507" s="20" t="s">
        <v>1801</v>
      </c>
    </row>
    <row r="2508" spans="1:2" x14ac:dyDescent="0.45">
      <c r="A2508" s="64">
        <v>1453</v>
      </c>
      <c r="B2508" s="20" t="s">
        <v>1802</v>
      </c>
    </row>
    <row r="2509" spans="1:2" x14ac:dyDescent="0.45">
      <c r="A2509" s="64">
        <v>1454</v>
      </c>
      <c r="B2509" s="20" t="s">
        <v>1803</v>
      </c>
    </row>
    <row r="2510" spans="1:2" x14ac:dyDescent="0.45">
      <c r="A2510" s="64">
        <v>1455</v>
      </c>
      <c r="B2510" s="20" t="s">
        <v>1804</v>
      </c>
    </row>
    <row r="2511" spans="1:2" x14ac:dyDescent="0.45">
      <c r="A2511" s="64">
        <v>2303</v>
      </c>
      <c r="B2511" s="20" t="s">
        <v>202</v>
      </c>
    </row>
    <row r="2512" spans="1:2" x14ac:dyDescent="0.45">
      <c r="A2512" s="64">
        <v>2258</v>
      </c>
      <c r="B2512" s="20" t="s">
        <v>903</v>
      </c>
    </row>
    <row r="2513" spans="1:2" x14ac:dyDescent="0.45">
      <c r="A2513" s="64">
        <v>1997</v>
      </c>
      <c r="B2513" s="20" t="s">
        <v>203</v>
      </c>
    </row>
    <row r="2514" spans="1:2" x14ac:dyDescent="0.45">
      <c r="A2514" s="64">
        <v>2259</v>
      </c>
      <c r="B2514" s="20" t="s">
        <v>904</v>
      </c>
    </row>
    <row r="2515" spans="1:2" x14ac:dyDescent="0.45">
      <c r="A2515" s="64">
        <v>2260</v>
      </c>
      <c r="B2515" s="20" t="s">
        <v>905</v>
      </c>
    </row>
    <row r="2516" spans="1:2" x14ac:dyDescent="0.45">
      <c r="A2516" s="64">
        <v>2854</v>
      </c>
      <c r="B2516" s="20" t="s">
        <v>4878</v>
      </c>
    </row>
    <row r="2517" spans="1:2" x14ac:dyDescent="0.45">
      <c r="A2517" s="64">
        <v>1456</v>
      </c>
      <c r="B2517" s="20" t="s">
        <v>1805</v>
      </c>
    </row>
    <row r="2518" spans="1:2" x14ac:dyDescent="0.45">
      <c r="A2518" s="64">
        <v>2741</v>
      </c>
      <c r="B2518" s="20" t="s">
        <v>4547</v>
      </c>
    </row>
    <row r="2519" spans="1:2" x14ac:dyDescent="0.45">
      <c r="A2519" s="64">
        <v>1458</v>
      </c>
      <c r="B2519" s="20" t="s">
        <v>1806</v>
      </c>
    </row>
    <row r="2520" spans="1:2" x14ac:dyDescent="0.45">
      <c r="A2520" s="64">
        <v>1469</v>
      </c>
      <c r="B2520" s="28" t="s">
        <v>4935</v>
      </c>
    </row>
    <row r="2521" spans="1:2" x14ac:dyDescent="0.45">
      <c r="A2521" s="64">
        <v>2855</v>
      </c>
      <c r="B2521" s="20" t="s">
        <v>4879</v>
      </c>
    </row>
    <row r="2522" spans="1:2" x14ac:dyDescent="0.45">
      <c r="A2522" s="64">
        <v>1460</v>
      </c>
      <c r="B2522" s="20" t="s">
        <v>2789</v>
      </c>
    </row>
    <row r="2523" spans="1:2" x14ac:dyDescent="0.45">
      <c r="A2523" s="64">
        <v>1816</v>
      </c>
      <c r="B2523" s="20" t="s">
        <v>3626</v>
      </c>
    </row>
    <row r="2524" spans="1:2" x14ac:dyDescent="0.45">
      <c r="A2524" s="64">
        <v>1461</v>
      </c>
      <c r="B2524" s="20" t="s">
        <v>913</v>
      </c>
    </row>
    <row r="2525" spans="1:2" x14ac:dyDescent="0.45">
      <c r="A2525" s="64">
        <v>1731</v>
      </c>
      <c r="B2525" s="20" t="s">
        <v>2953</v>
      </c>
    </row>
    <row r="2526" spans="1:2" x14ac:dyDescent="0.45">
      <c r="A2526" s="64">
        <v>1462</v>
      </c>
      <c r="B2526" s="20" t="s">
        <v>2056</v>
      </c>
    </row>
    <row r="2527" spans="1:2" x14ac:dyDescent="0.45">
      <c r="A2527" s="64">
        <v>1817</v>
      </c>
      <c r="B2527" s="20" t="s">
        <v>345</v>
      </c>
    </row>
    <row r="2528" spans="1:2" x14ac:dyDescent="0.45">
      <c r="A2528" s="64">
        <v>1465</v>
      </c>
      <c r="B2528" s="20" t="s">
        <v>1808</v>
      </c>
    </row>
    <row r="2529" spans="1:2" x14ac:dyDescent="0.45">
      <c r="A2529" s="64">
        <v>1466</v>
      </c>
      <c r="B2529" s="20" t="s">
        <v>1809</v>
      </c>
    </row>
    <row r="2530" spans="1:2" x14ac:dyDescent="0.45">
      <c r="A2530" s="64">
        <v>1467</v>
      </c>
      <c r="B2530" s="20" t="s">
        <v>1811</v>
      </c>
    </row>
    <row r="2531" spans="1:2" x14ac:dyDescent="0.45">
      <c r="A2531" s="64">
        <v>1468</v>
      </c>
      <c r="B2531" s="20" t="s">
        <v>1812</v>
      </c>
    </row>
    <row r="2532" spans="1:2" x14ac:dyDescent="0.45">
      <c r="A2532" s="64">
        <v>2742</v>
      </c>
      <c r="B2532" s="20" t="s">
        <v>4548</v>
      </c>
    </row>
    <row r="2533" spans="1:2" x14ac:dyDescent="0.45">
      <c r="A2533" s="64">
        <v>2743</v>
      </c>
      <c r="B2533" s="20" t="s">
        <v>4549</v>
      </c>
    </row>
    <row r="2534" spans="1:2" x14ac:dyDescent="0.45">
      <c r="A2534" s="64">
        <v>1470</v>
      </c>
      <c r="B2534" s="20" t="s">
        <v>1814</v>
      </c>
    </row>
    <row r="2535" spans="1:2" x14ac:dyDescent="0.45">
      <c r="A2535" s="64">
        <v>1818</v>
      </c>
      <c r="B2535" s="20" t="s">
        <v>2956</v>
      </c>
    </row>
    <row r="2536" spans="1:2" x14ac:dyDescent="0.45">
      <c r="A2536" s="64">
        <v>1471</v>
      </c>
      <c r="B2536" s="20" t="s">
        <v>1815</v>
      </c>
    </row>
    <row r="2537" spans="1:2" x14ac:dyDescent="0.45">
      <c r="A2537" s="64">
        <v>2856</v>
      </c>
      <c r="B2537" s="20" t="s">
        <v>2416</v>
      </c>
    </row>
    <row r="2538" spans="1:2" x14ac:dyDescent="0.45">
      <c r="A2538" s="64">
        <v>1908</v>
      </c>
      <c r="B2538" s="20" t="s">
        <v>2275</v>
      </c>
    </row>
    <row r="2539" spans="1:2" x14ac:dyDescent="0.45">
      <c r="A2539" s="64">
        <v>1640</v>
      </c>
      <c r="B2539" s="20" t="s">
        <v>3505</v>
      </c>
    </row>
    <row r="2540" spans="1:2" x14ac:dyDescent="0.45">
      <c r="A2540" s="64">
        <v>2432</v>
      </c>
      <c r="B2540" s="20" t="s">
        <v>2841</v>
      </c>
    </row>
    <row r="2541" spans="1:2" x14ac:dyDescent="0.45">
      <c r="A2541" s="64">
        <v>977</v>
      </c>
      <c r="B2541" s="20" t="s">
        <v>2842</v>
      </c>
    </row>
    <row r="2542" spans="1:2" x14ac:dyDescent="0.45">
      <c r="A2542" s="64">
        <v>1075</v>
      </c>
      <c r="B2542" s="20" t="s">
        <v>2790</v>
      </c>
    </row>
    <row r="2543" spans="1:2" x14ac:dyDescent="0.45">
      <c r="A2543" s="64">
        <v>1077</v>
      </c>
      <c r="B2543" s="20" t="s">
        <v>2791</v>
      </c>
    </row>
    <row r="2544" spans="1:2" x14ac:dyDescent="0.45">
      <c r="A2544" s="64">
        <v>1096</v>
      </c>
      <c r="B2544" s="20" t="s">
        <v>2792</v>
      </c>
    </row>
    <row r="2545" spans="1:2" x14ac:dyDescent="0.45">
      <c r="A2545" s="64">
        <v>240</v>
      </c>
      <c r="B2545" s="20" t="s">
        <v>2638</v>
      </c>
    </row>
    <row r="2546" spans="1:2" x14ac:dyDescent="0.45">
      <c r="A2546" s="64">
        <v>2697</v>
      </c>
      <c r="B2546" s="20" t="s">
        <v>4158</v>
      </c>
    </row>
    <row r="2547" spans="1:2" x14ac:dyDescent="0.45">
      <c r="A2547" s="64">
        <v>2653</v>
      </c>
      <c r="B2547" s="20" t="s">
        <v>4056</v>
      </c>
    </row>
    <row r="2548" spans="1:2" x14ac:dyDescent="0.45">
      <c r="A2548" s="64">
        <v>2526</v>
      </c>
      <c r="B2548" s="20" t="s">
        <v>3771</v>
      </c>
    </row>
    <row r="2549" spans="1:2" x14ac:dyDescent="0.45">
      <c r="A2549" s="64">
        <v>1476</v>
      </c>
      <c r="B2549" s="20" t="s">
        <v>1818</v>
      </c>
    </row>
    <row r="2550" spans="1:2" x14ac:dyDescent="0.45">
      <c r="A2550" s="64">
        <v>1643</v>
      </c>
      <c r="B2550" s="20" t="s">
        <v>3508</v>
      </c>
    </row>
    <row r="2551" spans="1:2" x14ac:dyDescent="0.45">
      <c r="A2551" s="64">
        <v>1539</v>
      </c>
      <c r="B2551" s="20" t="s">
        <v>2055</v>
      </c>
    </row>
    <row r="2552" spans="1:2" x14ac:dyDescent="0.45">
      <c r="A2552" s="64">
        <v>1736</v>
      </c>
      <c r="B2552" s="20" t="s">
        <v>2962</v>
      </c>
    </row>
    <row r="2553" spans="1:2" x14ac:dyDescent="0.45">
      <c r="A2553" s="64">
        <v>1910</v>
      </c>
      <c r="B2553" s="20" t="s">
        <v>1515</v>
      </c>
    </row>
    <row r="2554" spans="1:2" x14ac:dyDescent="0.45">
      <c r="A2554" s="64">
        <v>2469</v>
      </c>
      <c r="B2554" s="20" t="s">
        <v>2554</v>
      </c>
    </row>
    <row r="2555" spans="1:2" x14ac:dyDescent="0.45">
      <c r="A2555" s="64">
        <v>1481</v>
      </c>
      <c r="B2555" s="20" t="s">
        <v>4933</v>
      </c>
    </row>
    <row r="2556" spans="1:2" x14ac:dyDescent="0.45">
      <c r="A2556" s="64">
        <v>2626</v>
      </c>
      <c r="B2556" s="20" t="s">
        <v>2761</v>
      </c>
    </row>
    <row r="2557" spans="1:2" x14ac:dyDescent="0.45">
      <c r="A2557" s="64">
        <v>2346</v>
      </c>
      <c r="B2557" s="20" t="s">
        <v>204</v>
      </c>
    </row>
    <row r="2558" spans="1:2" x14ac:dyDescent="0.45">
      <c r="A2558" s="64">
        <v>1485</v>
      </c>
      <c r="B2558" s="20" t="s">
        <v>2230</v>
      </c>
    </row>
    <row r="2559" spans="1:2" x14ac:dyDescent="0.45">
      <c r="A2559" s="64">
        <v>850</v>
      </c>
      <c r="B2559" s="20" t="s">
        <v>4107</v>
      </c>
    </row>
    <row r="2560" spans="1:2" x14ac:dyDescent="0.45">
      <c r="A2560" s="64">
        <v>1486</v>
      </c>
      <c r="B2560" s="20" t="s">
        <v>2231</v>
      </c>
    </row>
    <row r="2561" spans="1:2" x14ac:dyDescent="0.45">
      <c r="A2561" s="64">
        <v>1619</v>
      </c>
      <c r="B2561" s="20" t="s">
        <v>2421</v>
      </c>
    </row>
    <row r="2562" spans="1:2" x14ac:dyDescent="0.45">
      <c r="A2562" s="64">
        <v>1871</v>
      </c>
      <c r="B2562" s="20" t="s">
        <v>2400</v>
      </c>
    </row>
    <row r="2563" spans="1:2" x14ac:dyDescent="0.45">
      <c r="A2563" s="64">
        <v>1488</v>
      </c>
      <c r="B2563" s="20" t="s">
        <v>4092</v>
      </c>
    </row>
    <row r="2564" spans="1:2" x14ac:dyDescent="0.45">
      <c r="A2564" s="64">
        <v>1490</v>
      </c>
      <c r="B2564" s="20" t="s">
        <v>2234</v>
      </c>
    </row>
    <row r="2565" spans="1:2" x14ac:dyDescent="0.45">
      <c r="A2565" s="64">
        <v>1491</v>
      </c>
      <c r="B2565" s="20" t="s">
        <v>2235</v>
      </c>
    </row>
    <row r="2566" spans="1:2" x14ac:dyDescent="0.45">
      <c r="A2566" s="64">
        <v>1493</v>
      </c>
      <c r="B2566" s="20" t="s">
        <v>2236</v>
      </c>
    </row>
    <row r="2567" spans="1:2" x14ac:dyDescent="0.45">
      <c r="A2567" s="64">
        <v>1495</v>
      </c>
      <c r="B2567" s="20" t="s">
        <v>2237</v>
      </c>
    </row>
    <row r="2568" spans="1:2" x14ac:dyDescent="0.45">
      <c r="A2568" s="64">
        <v>2654</v>
      </c>
      <c r="B2568" s="20" t="s">
        <v>4057</v>
      </c>
    </row>
    <row r="2569" spans="1:2" x14ac:dyDescent="0.45">
      <c r="A2569" s="64">
        <v>1496</v>
      </c>
      <c r="B2569" s="20" t="s">
        <v>2793</v>
      </c>
    </row>
    <row r="2570" spans="1:2" x14ac:dyDescent="0.45">
      <c r="A2570" s="64">
        <v>1498</v>
      </c>
      <c r="B2570" s="20" t="s">
        <v>3543</v>
      </c>
    </row>
    <row r="2571" spans="1:2" x14ac:dyDescent="0.45">
      <c r="A2571" s="64">
        <v>1645</v>
      </c>
      <c r="B2571" s="20" t="s">
        <v>3510</v>
      </c>
    </row>
    <row r="2572" spans="1:2" ht="14.75" customHeight="1" x14ac:dyDescent="0.45">
      <c r="A2572" s="64">
        <v>2634</v>
      </c>
      <c r="B2572" s="20" t="s">
        <v>4105</v>
      </c>
    </row>
    <row r="2573" spans="1:2" ht="14.75" customHeight="1" x14ac:dyDescent="0.45">
      <c r="A2573" s="64">
        <v>1473</v>
      </c>
      <c r="B2573" s="20" t="s">
        <v>3545</v>
      </c>
    </row>
    <row r="2574" spans="1:2" ht="14.75" customHeight="1" x14ac:dyDescent="0.45">
      <c r="A2574" s="64">
        <v>1519</v>
      </c>
      <c r="B2574" s="20" t="s">
        <v>1579</v>
      </c>
    </row>
    <row r="2575" spans="1:2" ht="14.75" customHeight="1" x14ac:dyDescent="0.45">
      <c r="A2575" s="64">
        <v>1502</v>
      </c>
      <c r="B2575" s="20" t="s">
        <v>3546</v>
      </c>
    </row>
    <row r="2576" spans="1:2" ht="14.75" customHeight="1" x14ac:dyDescent="0.45">
      <c r="A2576" s="64">
        <v>2401</v>
      </c>
      <c r="B2576" s="20" t="s">
        <v>1011</v>
      </c>
    </row>
    <row r="2577" spans="1:2" ht="14.75" customHeight="1" x14ac:dyDescent="0.45">
      <c r="A2577" s="64">
        <v>1503</v>
      </c>
      <c r="B2577" s="20" t="s">
        <v>3547</v>
      </c>
    </row>
    <row r="2578" spans="1:2" ht="14.75" customHeight="1" x14ac:dyDescent="0.45">
      <c r="A2578" s="64">
        <v>1507</v>
      </c>
      <c r="B2578" s="20" t="s">
        <v>2494</v>
      </c>
    </row>
    <row r="2579" spans="1:2" ht="14.75" customHeight="1" x14ac:dyDescent="0.45">
      <c r="A2579" s="64">
        <v>1508</v>
      </c>
      <c r="B2579" s="20" t="s">
        <v>2495</v>
      </c>
    </row>
    <row r="2580" spans="1:2" ht="14.75" customHeight="1" x14ac:dyDescent="0.45">
      <c r="A2580" s="64">
        <v>1510</v>
      </c>
      <c r="B2580" s="20" t="s">
        <v>2522</v>
      </c>
    </row>
    <row r="2581" spans="1:2" ht="14.75" customHeight="1" x14ac:dyDescent="0.45">
      <c r="A2581" s="64">
        <v>2514</v>
      </c>
      <c r="B2581" s="20" t="s">
        <v>2301</v>
      </c>
    </row>
    <row r="2582" spans="1:2" ht="14.75" customHeight="1" x14ac:dyDescent="0.45">
      <c r="A2582" s="64">
        <v>2616</v>
      </c>
      <c r="B2582" s="20" t="s">
        <v>2756</v>
      </c>
    </row>
    <row r="2583" spans="1:2" ht="14.75" customHeight="1" x14ac:dyDescent="0.45">
      <c r="A2583" s="64">
        <v>2649</v>
      </c>
      <c r="B2583" s="20" t="s">
        <v>4058</v>
      </c>
    </row>
    <row r="2584" spans="1:2" ht="14.75" customHeight="1" x14ac:dyDescent="0.45">
      <c r="A2584" s="64">
        <v>1511</v>
      </c>
      <c r="B2584" s="20" t="s">
        <v>2496</v>
      </c>
    </row>
    <row r="2585" spans="1:2" ht="14.75" customHeight="1" x14ac:dyDescent="0.45">
      <c r="A2585" s="64">
        <v>1477</v>
      </c>
      <c r="B2585" s="20" t="s">
        <v>1819</v>
      </c>
    </row>
    <row r="2586" spans="1:2" ht="14.75" customHeight="1" x14ac:dyDescent="0.45">
      <c r="A2586" s="64">
        <v>2783</v>
      </c>
      <c r="B2586" s="20" t="s">
        <v>4550</v>
      </c>
    </row>
    <row r="2587" spans="1:2" ht="14.75" customHeight="1" x14ac:dyDescent="0.45">
      <c r="A2587" s="64">
        <v>2347</v>
      </c>
      <c r="B2587" s="20" t="s">
        <v>1030</v>
      </c>
    </row>
    <row r="2588" spans="1:2" ht="14.75" customHeight="1" x14ac:dyDescent="0.45">
      <c r="A2588" s="64">
        <v>2544</v>
      </c>
      <c r="B2588" s="20" t="s">
        <v>1516</v>
      </c>
    </row>
    <row r="2589" spans="1:2" ht="14.75" customHeight="1" x14ac:dyDescent="0.45">
      <c r="A2589" s="20">
        <v>2804</v>
      </c>
      <c r="B2589" s="20" t="s">
        <v>4645</v>
      </c>
    </row>
    <row r="2590" spans="1:2" ht="14.75" customHeight="1" x14ac:dyDescent="0.45">
      <c r="A2590" s="64">
        <v>1820</v>
      </c>
      <c r="B2590" s="20" t="s">
        <v>2957</v>
      </c>
    </row>
    <row r="2591" spans="1:2" ht="14.75" customHeight="1" x14ac:dyDescent="0.45">
      <c r="A2591" s="64">
        <v>1513</v>
      </c>
      <c r="B2591" s="20" t="s">
        <v>1574</v>
      </c>
    </row>
    <row r="2592" spans="1:2" ht="14.75" customHeight="1" x14ac:dyDescent="0.45">
      <c r="A2592" s="64">
        <v>1514</v>
      </c>
      <c r="B2592" s="20" t="s">
        <v>1575</v>
      </c>
    </row>
    <row r="2593" spans="1:2" ht="14.75" customHeight="1" x14ac:dyDescent="0.45">
      <c r="A2593" s="64">
        <v>2621</v>
      </c>
      <c r="B2593" s="20" t="s">
        <v>4921</v>
      </c>
    </row>
    <row r="2594" spans="1:2" ht="14.75" customHeight="1" x14ac:dyDescent="0.45">
      <c r="A2594" s="64">
        <v>2545</v>
      </c>
      <c r="B2594" s="20" t="s">
        <v>1517</v>
      </c>
    </row>
    <row r="2595" spans="1:2" ht="14.75" customHeight="1" x14ac:dyDescent="0.45">
      <c r="A2595" s="64">
        <v>1516</v>
      </c>
      <c r="B2595" s="20" t="s">
        <v>1576</v>
      </c>
    </row>
    <row r="2596" spans="1:2" ht="14.75" customHeight="1" x14ac:dyDescent="0.45">
      <c r="A2596" s="64">
        <v>1647</v>
      </c>
      <c r="B2596" s="20" t="s">
        <v>3511</v>
      </c>
    </row>
    <row r="2597" spans="1:2" ht="14.75" customHeight="1" x14ac:dyDescent="0.45">
      <c r="A2597" s="64">
        <v>2624</v>
      </c>
      <c r="B2597" s="20" t="s">
        <v>2759</v>
      </c>
    </row>
    <row r="2598" spans="1:2" ht="14.75" customHeight="1" x14ac:dyDescent="0.45">
      <c r="A2598" s="64">
        <v>2515</v>
      </c>
      <c r="B2598" s="20" t="s">
        <v>2302</v>
      </c>
    </row>
    <row r="2599" spans="1:2" ht="14.75" customHeight="1" x14ac:dyDescent="0.45">
      <c r="A2599" s="20">
        <v>2820</v>
      </c>
      <c r="B2599" s="20" t="s">
        <v>4828</v>
      </c>
    </row>
    <row r="2600" spans="1:2" ht="14.75" customHeight="1" x14ac:dyDescent="0.45">
      <c r="A2600" s="64">
        <v>2784</v>
      </c>
      <c r="B2600" s="20" t="s">
        <v>4551</v>
      </c>
    </row>
    <row r="2601" spans="1:2" ht="14.75" customHeight="1" x14ac:dyDescent="0.45">
      <c r="A2601" s="64">
        <v>1518</v>
      </c>
      <c r="B2601" s="20" t="s">
        <v>1578</v>
      </c>
    </row>
    <row r="2602" spans="1:2" ht="14.75" customHeight="1" x14ac:dyDescent="0.45">
      <c r="A2602" s="64">
        <v>2698</v>
      </c>
      <c r="B2602" s="20" t="s">
        <v>4159</v>
      </c>
    </row>
    <row r="2603" spans="1:2" ht="14.75" customHeight="1" x14ac:dyDescent="0.45">
      <c r="A2603" s="64">
        <v>1505</v>
      </c>
      <c r="B2603" s="20" t="s">
        <v>3549</v>
      </c>
    </row>
    <row r="2604" spans="1:2" ht="14.75" customHeight="1" x14ac:dyDescent="0.45">
      <c r="A2604" s="64">
        <v>2659</v>
      </c>
      <c r="B2604" s="20" t="s">
        <v>4813</v>
      </c>
    </row>
    <row r="2605" spans="1:2" ht="14.75" customHeight="1" x14ac:dyDescent="0.45">
      <c r="A2605" s="64">
        <v>2486</v>
      </c>
      <c r="B2605" s="20" t="s">
        <v>722</v>
      </c>
    </row>
    <row r="2606" spans="1:2" ht="14.75" customHeight="1" x14ac:dyDescent="0.45">
      <c r="A2606" s="64">
        <v>2759</v>
      </c>
      <c r="B2606" s="20" t="s">
        <v>4552</v>
      </c>
    </row>
    <row r="2607" spans="1:2" ht="14.75" customHeight="1" x14ac:dyDescent="0.45">
      <c r="A2607" s="64">
        <v>1620</v>
      </c>
      <c r="B2607" s="20" t="s">
        <v>4397</v>
      </c>
    </row>
    <row r="2608" spans="1:2" ht="14.75" customHeight="1" x14ac:dyDescent="0.45">
      <c r="A2608" s="64">
        <v>2516</v>
      </c>
      <c r="B2608" s="20" t="s">
        <v>2834</v>
      </c>
    </row>
    <row r="2609" spans="1:2" ht="14.75" customHeight="1" x14ac:dyDescent="0.45">
      <c r="A2609" s="64">
        <v>2517</v>
      </c>
      <c r="B2609" s="20" t="s">
        <v>2835</v>
      </c>
    </row>
    <row r="2610" spans="1:2" ht="14.75" customHeight="1" x14ac:dyDescent="0.45">
      <c r="A2610" s="64">
        <v>1822</v>
      </c>
      <c r="B2610" s="20" t="s">
        <v>3630</v>
      </c>
    </row>
    <row r="2611" spans="1:2" ht="14.75" customHeight="1" x14ac:dyDescent="0.45">
      <c r="A2611" s="64">
        <v>1641</v>
      </c>
      <c r="B2611" s="20" t="s">
        <v>3506</v>
      </c>
    </row>
    <row r="2612" spans="1:2" ht="14.75" customHeight="1" x14ac:dyDescent="0.45">
      <c r="A2612" s="64">
        <v>1520</v>
      </c>
      <c r="B2612" s="20" t="s">
        <v>2393</v>
      </c>
    </row>
    <row r="2613" spans="1:2" ht="14.75" customHeight="1" x14ac:dyDescent="0.45">
      <c r="A2613" s="64">
        <v>1420</v>
      </c>
      <c r="B2613" s="20" t="s">
        <v>3078</v>
      </c>
    </row>
    <row r="2614" spans="1:2" ht="14.75" customHeight="1" x14ac:dyDescent="0.45">
      <c r="A2614" s="64">
        <v>1521</v>
      </c>
      <c r="B2614" s="20" t="s">
        <v>2394</v>
      </c>
    </row>
    <row r="2615" spans="1:2" ht="14.75" customHeight="1" x14ac:dyDescent="0.45">
      <c r="A2615" s="64">
        <v>1522</v>
      </c>
      <c r="B2615" s="20" t="s">
        <v>2395</v>
      </c>
    </row>
    <row r="2616" spans="1:2" ht="14.75" customHeight="1" x14ac:dyDescent="0.45">
      <c r="A2616" s="64">
        <v>1523</v>
      </c>
      <c r="B2616" s="20" t="s">
        <v>2396</v>
      </c>
    </row>
    <row r="2617" spans="1:2" ht="14.75" customHeight="1" x14ac:dyDescent="0.45">
      <c r="A2617" s="64">
        <v>1421</v>
      </c>
      <c r="B2617" s="20" t="s">
        <v>3079</v>
      </c>
    </row>
    <row r="2618" spans="1:2" ht="14.75" customHeight="1" x14ac:dyDescent="0.45">
      <c r="A2618" s="64">
        <v>908</v>
      </c>
      <c r="B2618" s="20" t="s">
        <v>5</v>
      </c>
    </row>
    <row r="2619" spans="1:2" ht="14.75" customHeight="1" x14ac:dyDescent="0.45">
      <c r="A2619" s="64">
        <v>2261</v>
      </c>
      <c r="B2619" s="20" t="s">
        <v>906</v>
      </c>
    </row>
    <row r="2620" spans="1:2" ht="14.75" customHeight="1" x14ac:dyDescent="0.45">
      <c r="A2620" s="64">
        <v>2263</v>
      </c>
      <c r="B2620" s="20" t="s">
        <v>3260</v>
      </c>
    </row>
    <row r="2621" spans="1:2" ht="14.75" customHeight="1" x14ac:dyDescent="0.45">
      <c r="A2621" s="64">
        <v>2265</v>
      </c>
      <c r="B2621" s="20" t="s">
        <v>3262</v>
      </c>
    </row>
    <row r="2622" spans="1:2" ht="14.75" customHeight="1" x14ac:dyDescent="0.45">
      <c r="A2622" s="64">
        <v>2266</v>
      </c>
      <c r="B2622" s="20" t="s">
        <v>3263</v>
      </c>
    </row>
    <row r="2623" spans="1:2" ht="14.75" customHeight="1" x14ac:dyDescent="0.45">
      <c r="A2623" s="64">
        <v>335</v>
      </c>
      <c r="B2623" s="20" t="s">
        <v>1519</v>
      </c>
    </row>
    <row r="2624" spans="1:2" ht="14.75" customHeight="1" x14ac:dyDescent="0.45">
      <c r="A2624" s="64">
        <v>337</v>
      </c>
      <c r="B2624" s="20" t="s">
        <v>3562</v>
      </c>
    </row>
    <row r="2625" spans="1:2" ht="14.75" customHeight="1" x14ac:dyDescent="0.45">
      <c r="A2625" s="64">
        <v>1524</v>
      </c>
      <c r="B2625" s="20" t="s">
        <v>2046</v>
      </c>
    </row>
    <row r="2626" spans="1:2" ht="14.75" customHeight="1" x14ac:dyDescent="0.45">
      <c r="A2626" s="64">
        <v>1525</v>
      </c>
      <c r="B2626" s="20" t="s">
        <v>2047</v>
      </c>
    </row>
    <row r="2627" spans="1:2" ht="14.75" customHeight="1" x14ac:dyDescent="0.45">
      <c r="A2627" s="64">
        <v>1506</v>
      </c>
      <c r="B2627" s="20" t="s">
        <v>4959</v>
      </c>
    </row>
    <row r="2628" spans="1:2" ht="14.75" customHeight="1" x14ac:dyDescent="0.45">
      <c r="A2628" s="64">
        <v>1517</v>
      </c>
      <c r="B2628" s="20" t="s">
        <v>4960</v>
      </c>
    </row>
    <row r="2629" spans="1:2" ht="14.75" customHeight="1" x14ac:dyDescent="0.45">
      <c r="A2629" s="64">
        <v>740</v>
      </c>
      <c r="B2629" s="20" t="s">
        <v>4611</v>
      </c>
    </row>
    <row r="2630" spans="1:2" ht="14.75" customHeight="1" x14ac:dyDescent="0.45">
      <c r="A2630" s="20">
        <v>2812</v>
      </c>
      <c r="B2630" s="56" t="s">
        <v>4805</v>
      </c>
    </row>
    <row r="2631" spans="1:2" ht="14.75" customHeight="1" x14ac:dyDescent="0.45">
      <c r="A2631" s="64">
        <v>2267</v>
      </c>
      <c r="B2631" s="20" t="s">
        <v>3264</v>
      </c>
    </row>
    <row r="2632" spans="1:2" ht="14.75" customHeight="1" x14ac:dyDescent="0.45">
      <c r="A2632" s="64">
        <v>2268</v>
      </c>
      <c r="B2632" s="20" t="s">
        <v>3265</v>
      </c>
    </row>
    <row r="2633" spans="1:2" ht="14.75" customHeight="1" x14ac:dyDescent="0.45">
      <c r="A2633" s="64">
        <v>2269</v>
      </c>
      <c r="B2633" s="20" t="s">
        <v>3266</v>
      </c>
    </row>
    <row r="2634" spans="1:2" ht="14.75" customHeight="1" x14ac:dyDescent="0.45">
      <c r="A2634" s="64">
        <v>2270</v>
      </c>
      <c r="B2634" s="20" t="s">
        <v>985</v>
      </c>
    </row>
    <row r="2635" spans="1:2" ht="14.75" customHeight="1" x14ac:dyDescent="0.45">
      <c r="A2635" s="64">
        <v>988</v>
      </c>
      <c r="B2635" s="20" t="s">
        <v>1546</v>
      </c>
    </row>
    <row r="2636" spans="1:2" ht="14.75" customHeight="1" x14ac:dyDescent="0.45">
      <c r="A2636" s="64">
        <v>990</v>
      </c>
      <c r="B2636" s="20" t="s">
        <v>871</v>
      </c>
    </row>
    <row r="2637" spans="1:2" ht="14.75" customHeight="1" x14ac:dyDescent="0.45">
      <c r="A2637" s="64">
        <v>1003</v>
      </c>
      <c r="B2637" s="20" t="s">
        <v>872</v>
      </c>
    </row>
    <row r="2638" spans="1:2" ht="14.75" customHeight="1" x14ac:dyDescent="0.45">
      <c r="A2638" s="64">
        <v>2343</v>
      </c>
      <c r="B2638" s="20" t="s">
        <v>14</v>
      </c>
    </row>
    <row r="2639" spans="1:2" ht="14.75" customHeight="1" x14ac:dyDescent="0.45">
      <c r="A2639" s="64">
        <v>1005</v>
      </c>
      <c r="B2639" s="20" t="s">
        <v>3744</v>
      </c>
    </row>
    <row r="2640" spans="1:2" ht="14.75" customHeight="1" x14ac:dyDescent="0.45">
      <c r="A2640" s="64">
        <v>2473</v>
      </c>
      <c r="B2640" s="20" t="s">
        <v>2613</v>
      </c>
    </row>
    <row r="2641" spans="1:2" ht="14.75" customHeight="1" x14ac:dyDescent="0.45">
      <c r="A2641" s="64">
        <v>1784</v>
      </c>
      <c r="B2641" s="20" t="s">
        <v>593</v>
      </c>
    </row>
    <row r="2642" spans="1:2" ht="14.75" customHeight="1" x14ac:dyDescent="0.45">
      <c r="A2642" s="64">
        <v>1009</v>
      </c>
      <c r="B2642" s="20" t="s">
        <v>876</v>
      </c>
    </row>
    <row r="2643" spans="1:2" ht="14.75" customHeight="1" x14ac:dyDescent="0.45">
      <c r="A2643" s="64">
        <v>1025</v>
      </c>
      <c r="B2643" s="20" t="s">
        <v>322</v>
      </c>
    </row>
    <row r="2644" spans="1:2" ht="14.75" customHeight="1" x14ac:dyDescent="0.45">
      <c r="A2644" s="64">
        <v>1026</v>
      </c>
      <c r="B2644" s="20" t="s">
        <v>877</v>
      </c>
    </row>
    <row r="2645" spans="1:2" ht="14.75" customHeight="1" x14ac:dyDescent="0.45">
      <c r="A2645" s="64">
        <v>1538</v>
      </c>
      <c r="B2645" s="20" t="s">
        <v>641</v>
      </c>
    </row>
    <row r="2646" spans="1:2" ht="14.75" customHeight="1" x14ac:dyDescent="0.45">
      <c r="A2646" s="64">
        <v>1526</v>
      </c>
      <c r="B2646" s="20" t="s">
        <v>2048</v>
      </c>
    </row>
    <row r="2647" spans="1:2" ht="14.75" customHeight="1" x14ac:dyDescent="0.45">
      <c r="A2647" s="64">
        <v>1527</v>
      </c>
      <c r="B2647" s="20" t="s">
        <v>1521</v>
      </c>
    </row>
    <row r="2648" spans="1:2" ht="14.75" customHeight="1" x14ac:dyDescent="0.45">
      <c r="A2648" s="64">
        <v>2364</v>
      </c>
      <c r="B2648" s="20" t="s">
        <v>1522</v>
      </c>
    </row>
    <row r="2649" spans="1:2" ht="14.75" customHeight="1" x14ac:dyDescent="0.45">
      <c r="A2649" s="64">
        <v>1528</v>
      </c>
      <c r="B2649" s="20" t="s">
        <v>2049</v>
      </c>
    </row>
    <row r="2650" spans="1:2" ht="14.75" customHeight="1" x14ac:dyDescent="0.45">
      <c r="A2650" s="64">
        <v>1918</v>
      </c>
      <c r="B2650" s="20" t="s">
        <v>2280</v>
      </c>
    </row>
    <row r="2651" spans="1:2" ht="14.75" customHeight="1" x14ac:dyDescent="0.45">
      <c r="A2651" s="64">
        <v>1530</v>
      </c>
      <c r="B2651" s="20" t="s">
        <v>2050</v>
      </c>
    </row>
    <row r="2652" spans="1:2" ht="14.75" customHeight="1" x14ac:dyDescent="0.45">
      <c r="A2652" s="64">
        <v>1531</v>
      </c>
      <c r="B2652" s="20" t="s">
        <v>2051</v>
      </c>
    </row>
    <row r="2653" spans="1:2" ht="14.75" customHeight="1" x14ac:dyDescent="0.45">
      <c r="A2653" s="64">
        <v>950</v>
      </c>
      <c r="B2653" s="20" t="s">
        <v>3691</v>
      </c>
    </row>
    <row r="2654" spans="1:2" ht="14.75" customHeight="1" x14ac:dyDescent="0.45">
      <c r="A2654" s="64">
        <v>1909</v>
      </c>
      <c r="B2654" s="20" t="s">
        <v>2276</v>
      </c>
    </row>
    <row r="2655" spans="1:2" ht="14.75" customHeight="1" x14ac:dyDescent="0.45">
      <c r="A2655" s="64">
        <v>2272</v>
      </c>
      <c r="B2655" s="20" t="s">
        <v>3267</v>
      </c>
    </row>
    <row r="2656" spans="1:2" ht="14.75" customHeight="1" x14ac:dyDescent="0.45">
      <c r="A2656" s="20">
        <v>2807</v>
      </c>
      <c r="B2656" s="20" t="s">
        <v>4648</v>
      </c>
    </row>
    <row r="2657" spans="1:2" ht="14.75" customHeight="1" x14ac:dyDescent="0.45">
      <c r="A2657" s="64">
        <v>2172</v>
      </c>
      <c r="B2657" s="20" t="s">
        <v>4553</v>
      </c>
    </row>
    <row r="2658" spans="1:2" ht="14.75" customHeight="1" x14ac:dyDescent="0.45">
      <c r="A2658" s="64">
        <v>2409</v>
      </c>
      <c r="B2658" s="20" t="s">
        <v>4554</v>
      </c>
    </row>
    <row r="2659" spans="1:2" ht="14.75" customHeight="1" x14ac:dyDescent="0.45">
      <c r="A2659" s="64">
        <v>2773</v>
      </c>
      <c r="B2659" s="20" t="s">
        <v>4507</v>
      </c>
    </row>
    <row r="2660" spans="1:2" ht="14.75" customHeight="1" x14ac:dyDescent="0.45">
      <c r="A2660" s="64">
        <v>2548</v>
      </c>
      <c r="B2660" s="20" t="s">
        <v>333</v>
      </c>
    </row>
    <row r="2661" spans="1:2" ht="14.75" customHeight="1" x14ac:dyDescent="0.45">
      <c r="A2661" s="20">
        <v>2796</v>
      </c>
      <c r="B2661" s="20" t="s">
        <v>4637</v>
      </c>
    </row>
    <row r="2662" spans="1:2" ht="14.75" customHeight="1" x14ac:dyDescent="0.45">
      <c r="A2662" s="64">
        <v>2765</v>
      </c>
      <c r="B2662" s="20" t="s">
        <v>4508</v>
      </c>
    </row>
    <row r="2663" spans="1:2" ht="14.75" customHeight="1" x14ac:dyDescent="0.45">
      <c r="A2663" s="64">
        <v>2367</v>
      </c>
      <c r="B2663" s="20" t="s">
        <v>205</v>
      </c>
    </row>
    <row r="2664" spans="1:2" ht="14.75" customHeight="1" x14ac:dyDescent="0.45">
      <c r="A2664" s="64">
        <v>2753</v>
      </c>
      <c r="B2664" s="20" t="s">
        <v>4509</v>
      </c>
    </row>
    <row r="2665" spans="1:2" ht="14.75" customHeight="1" x14ac:dyDescent="0.45">
      <c r="A2665" s="64">
        <v>1960</v>
      </c>
      <c r="B2665" s="20" t="s">
        <v>1564</v>
      </c>
    </row>
    <row r="2666" spans="1:2" ht="14.75" customHeight="1" x14ac:dyDescent="0.45">
      <c r="A2666" s="64">
        <v>2518</v>
      </c>
      <c r="B2666" s="20" t="s">
        <v>2303</v>
      </c>
    </row>
    <row r="2667" spans="1:2" ht="14.75" customHeight="1" x14ac:dyDescent="0.45">
      <c r="A2667" s="64">
        <v>1532</v>
      </c>
      <c r="B2667" s="20" t="s">
        <v>640</v>
      </c>
    </row>
    <row r="2668" spans="1:2" ht="14.75" customHeight="1" x14ac:dyDescent="0.45">
      <c r="A2668" s="20">
        <v>2808</v>
      </c>
      <c r="B2668" s="20" t="s">
        <v>4658</v>
      </c>
    </row>
    <row r="2669" spans="1:2" ht="14.75" customHeight="1" x14ac:dyDescent="0.45">
      <c r="A2669" s="64">
        <v>1533</v>
      </c>
      <c r="B2669" s="20" t="s">
        <v>2052</v>
      </c>
    </row>
    <row r="2670" spans="1:2" ht="14.75" customHeight="1" x14ac:dyDescent="0.45">
      <c r="A2670" s="64">
        <v>1534</v>
      </c>
      <c r="B2670" s="20" t="s">
        <v>2053</v>
      </c>
    </row>
    <row r="2671" spans="1:2" ht="14.75" customHeight="1" x14ac:dyDescent="0.45">
      <c r="A2671" s="64">
        <v>576</v>
      </c>
      <c r="B2671" s="20" t="s">
        <v>4196</v>
      </c>
    </row>
    <row r="2672" spans="1:2" ht="14.75" customHeight="1" x14ac:dyDescent="0.45">
      <c r="A2672" s="64">
        <v>577</v>
      </c>
      <c r="B2672" s="20" t="s">
        <v>4197</v>
      </c>
    </row>
    <row r="2673" spans="1:2" ht="14.75" customHeight="1" x14ac:dyDescent="0.45">
      <c r="A2673" s="64">
        <v>2273</v>
      </c>
      <c r="B2673" s="20" t="s">
        <v>434</v>
      </c>
    </row>
    <row r="2674" spans="1:2" ht="14.75" customHeight="1" x14ac:dyDescent="0.45">
      <c r="A2674" s="64">
        <v>2199</v>
      </c>
      <c r="B2674" s="20" t="s">
        <v>4287</v>
      </c>
    </row>
    <row r="2675" spans="1:2" ht="14.75" customHeight="1" x14ac:dyDescent="0.45">
      <c r="A2675" s="64">
        <v>956</v>
      </c>
      <c r="B2675" s="20" t="s">
        <v>4495</v>
      </c>
    </row>
    <row r="2676" spans="1:2" ht="14.75" customHeight="1" x14ac:dyDescent="0.45">
      <c r="A2676" s="64">
        <v>962</v>
      </c>
      <c r="B2676" s="20" t="s">
        <v>4497</v>
      </c>
    </row>
    <row r="2677" spans="1:2" ht="14.75" customHeight="1" x14ac:dyDescent="0.45">
      <c r="A2677" s="64">
        <v>966</v>
      </c>
      <c r="B2677" s="20" t="s">
        <v>4493</v>
      </c>
    </row>
    <row r="2678" spans="1:2" ht="14.75" customHeight="1" x14ac:dyDescent="0.45">
      <c r="A2678" s="64">
        <v>2274</v>
      </c>
      <c r="B2678" s="20" t="s">
        <v>435</v>
      </c>
    </row>
    <row r="2679" spans="1:2" ht="14.75" customHeight="1" x14ac:dyDescent="0.45">
      <c r="A2679" s="64">
        <v>2320</v>
      </c>
      <c r="B2679" s="20" t="s">
        <v>206</v>
      </c>
    </row>
    <row r="2680" spans="1:2" ht="14.75" customHeight="1" x14ac:dyDescent="0.45">
      <c r="A2680" s="64">
        <v>2275</v>
      </c>
      <c r="B2680" s="20" t="s">
        <v>436</v>
      </c>
    </row>
    <row r="2681" spans="1:2" ht="14.75" customHeight="1" x14ac:dyDescent="0.45">
      <c r="A2681" s="64">
        <v>2276</v>
      </c>
      <c r="B2681" s="20" t="s">
        <v>437</v>
      </c>
    </row>
    <row r="2682" spans="1:2" ht="14.75" customHeight="1" x14ac:dyDescent="0.45">
      <c r="A2682" s="64">
        <v>2378</v>
      </c>
      <c r="B2682" s="20" t="s">
        <v>465</v>
      </c>
    </row>
    <row r="2683" spans="1:2" ht="14.75" customHeight="1" x14ac:dyDescent="0.45">
      <c r="A2683" s="64">
        <v>2152</v>
      </c>
      <c r="B2683" s="20" t="s">
        <v>438</v>
      </c>
    </row>
    <row r="2684" spans="1:2" ht="14.75" customHeight="1" x14ac:dyDescent="0.45">
      <c r="A2684" s="64">
        <v>2688</v>
      </c>
      <c r="B2684" s="20" t="s">
        <v>4149</v>
      </c>
    </row>
    <row r="2685" spans="1:2" ht="14.75" customHeight="1" x14ac:dyDescent="0.45">
      <c r="A2685" s="64">
        <v>2658</v>
      </c>
      <c r="B2685" s="20" t="s">
        <v>4059</v>
      </c>
    </row>
    <row r="2686" spans="1:2" ht="14.75" customHeight="1" x14ac:dyDescent="0.45">
      <c r="A2686" s="64">
        <v>2566</v>
      </c>
      <c r="B2686" s="20" t="s">
        <v>1523</v>
      </c>
    </row>
    <row r="2687" spans="1:2" ht="14.75" customHeight="1" x14ac:dyDescent="0.45">
      <c r="A2687" s="64">
        <v>2277</v>
      </c>
      <c r="B2687" s="20" t="s">
        <v>439</v>
      </c>
    </row>
    <row r="2688" spans="1:2" ht="14.75" customHeight="1" x14ac:dyDescent="0.45">
      <c r="A2688" s="20">
        <v>2829</v>
      </c>
      <c r="B2688" s="20" t="s">
        <v>4961</v>
      </c>
    </row>
    <row r="2689" spans="1:2" ht="14.75" customHeight="1" x14ac:dyDescent="0.45">
      <c r="A2689" s="20">
        <v>2239</v>
      </c>
      <c r="B2689" s="20" t="s">
        <v>4962</v>
      </c>
    </row>
    <row r="2690" spans="1:2" ht="14.75" customHeight="1" x14ac:dyDescent="0.45">
      <c r="A2690" s="64">
        <v>2240</v>
      </c>
      <c r="B2690" s="20" t="s">
        <v>4963</v>
      </c>
    </row>
    <row r="2691" spans="1:2" ht="14.75" customHeight="1" x14ac:dyDescent="0.45">
      <c r="A2691" s="20">
        <v>2830</v>
      </c>
      <c r="B2691" s="20" t="s">
        <v>4964</v>
      </c>
    </row>
    <row r="2692" spans="1:2" ht="14.75" customHeight="1" x14ac:dyDescent="0.45">
      <c r="A2692" s="20"/>
      <c r="B2692" s="20"/>
    </row>
    <row r="2693" spans="1:2" x14ac:dyDescent="0.45">
      <c r="A2693" s="20"/>
      <c r="B2693" s="20"/>
    </row>
  </sheetData>
  <sortState xmlns:xlrd2="http://schemas.microsoft.com/office/spreadsheetml/2017/richdata2" ref="A947:E2691">
    <sortCondition ref="B947:B2691"/>
  </sortState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2DF31-FD0E-4F4E-BDBB-38866C36749E}">
  <sheetPr>
    <tabColor theme="9"/>
  </sheetPr>
  <dimension ref="A1:E2881"/>
  <sheetViews>
    <sheetView workbookViewId="0"/>
  </sheetViews>
  <sheetFormatPr defaultColWidth="9.1328125" defaultRowHeight="14.25" x14ac:dyDescent="0.45"/>
  <cols>
    <col min="1" max="1" width="8.6640625" style="19" customWidth="1"/>
    <col min="2" max="2" width="42.86328125" style="20" bestFit="1" customWidth="1"/>
    <col min="3" max="3" width="5.59765625" style="20" bestFit="1" customWidth="1"/>
    <col min="4" max="4" width="28.33203125" style="20" bestFit="1" customWidth="1"/>
    <col min="5" max="16384" width="9.1328125" style="20"/>
  </cols>
  <sheetData>
    <row r="1" spans="1:5" ht="21" customHeight="1" x14ac:dyDescent="0.45">
      <c r="A1" s="57" t="s">
        <v>4977</v>
      </c>
      <c r="B1" s="58"/>
      <c r="C1" s="58"/>
      <c r="D1" s="58"/>
    </row>
    <row r="3" spans="1:5" x14ac:dyDescent="0.45">
      <c r="A3" s="21" t="s">
        <v>1629</v>
      </c>
      <c r="B3" s="22" t="s">
        <v>1138</v>
      </c>
      <c r="C3" s="23" t="s">
        <v>1139</v>
      </c>
      <c r="D3" s="22" t="s">
        <v>1140</v>
      </c>
    </row>
    <row r="4" spans="1:5" x14ac:dyDescent="0.45">
      <c r="A4" s="25">
        <v>0</v>
      </c>
      <c r="B4" s="56"/>
      <c r="C4" s="27"/>
      <c r="D4" s="26"/>
      <c r="E4" s="20" t="str">
        <f>IF(RIGHT(B4,1)=" ","check","")</f>
        <v/>
      </c>
    </row>
    <row r="5" spans="1:5" x14ac:dyDescent="0.45">
      <c r="A5" s="20">
        <v>1</v>
      </c>
      <c r="B5" s="20" t="s">
        <v>1082</v>
      </c>
      <c r="D5" s="20" t="s">
        <v>109</v>
      </c>
    </row>
    <row r="6" spans="1:5" x14ac:dyDescent="0.45">
      <c r="A6" s="20">
        <v>2</v>
      </c>
      <c r="B6" s="20" t="s">
        <v>1083</v>
      </c>
      <c r="D6" s="20" t="s">
        <v>92</v>
      </c>
    </row>
    <row r="7" spans="1:5" x14ac:dyDescent="0.45">
      <c r="A7" s="20">
        <v>3</v>
      </c>
      <c r="B7" s="20" t="s">
        <v>1084</v>
      </c>
      <c r="D7" s="20" t="s">
        <v>1143</v>
      </c>
    </row>
    <row r="8" spans="1:5" x14ac:dyDescent="0.45">
      <c r="A8" s="20">
        <v>4</v>
      </c>
      <c r="B8" s="20" t="s">
        <v>1788</v>
      </c>
      <c r="C8" s="20" t="s">
        <v>1141</v>
      </c>
      <c r="D8" s="20" t="s">
        <v>92</v>
      </c>
    </row>
    <row r="9" spans="1:5" x14ac:dyDescent="0.45">
      <c r="A9" s="20">
        <v>5</v>
      </c>
      <c r="B9" s="20" t="s">
        <v>1085</v>
      </c>
      <c r="D9" s="20" t="s">
        <v>671</v>
      </c>
    </row>
    <row r="10" spans="1:5" x14ac:dyDescent="0.45">
      <c r="A10" s="20">
        <v>6</v>
      </c>
      <c r="B10" s="20" t="s">
        <v>1087</v>
      </c>
      <c r="D10" s="20" t="s">
        <v>1143</v>
      </c>
    </row>
    <row r="11" spans="1:5" x14ac:dyDescent="0.45">
      <c r="A11" s="20">
        <v>7</v>
      </c>
      <c r="B11" s="20" t="s">
        <v>4604</v>
      </c>
      <c r="D11" s="20" t="s">
        <v>1144</v>
      </c>
    </row>
    <row r="12" spans="1:5" x14ac:dyDescent="0.45">
      <c r="A12" s="20">
        <v>8</v>
      </c>
      <c r="B12" s="20" t="s">
        <v>1089</v>
      </c>
      <c r="D12" s="20" t="s">
        <v>92</v>
      </c>
    </row>
    <row r="13" spans="1:5" x14ac:dyDescent="0.45">
      <c r="A13" s="20">
        <v>9</v>
      </c>
      <c r="B13" s="20" t="s">
        <v>4605</v>
      </c>
      <c r="D13" s="20" t="s">
        <v>105</v>
      </c>
    </row>
    <row r="14" spans="1:5" x14ac:dyDescent="0.45">
      <c r="A14" s="20">
        <v>10</v>
      </c>
      <c r="B14" s="20" t="s">
        <v>2990</v>
      </c>
      <c r="D14" s="20" t="s">
        <v>671</v>
      </c>
    </row>
    <row r="15" spans="1:5" x14ac:dyDescent="0.45">
      <c r="A15" s="20">
        <v>11</v>
      </c>
      <c r="B15" s="20" t="s">
        <v>2991</v>
      </c>
      <c r="D15" s="20" t="s">
        <v>92</v>
      </c>
    </row>
    <row r="16" spans="1:5" x14ac:dyDescent="0.45">
      <c r="A16" s="20">
        <v>12</v>
      </c>
      <c r="B16" s="20" t="s">
        <v>3017</v>
      </c>
      <c r="C16" s="20" t="s">
        <v>1141</v>
      </c>
      <c r="D16" s="20" t="s">
        <v>109</v>
      </c>
    </row>
    <row r="17" spans="1:4" x14ac:dyDescent="0.45">
      <c r="A17" s="20">
        <v>13</v>
      </c>
      <c r="B17" s="20" t="s">
        <v>6</v>
      </c>
      <c r="D17" s="20" t="s">
        <v>92</v>
      </c>
    </row>
    <row r="18" spans="1:4" x14ac:dyDescent="0.45">
      <c r="A18" s="20">
        <v>14</v>
      </c>
      <c r="B18" s="20" t="s">
        <v>2992</v>
      </c>
      <c r="D18" s="20" t="s">
        <v>1143</v>
      </c>
    </row>
    <row r="19" spans="1:4" x14ac:dyDescent="0.45">
      <c r="A19" s="20">
        <v>15</v>
      </c>
      <c r="B19" s="20" t="s">
        <v>2993</v>
      </c>
      <c r="D19" s="20" t="s">
        <v>866</v>
      </c>
    </row>
    <row r="20" spans="1:4" x14ac:dyDescent="0.45">
      <c r="A20" s="20">
        <v>16</v>
      </c>
      <c r="B20" s="56" t="s">
        <v>4556</v>
      </c>
    </row>
    <row r="21" spans="1:4" x14ac:dyDescent="0.45">
      <c r="A21" s="20">
        <v>17</v>
      </c>
      <c r="B21" s="20" t="s">
        <v>2994</v>
      </c>
      <c r="D21" s="20" t="s">
        <v>2639</v>
      </c>
    </row>
    <row r="22" spans="1:4" x14ac:dyDescent="0.45">
      <c r="A22" s="20">
        <v>18</v>
      </c>
      <c r="B22" s="20" t="s">
        <v>4606</v>
      </c>
      <c r="D22" s="20" t="s">
        <v>1145</v>
      </c>
    </row>
    <row r="23" spans="1:4" x14ac:dyDescent="0.45">
      <c r="A23" s="20">
        <v>19</v>
      </c>
      <c r="B23" s="20" t="s">
        <v>558</v>
      </c>
      <c r="C23" s="20" t="s">
        <v>1156</v>
      </c>
      <c r="D23" s="20" t="s">
        <v>1142</v>
      </c>
    </row>
    <row r="24" spans="1:4" x14ac:dyDescent="0.45">
      <c r="A24" s="20">
        <v>20</v>
      </c>
      <c r="B24" s="56" t="s">
        <v>4556</v>
      </c>
    </row>
    <row r="25" spans="1:4" x14ac:dyDescent="0.45">
      <c r="A25" s="20">
        <v>21</v>
      </c>
      <c r="B25" s="20" t="s">
        <v>1147</v>
      </c>
      <c r="D25" s="20" t="s">
        <v>671</v>
      </c>
    </row>
    <row r="26" spans="1:4" x14ac:dyDescent="0.45">
      <c r="A26" s="20">
        <v>22</v>
      </c>
      <c r="B26" s="56" t="s">
        <v>4556</v>
      </c>
    </row>
    <row r="27" spans="1:4" x14ac:dyDescent="0.45">
      <c r="A27" s="20">
        <v>23</v>
      </c>
      <c r="B27" s="20" t="s">
        <v>2997</v>
      </c>
      <c r="D27" s="20" t="s">
        <v>105</v>
      </c>
    </row>
    <row r="28" spans="1:4" x14ac:dyDescent="0.45">
      <c r="A28" s="20">
        <v>24</v>
      </c>
      <c r="B28" s="20" t="s">
        <v>2998</v>
      </c>
      <c r="D28" s="20" t="s">
        <v>1148</v>
      </c>
    </row>
    <row r="29" spans="1:4" x14ac:dyDescent="0.45">
      <c r="A29" s="20">
        <v>25</v>
      </c>
      <c r="B29" s="20" t="s">
        <v>1149</v>
      </c>
      <c r="D29" s="20" t="s">
        <v>671</v>
      </c>
    </row>
    <row r="30" spans="1:4" x14ac:dyDescent="0.45">
      <c r="A30" s="20">
        <v>26</v>
      </c>
      <c r="B30" s="20" t="s">
        <v>3984</v>
      </c>
      <c r="D30" s="20" t="s">
        <v>92</v>
      </c>
    </row>
    <row r="31" spans="1:4" x14ac:dyDescent="0.45">
      <c r="A31" s="20">
        <v>27</v>
      </c>
      <c r="B31" s="20" t="s">
        <v>3643</v>
      </c>
      <c r="C31" s="20" t="s">
        <v>1141</v>
      </c>
      <c r="D31" s="20" t="s">
        <v>1165</v>
      </c>
    </row>
    <row r="32" spans="1:4" x14ac:dyDescent="0.45">
      <c r="A32" s="20">
        <v>28</v>
      </c>
      <c r="B32" s="20" t="s">
        <v>3985</v>
      </c>
      <c r="D32" s="20" t="s">
        <v>1150</v>
      </c>
    </row>
    <row r="33" spans="1:4" x14ac:dyDescent="0.45">
      <c r="A33" s="20">
        <v>29</v>
      </c>
      <c r="B33" s="20" t="s">
        <v>1151</v>
      </c>
      <c r="D33" s="20" t="s">
        <v>92</v>
      </c>
    </row>
    <row r="34" spans="1:4" x14ac:dyDescent="0.45">
      <c r="A34" s="20">
        <v>30</v>
      </c>
      <c r="B34" s="20" t="s">
        <v>3987</v>
      </c>
      <c r="D34" s="20" t="s">
        <v>92</v>
      </c>
    </row>
    <row r="35" spans="1:4" x14ac:dyDescent="0.45">
      <c r="A35" s="20">
        <v>31</v>
      </c>
      <c r="B35" s="20" t="s">
        <v>1152</v>
      </c>
      <c r="D35" s="20" t="s">
        <v>105</v>
      </c>
    </row>
    <row r="36" spans="1:4" x14ac:dyDescent="0.45">
      <c r="A36" s="20">
        <v>32</v>
      </c>
      <c r="B36" s="20" t="s">
        <v>3989</v>
      </c>
      <c r="D36" s="20" t="s">
        <v>1144</v>
      </c>
    </row>
    <row r="37" spans="1:4" x14ac:dyDescent="0.45">
      <c r="A37" s="20">
        <v>33</v>
      </c>
      <c r="B37" s="20" t="s">
        <v>3990</v>
      </c>
      <c r="D37" s="20" t="s">
        <v>671</v>
      </c>
    </row>
    <row r="38" spans="1:4" x14ac:dyDescent="0.45">
      <c r="A38" s="20">
        <v>34</v>
      </c>
      <c r="B38" s="20" t="s">
        <v>3991</v>
      </c>
      <c r="D38" s="20" t="s">
        <v>1153</v>
      </c>
    </row>
    <row r="39" spans="1:4" x14ac:dyDescent="0.45">
      <c r="A39" s="20">
        <v>35</v>
      </c>
      <c r="B39" s="20" t="s">
        <v>3992</v>
      </c>
      <c r="D39" s="20" t="s">
        <v>92</v>
      </c>
    </row>
    <row r="40" spans="1:4" x14ac:dyDescent="0.45">
      <c r="A40" s="20">
        <v>36</v>
      </c>
      <c r="B40" s="20" t="s">
        <v>3993</v>
      </c>
      <c r="D40" s="20" t="s">
        <v>671</v>
      </c>
    </row>
    <row r="41" spans="1:4" x14ac:dyDescent="0.45">
      <c r="A41" s="20">
        <v>37</v>
      </c>
      <c r="B41" s="20" t="s">
        <v>408</v>
      </c>
      <c r="D41" s="20" t="s">
        <v>1155</v>
      </c>
    </row>
    <row r="42" spans="1:4" x14ac:dyDescent="0.45">
      <c r="A42" s="20">
        <v>38</v>
      </c>
      <c r="B42" s="20" t="s">
        <v>410</v>
      </c>
      <c r="D42" s="20" t="s">
        <v>671</v>
      </c>
    </row>
    <row r="43" spans="1:4" x14ac:dyDescent="0.45">
      <c r="A43" s="20">
        <v>39</v>
      </c>
      <c r="B43" s="20" t="s">
        <v>411</v>
      </c>
      <c r="D43" s="20" t="s">
        <v>671</v>
      </c>
    </row>
    <row r="44" spans="1:4" x14ac:dyDescent="0.45">
      <c r="A44" s="20">
        <v>40</v>
      </c>
      <c r="B44" s="20" t="s">
        <v>412</v>
      </c>
      <c r="D44" s="20" t="s">
        <v>1157</v>
      </c>
    </row>
    <row r="45" spans="1:4" x14ac:dyDescent="0.45">
      <c r="A45" s="20">
        <v>41</v>
      </c>
      <c r="B45" s="20" t="s">
        <v>413</v>
      </c>
      <c r="D45" s="20" t="s">
        <v>2247</v>
      </c>
    </row>
    <row r="46" spans="1:4" x14ac:dyDescent="0.45">
      <c r="A46" s="20">
        <v>42</v>
      </c>
      <c r="B46" s="20" t="s">
        <v>3018</v>
      </c>
      <c r="D46" s="20" t="s">
        <v>92</v>
      </c>
    </row>
    <row r="47" spans="1:4" x14ac:dyDescent="0.45">
      <c r="A47" s="20">
        <v>43</v>
      </c>
      <c r="B47" s="20" t="s">
        <v>3019</v>
      </c>
      <c r="D47" s="20" t="s">
        <v>92</v>
      </c>
    </row>
    <row r="48" spans="1:4" x14ac:dyDescent="0.45">
      <c r="A48" s="20">
        <v>44</v>
      </c>
      <c r="B48" s="20" t="s">
        <v>3020</v>
      </c>
      <c r="D48" s="20" t="s">
        <v>671</v>
      </c>
    </row>
    <row r="49" spans="1:4" x14ac:dyDescent="0.45">
      <c r="A49" s="20">
        <v>45</v>
      </c>
      <c r="B49" s="20" t="s">
        <v>2002</v>
      </c>
      <c r="D49" s="20" t="s">
        <v>1158</v>
      </c>
    </row>
    <row r="50" spans="1:4" x14ac:dyDescent="0.45">
      <c r="A50" s="20">
        <v>46</v>
      </c>
      <c r="B50" s="20" t="s">
        <v>4938</v>
      </c>
      <c r="D50" s="20" t="s">
        <v>2247</v>
      </c>
    </row>
    <row r="51" spans="1:4" x14ac:dyDescent="0.45">
      <c r="A51" s="20">
        <v>47</v>
      </c>
      <c r="B51" s="20" t="s">
        <v>2005</v>
      </c>
      <c r="D51" s="20" t="s">
        <v>671</v>
      </c>
    </row>
    <row r="52" spans="1:4" x14ac:dyDescent="0.45">
      <c r="A52" s="20">
        <v>48</v>
      </c>
      <c r="B52" s="20" t="s">
        <v>2006</v>
      </c>
      <c r="D52" s="20" t="s">
        <v>671</v>
      </c>
    </row>
    <row r="53" spans="1:4" x14ac:dyDescent="0.45">
      <c r="A53" s="20">
        <v>49</v>
      </c>
      <c r="B53" s="20" t="s">
        <v>2007</v>
      </c>
      <c r="D53" s="20" t="s">
        <v>671</v>
      </c>
    </row>
    <row r="54" spans="1:4" x14ac:dyDescent="0.45">
      <c r="A54" s="20">
        <v>50</v>
      </c>
      <c r="B54" s="20" t="s">
        <v>2008</v>
      </c>
      <c r="D54" s="20" t="s">
        <v>1143</v>
      </c>
    </row>
    <row r="55" spans="1:4" x14ac:dyDescent="0.45">
      <c r="A55" s="20">
        <v>51</v>
      </c>
      <c r="B55" s="20" t="s">
        <v>2009</v>
      </c>
      <c r="D55" s="20" t="s">
        <v>92</v>
      </c>
    </row>
    <row r="56" spans="1:4" x14ac:dyDescent="0.45">
      <c r="A56" s="20">
        <v>52</v>
      </c>
      <c r="B56" s="20" t="s">
        <v>1000</v>
      </c>
      <c r="D56" s="20" t="s">
        <v>100</v>
      </c>
    </row>
    <row r="57" spans="1:4" x14ac:dyDescent="0.45">
      <c r="A57" s="20">
        <v>53</v>
      </c>
      <c r="B57" s="20" t="s">
        <v>4281</v>
      </c>
      <c r="D57" s="20" t="s">
        <v>1163</v>
      </c>
    </row>
    <row r="58" spans="1:4" x14ac:dyDescent="0.45">
      <c r="A58" s="20">
        <v>54</v>
      </c>
      <c r="B58" s="56" t="s">
        <v>4556</v>
      </c>
    </row>
    <row r="59" spans="1:4" x14ac:dyDescent="0.45">
      <c r="A59" s="20">
        <v>55</v>
      </c>
      <c r="B59" s="56" t="s">
        <v>4556</v>
      </c>
    </row>
    <row r="60" spans="1:4" x14ac:dyDescent="0.45">
      <c r="A60" s="20">
        <v>56</v>
      </c>
      <c r="B60" s="20" t="s">
        <v>2012</v>
      </c>
      <c r="D60" s="20" t="s">
        <v>671</v>
      </c>
    </row>
    <row r="61" spans="1:4" x14ac:dyDescent="0.45">
      <c r="A61" s="20">
        <v>57</v>
      </c>
      <c r="B61" s="56" t="s">
        <v>4556</v>
      </c>
    </row>
    <row r="62" spans="1:4" x14ac:dyDescent="0.45">
      <c r="A62" s="20">
        <v>58</v>
      </c>
      <c r="B62" s="20" t="s">
        <v>4285</v>
      </c>
      <c r="D62" s="20" t="s">
        <v>1086</v>
      </c>
    </row>
    <row r="63" spans="1:4" x14ac:dyDescent="0.45">
      <c r="A63" s="20">
        <v>59</v>
      </c>
      <c r="B63" s="20" t="s">
        <v>4202</v>
      </c>
      <c r="D63" s="20" t="s">
        <v>1167</v>
      </c>
    </row>
    <row r="64" spans="1:4" x14ac:dyDescent="0.45">
      <c r="A64" s="20">
        <v>60</v>
      </c>
      <c r="B64" s="56" t="s">
        <v>4556</v>
      </c>
    </row>
    <row r="65" spans="1:4" x14ac:dyDescent="0.45">
      <c r="A65" s="20">
        <v>61</v>
      </c>
      <c r="B65" s="20" t="s">
        <v>914</v>
      </c>
      <c r="C65" s="20" t="s">
        <v>1156</v>
      </c>
      <c r="D65" s="20" t="s">
        <v>1168</v>
      </c>
    </row>
    <row r="66" spans="1:4" x14ac:dyDescent="0.45">
      <c r="A66" s="20">
        <v>62</v>
      </c>
      <c r="B66" s="20" t="s">
        <v>915</v>
      </c>
      <c r="D66" s="20" t="s">
        <v>1170</v>
      </c>
    </row>
    <row r="67" spans="1:4" x14ac:dyDescent="0.45">
      <c r="A67" s="20">
        <v>63</v>
      </c>
      <c r="B67" s="20" t="s">
        <v>4061</v>
      </c>
      <c r="D67" s="20" t="s">
        <v>1086</v>
      </c>
    </row>
    <row r="68" spans="1:4" x14ac:dyDescent="0.45">
      <c r="A68" s="20">
        <v>64</v>
      </c>
      <c r="B68" s="20" t="s">
        <v>4289</v>
      </c>
      <c r="D68" s="20" t="s">
        <v>1086</v>
      </c>
    </row>
    <row r="69" spans="1:4" x14ac:dyDescent="0.45">
      <c r="A69" s="20">
        <v>65</v>
      </c>
      <c r="B69" s="20" t="s">
        <v>4201</v>
      </c>
      <c r="D69" s="20" t="s">
        <v>2764</v>
      </c>
    </row>
    <row r="70" spans="1:4" x14ac:dyDescent="0.45">
      <c r="A70" s="20">
        <v>66</v>
      </c>
      <c r="B70" s="20" t="s">
        <v>1475</v>
      </c>
      <c r="D70" s="20" t="s">
        <v>1174</v>
      </c>
    </row>
    <row r="71" spans="1:4" x14ac:dyDescent="0.45">
      <c r="A71" s="20">
        <v>67</v>
      </c>
      <c r="B71" s="20" t="s">
        <v>1476</v>
      </c>
      <c r="D71" s="20" t="s">
        <v>92</v>
      </c>
    </row>
    <row r="72" spans="1:4" x14ac:dyDescent="0.45">
      <c r="A72" s="20">
        <v>68</v>
      </c>
      <c r="B72" s="20" t="s">
        <v>4288</v>
      </c>
      <c r="C72" s="20" t="s">
        <v>1156</v>
      </c>
      <c r="D72" s="20" t="s">
        <v>1086</v>
      </c>
    </row>
    <row r="73" spans="1:4" x14ac:dyDescent="0.45">
      <c r="A73" s="20">
        <v>69</v>
      </c>
      <c r="B73" s="20" t="s">
        <v>1477</v>
      </c>
      <c r="D73" s="20" t="s">
        <v>671</v>
      </c>
    </row>
    <row r="74" spans="1:4" x14ac:dyDescent="0.45">
      <c r="A74" s="20">
        <v>70</v>
      </c>
      <c r="B74" s="20" t="s">
        <v>4293</v>
      </c>
      <c r="D74" s="20" t="s">
        <v>1086</v>
      </c>
    </row>
    <row r="75" spans="1:4" x14ac:dyDescent="0.45">
      <c r="A75" s="20">
        <v>71</v>
      </c>
      <c r="B75" s="20" t="s">
        <v>1479</v>
      </c>
      <c r="D75" s="20" t="s">
        <v>92</v>
      </c>
    </row>
    <row r="76" spans="1:4" x14ac:dyDescent="0.45">
      <c r="A76" s="20">
        <v>72</v>
      </c>
      <c r="B76" s="20" t="s">
        <v>4284</v>
      </c>
      <c r="D76" s="20" t="s">
        <v>1086</v>
      </c>
    </row>
    <row r="77" spans="1:4" x14ac:dyDescent="0.45">
      <c r="A77" s="20">
        <v>73</v>
      </c>
      <c r="B77" s="20" t="s">
        <v>2015</v>
      </c>
      <c r="D77" s="20" t="s">
        <v>1153</v>
      </c>
    </row>
    <row r="78" spans="1:4" x14ac:dyDescent="0.45">
      <c r="A78" s="20">
        <v>74</v>
      </c>
      <c r="B78" s="20" t="s">
        <v>4296</v>
      </c>
      <c r="D78" s="20" t="s">
        <v>4467</v>
      </c>
    </row>
    <row r="79" spans="1:4" x14ac:dyDescent="0.45">
      <c r="A79" s="20">
        <v>75</v>
      </c>
      <c r="B79" s="20" t="s">
        <v>556</v>
      </c>
      <c r="C79" s="20" t="s">
        <v>1156</v>
      </c>
      <c r="D79" s="20" t="s">
        <v>671</v>
      </c>
    </row>
    <row r="80" spans="1:4" x14ac:dyDescent="0.45">
      <c r="A80" s="20">
        <v>76</v>
      </c>
      <c r="B80" s="20" t="s">
        <v>2017</v>
      </c>
      <c r="D80" s="20" t="s">
        <v>105</v>
      </c>
    </row>
    <row r="81" spans="1:4" x14ac:dyDescent="0.45">
      <c r="A81" s="20">
        <v>77</v>
      </c>
      <c r="B81" s="20" t="s">
        <v>251</v>
      </c>
      <c r="D81" s="20" t="s">
        <v>1810</v>
      </c>
    </row>
    <row r="82" spans="1:4" x14ac:dyDescent="0.45">
      <c r="A82" s="20">
        <v>78</v>
      </c>
      <c r="B82" s="20" t="s">
        <v>1001</v>
      </c>
      <c r="D82" s="20" t="s">
        <v>105</v>
      </c>
    </row>
    <row r="83" spans="1:4" x14ac:dyDescent="0.45">
      <c r="A83" s="20">
        <v>79</v>
      </c>
      <c r="B83" s="20" t="s">
        <v>252</v>
      </c>
      <c r="D83" s="20" t="s">
        <v>1143</v>
      </c>
    </row>
    <row r="84" spans="1:4" x14ac:dyDescent="0.45">
      <c r="A84" s="20">
        <v>80</v>
      </c>
      <c r="B84" s="56" t="s">
        <v>4556</v>
      </c>
    </row>
    <row r="85" spans="1:4" x14ac:dyDescent="0.45">
      <c r="A85" s="20">
        <v>81</v>
      </c>
      <c r="B85" s="20" t="s">
        <v>596</v>
      </c>
      <c r="C85" s="20" t="s">
        <v>1156</v>
      </c>
      <c r="D85" s="20" t="s">
        <v>92</v>
      </c>
    </row>
    <row r="86" spans="1:4" x14ac:dyDescent="0.45">
      <c r="A86" s="20">
        <v>82</v>
      </c>
      <c r="B86" s="20" t="s">
        <v>597</v>
      </c>
      <c r="C86" s="20" t="s">
        <v>1156</v>
      </c>
      <c r="D86" s="20" t="s">
        <v>671</v>
      </c>
    </row>
    <row r="87" spans="1:4" x14ac:dyDescent="0.45">
      <c r="A87" s="20">
        <v>83</v>
      </c>
      <c r="B87" s="20" t="s">
        <v>253</v>
      </c>
      <c r="D87" s="20" t="s">
        <v>92</v>
      </c>
    </row>
    <row r="88" spans="1:4" x14ac:dyDescent="0.45">
      <c r="A88" s="20">
        <v>84</v>
      </c>
      <c r="B88" s="56" t="s">
        <v>4556</v>
      </c>
    </row>
    <row r="89" spans="1:4" x14ac:dyDescent="0.45">
      <c r="A89" s="20">
        <v>85</v>
      </c>
      <c r="B89" s="20" t="s">
        <v>3878</v>
      </c>
      <c r="D89" s="20" t="s">
        <v>671</v>
      </c>
    </row>
    <row r="90" spans="1:4" x14ac:dyDescent="0.45">
      <c r="A90" s="20">
        <v>86</v>
      </c>
      <c r="B90" s="20" t="s">
        <v>254</v>
      </c>
      <c r="D90" s="20" t="s">
        <v>92</v>
      </c>
    </row>
    <row r="91" spans="1:4" x14ac:dyDescent="0.45">
      <c r="A91" s="20">
        <v>87</v>
      </c>
      <c r="B91" s="20" t="s">
        <v>3879</v>
      </c>
      <c r="D91" s="20" t="s">
        <v>92</v>
      </c>
    </row>
    <row r="92" spans="1:4" x14ac:dyDescent="0.45">
      <c r="A92" s="20">
        <v>88</v>
      </c>
      <c r="B92" s="20" t="s">
        <v>255</v>
      </c>
      <c r="D92" s="20" t="s">
        <v>105</v>
      </c>
    </row>
    <row r="93" spans="1:4" x14ac:dyDescent="0.45">
      <c r="A93" s="20">
        <v>89</v>
      </c>
      <c r="B93" s="20" t="s">
        <v>607</v>
      </c>
      <c r="C93" s="20" t="s">
        <v>1156</v>
      </c>
      <c r="D93" s="20" t="s">
        <v>373</v>
      </c>
    </row>
    <row r="94" spans="1:4" x14ac:dyDescent="0.45">
      <c r="A94" s="20">
        <v>90</v>
      </c>
      <c r="B94" s="20" t="s">
        <v>2433</v>
      </c>
      <c r="D94" s="20" t="s">
        <v>92</v>
      </c>
    </row>
    <row r="95" spans="1:4" x14ac:dyDescent="0.45">
      <c r="A95" s="20">
        <v>91</v>
      </c>
      <c r="B95" s="56" t="s">
        <v>4556</v>
      </c>
    </row>
    <row r="96" spans="1:4" x14ac:dyDescent="0.45">
      <c r="A96" s="20">
        <v>92</v>
      </c>
      <c r="B96" s="20" t="s">
        <v>257</v>
      </c>
      <c r="D96" s="20" t="s">
        <v>1810</v>
      </c>
    </row>
    <row r="97" spans="1:4" x14ac:dyDescent="0.45">
      <c r="A97" s="20">
        <v>93</v>
      </c>
      <c r="B97" s="20" t="s">
        <v>1283</v>
      </c>
      <c r="D97" s="20" t="s">
        <v>92</v>
      </c>
    </row>
    <row r="98" spans="1:4" x14ac:dyDescent="0.45">
      <c r="A98" s="20">
        <v>94</v>
      </c>
      <c r="B98" s="20" t="s">
        <v>2436</v>
      </c>
      <c r="D98" s="20" t="s">
        <v>1169</v>
      </c>
    </row>
    <row r="99" spans="1:4" x14ac:dyDescent="0.45">
      <c r="A99" s="20">
        <v>95</v>
      </c>
      <c r="B99" s="20" t="s">
        <v>2438</v>
      </c>
      <c r="D99" s="20" t="s">
        <v>1178</v>
      </c>
    </row>
    <row r="100" spans="1:4" x14ac:dyDescent="0.45">
      <c r="A100" s="20">
        <v>96</v>
      </c>
      <c r="B100" s="20" t="s">
        <v>2439</v>
      </c>
      <c r="D100" s="20" t="s">
        <v>1179</v>
      </c>
    </row>
    <row r="101" spans="1:4" x14ac:dyDescent="0.45">
      <c r="A101" s="20">
        <v>97</v>
      </c>
      <c r="B101" s="20" t="s">
        <v>2440</v>
      </c>
      <c r="D101" s="20" t="s">
        <v>92</v>
      </c>
    </row>
    <row r="102" spans="1:4" x14ac:dyDescent="0.45">
      <c r="A102" s="20">
        <v>98</v>
      </c>
      <c r="B102" s="20" t="s">
        <v>2441</v>
      </c>
      <c r="D102" s="20" t="s">
        <v>1168</v>
      </c>
    </row>
    <row r="103" spans="1:4" x14ac:dyDescent="0.45">
      <c r="A103" s="20">
        <v>99</v>
      </c>
      <c r="B103" s="20" t="s">
        <v>2442</v>
      </c>
      <c r="D103" s="20" t="s">
        <v>92</v>
      </c>
    </row>
    <row r="104" spans="1:4" x14ac:dyDescent="0.45">
      <c r="A104" s="20">
        <v>100</v>
      </c>
      <c r="B104" s="20" t="s">
        <v>3088</v>
      </c>
      <c r="D104" s="20" t="s">
        <v>671</v>
      </c>
    </row>
    <row r="105" spans="1:4" x14ac:dyDescent="0.45">
      <c r="A105" s="20">
        <v>101</v>
      </c>
      <c r="B105" s="20" t="s">
        <v>2443</v>
      </c>
      <c r="D105" s="20" t="s">
        <v>1193</v>
      </c>
    </row>
    <row r="106" spans="1:4" x14ac:dyDescent="0.45">
      <c r="A106" s="20">
        <v>102</v>
      </c>
      <c r="B106" s="20" t="s">
        <v>4880</v>
      </c>
      <c r="D106" s="20" t="s">
        <v>671</v>
      </c>
    </row>
    <row r="107" spans="1:4" x14ac:dyDescent="0.45">
      <c r="A107" s="20">
        <v>103</v>
      </c>
      <c r="B107" s="20" t="s">
        <v>4881</v>
      </c>
      <c r="D107" s="20" t="s">
        <v>671</v>
      </c>
    </row>
    <row r="108" spans="1:4" x14ac:dyDescent="0.45">
      <c r="A108" s="20">
        <v>104</v>
      </c>
      <c r="B108" s="20" t="s">
        <v>1180</v>
      </c>
      <c r="D108" s="20" t="s">
        <v>671</v>
      </c>
    </row>
    <row r="109" spans="1:4" x14ac:dyDescent="0.45">
      <c r="A109" s="20">
        <v>105</v>
      </c>
      <c r="B109" s="56" t="s">
        <v>4556</v>
      </c>
    </row>
    <row r="110" spans="1:4" x14ac:dyDescent="0.45">
      <c r="A110" s="20">
        <v>106</v>
      </c>
      <c r="B110" s="20" t="s">
        <v>2446</v>
      </c>
      <c r="D110" s="20" t="s">
        <v>92</v>
      </c>
    </row>
    <row r="111" spans="1:4" x14ac:dyDescent="0.45">
      <c r="A111" s="20">
        <v>107</v>
      </c>
      <c r="B111" s="20" t="s">
        <v>4882</v>
      </c>
      <c r="D111" s="20" t="s">
        <v>671</v>
      </c>
    </row>
    <row r="112" spans="1:4" x14ac:dyDescent="0.45">
      <c r="A112" s="20">
        <v>108</v>
      </c>
      <c r="B112" s="56" t="s">
        <v>4556</v>
      </c>
    </row>
    <row r="113" spans="1:4" x14ac:dyDescent="0.45">
      <c r="A113" s="20">
        <v>109</v>
      </c>
      <c r="B113" s="20" t="s">
        <v>2448</v>
      </c>
      <c r="D113" s="20" t="s">
        <v>92</v>
      </c>
    </row>
    <row r="114" spans="1:4" x14ac:dyDescent="0.45">
      <c r="A114" s="20">
        <v>110</v>
      </c>
      <c r="B114" s="20" t="s">
        <v>2449</v>
      </c>
      <c r="D114" s="20" t="s">
        <v>109</v>
      </c>
    </row>
    <row r="115" spans="1:4" x14ac:dyDescent="0.45">
      <c r="A115" s="20">
        <v>111</v>
      </c>
      <c r="B115" s="56" t="s">
        <v>4556</v>
      </c>
    </row>
    <row r="116" spans="1:4" x14ac:dyDescent="0.45">
      <c r="A116" s="20">
        <v>112</v>
      </c>
      <c r="B116" s="20" t="s">
        <v>2450</v>
      </c>
      <c r="D116" s="20" t="s">
        <v>671</v>
      </c>
    </row>
    <row r="117" spans="1:4" x14ac:dyDescent="0.45">
      <c r="A117" s="20">
        <v>113</v>
      </c>
      <c r="B117" s="20" t="s">
        <v>4883</v>
      </c>
      <c r="D117" s="20" t="s">
        <v>92</v>
      </c>
    </row>
    <row r="118" spans="1:4" x14ac:dyDescent="0.45">
      <c r="A118" s="20">
        <v>114</v>
      </c>
      <c r="B118" s="20" t="s">
        <v>4884</v>
      </c>
      <c r="D118" s="20" t="s">
        <v>92</v>
      </c>
    </row>
    <row r="119" spans="1:4" x14ac:dyDescent="0.45">
      <c r="A119" s="20">
        <v>115</v>
      </c>
      <c r="B119" s="20" t="s">
        <v>2453</v>
      </c>
      <c r="D119" s="20" t="s">
        <v>92</v>
      </c>
    </row>
    <row r="120" spans="1:4" x14ac:dyDescent="0.45">
      <c r="A120" s="20">
        <v>116</v>
      </c>
      <c r="B120" s="20" t="s">
        <v>4885</v>
      </c>
      <c r="D120" s="20" t="s">
        <v>671</v>
      </c>
    </row>
    <row r="121" spans="1:4" x14ac:dyDescent="0.45">
      <c r="A121" s="20">
        <v>117</v>
      </c>
      <c r="B121" s="20" t="s">
        <v>729</v>
      </c>
      <c r="D121" s="20" t="s">
        <v>92</v>
      </c>
    </row>
    <row r="122" spans="1:4" x14ac:dyDescent="0.45">
      <c r="A122" s="20">
        <v>118</v>
      </c>
      <c r="B122" s="56" t="s">
        <v>4556</v>
      </c>
    </row>
    <row r="123" spans="1:4" x14ac:dyDescent="0.45">
      <c r="A123" s="20">
        <v>119</v>
      </c>
      <c r="B123" s="20" t="s">
        <v>730</v>
      </c>
      <c r="D123" s="20" t="s">
        <v>1144</v>
      </c>
    </row>
    <row r="124" spans="1:4" x14ac:dyDescent="0.45">
      <c r="A124" s="20">
        <v>120</v>
      </c>
      <c r="B124" s="20" t="s">
        <v>4886</v>
      </c>
      <c r="D124" s="20" t="s">
        <v>1183</v>
      </c>
    </row>
    <row r="125" spans="1:4" x14ac:dyDescent="0.45">
      <c r="A125" s="20">
        <v>121</v>
      </c>
      <c r="B125" s="56" t="s">
        <v>4556</v>
      </c>
    </row>
    <row r="126" spans="1:4" x14ac:dyDescent="0.45">
      <c r="A126" s="20">
        <v>122</v>
      </c>
      <c r="B126" s="20" t="s">
        <v>3647</v>
      </c>
      <c r="C126" s="20" t="s">
        <v>1141</v>
      </c>
      <c r="D126" s="20" t="s">
        <v>109</v>
      </c>
    </row>
    <row r="127" spans="1:4" x14ac:dyDescent="0.45">
      <c r="A127" s="20">
        <v>123</v>
      </c>
      <c r="B127" s="20" t="s">
        <v>4888</v>
      </c>
      <c r="D127" s="20" t="s">
        <v>1144</v>
      </c>
    </row>
    <row r="128" spans="1:4" x14ac:dyDescent="0.45">
      <c r="A128" s="20">
        <v>124</v>
      </c>
      <c r="B128" s="20" t="s">
        <v>4887</v>
      </c>
      <c r="D128" s="20" t="s">
        <v>671</v>
      </c>
    </row>
    <row r="129" spans="1:4" x14ac:dyDescent="0.45">
      <c r="A129" s="20">
        <v>125</v>
      </c>
      <c r="B129" s="63" t="s">
        <v>4556</v>
      </c>
    </row>
    <row r="130" spans="1:4" x14ac:dyDescent="0.45">
      <c r="A130" s="20">
        <v>126</v>
      </c>
      <c r="B130" s="56" t="s">
        <v>4556</v>
      </c>
    </row>
    <row r="131" spans="1:4" x14ac:dyDescent="0.45">
      <c r="A131" s="20">
        <v>127</v>
      </c>
      <c r="B131" s="56" t="s">
        <v>4556</v>
      </c>
    </row>
    <row r="132" spans="1:4" x14ac:dyDescent="0.45">
      <c r="A132" s="20">
        <v>128</v>
      </c>
      <c r="B132" s="56" t="s">
        <v>4556</v>
      </c>
    </row>
    <row r="133" spans="1:4" x14ac:dyDescent="0.45">
      <c r="A133" s="20">
        <v>129</v>
      </c>
      <c r="B133" s="20" t="s">
        <v>126</v>
      </c>
      <c r="D133" s="20" t="s">
        <v>671</v>
      </c>
    </row>
    <row r="134" spans="1:4" x14ac:dyDescent="0.45">
      <c r="A134" s="20">
        <v>130</v>
      </c>
      <c r="B134" s="20" t="s">
        <v>4320</v>
      </c>
      <c r="D134" s="20" t="s">
        <v>92</v>
      </c>
    </row>
    <row r="135" spans="1:4" x14ac:dyDescent="0.45">
      <c r="A135" s="20">
        <v>131</v>
      </c>
      <c r="B135" s="20" t="s">
        <v>128</v>
      </c>
      <c r="D135" s="20" t="s">
        <v>671</v>
      </c>
    </row>
    <row r="136" spans="1:4" x14ac:dyDescent="0.45">
      <c r="A136" s="20">
        <v>132</v>
      </c>
      <c r="B136" s="20" t="s">
        <v>4307</v>
      </c>
      <c r="D136" s="20" t="s">
        <v>671</v>
      </c>
    </row>
    <row r="137" spans="1:4" x14ac:dyDescent="0.45">
      <c r="A137" s="20">
        <v>133</v>
      </c>
      <c r="B137" s="20" t="s">
        <v>3031</v>
      </c>
      <c r="D137" s="20" t="s">
        <v>105</v>
      </c>
    </row>
    <row r="138" spans="1:4" x14ac:dyDescent="0.45">
      <c r="A138" s="20">
        <v>134</v>
      </c>
      <c r="B138" s="20" t="s">
        <v>4309</v>
      </c>
      <c r="D138" s="20" t="s">
        <v>105</v>
      </c>
    </row>
    <row r="139" spans="1:4" x14ac:dyDescent="0.45">
      <c r="A139" s="20">
        <v>135</v>
      </c>
      <c r="B139" s="20" t="s">
        <v>4062</v>
      </c>
      <c r="D139" s="20" t="s">
        <v>2764</v>
      </c>
    </row>
    <row r="140" spans="1:4" x14ac:dyDescent="0.45">
      <c r="A140" s="20">
        <v>136</v>
      </c>
      <c r="B140" s="20" t="s">
        <v>3034</v>
      </c>
      <c r="D140" s="20" t="s">
        <v>671</v>
      </c>
    </row>
    <row r="141" spans="1:4" x14ac:dyDescent="0.45">
      <c r="A141" s="20">
        <v>137</v>
      </c>
      <c r="B141" s="20" t="s">
        <v>4312</v>
      </c>
      <c r="D141" s="20" t="s">
        <v>92</v>
      </c>
    </row>
    <row r="142" spans="1:4" x14ac:dyDescent="0.45">
      <c r="A142" s="20">
        <v>138</v>
      </c>
      <c r="B142" s="56" t="s">
        <v>4556</v>
      </c>
    </row>
    <row r="143" spans="1:4" x14ac:dyDescent="0.45">
      <c r="A143" s="20">
        <v>139</v>
      </c>
      <c r="B143" s="20" t="s">
        <v>4276</v>
      </c>
      <c r="D143" s="20" t="s">
        <v>2764</v>
      </c>
    </row>
    <row r="144" spans="1:4" x14ac:dyDescent="0.45">
      <c r="A144" s="20">
        <v>140</v>
      </c>
      <c r="B144" s="20" t="s">
        <v>4313</v>
      </c>
      <c r="D144" s="20" t="s">
        <v>92</v>
      </c>
    </row>
    <row r="145" spans="1:4" x14ac:dyDescent="0.45">
      <c r="A145" s="20">
        <v>141</v>
      </c>
      <c r="B145" s="20" t="s">
        <v>3038</v>
      </c>
      <c r="D145" s="20" t="s">
        <v>1144</v>
      </c>
    </row>
    <row r="146" spans="1:4" x14ac:dyDescent="0.45">
      <c r="A146" s="20">
        <v>142</v>
      </c>
      <c r="B146" s="20" t="s">
        <v>4523</v>
      </c>
      <c r="D146" s="20" t="s">
        <v>1186</v>
      </c>
    </row>
    <row r="147" spans="1:4" x14ac:dyDescent="0.45">
      <c r="A147" s="20">
        <v>143</v>
      </c>
      <c r="B147" s="20" t="s">
        <v>3040</v>
      </c>
      <c r="D147" s="20" t="s">
        <v>92</v>
      </c>
    </row>
    <row r="148" spans="1:4" x14ac:dyDescent="0.45">
      <c r="A148" s="20">
        <v>144</v>
      </c>
      <c r="B148" s="20" t="s">
        <v>4315</v>
      </c>
      <c r="D148" s="20" t="s">
        <v>671</v>
      </c>
    </row>
    <row r="149" spans="1:4" x14ac:dyDescent="0.45">
      <c r="A149" s="20">
        <v>145</v>
      </c>
      <c r="B149" s="20" t="s">
        <v>4316</v>
      </c>
      <c r="D149" s="20" t="s">
        <v>92</v>
      </c>
    </row>
    <row r="150" spans="1:4" x14ac:dyDescent="0.45">
      <c r="A150" s="20">
        <v>146</v>
      </c>
      <c r="B150" s="20" t="s">
        <v>2838</v>
      </c>
      <c r="D150" s="20" t="s">
        <v>671</v>
      </c>
    </row>
    <row r="151" spans="1:4" x14ac:dyDescent="0.45">
      <c r="A151" s="20">
        <v>147</v>
      </c>
      <c r="B151" s="20" t="s">
        <v>4892</v>
      </c>
      <c r="D151" s="20" t="s">
        <v>92</v>
      </c>
    </row>
    <row r="152" spans="1:4" x14ac:dyDescent="0.45">
      <c r="A152" s="20">
        <v>148</v>
      </c>
      <c r="B152" s="20" t="s">
        <v>3045</v>
      </c>
      <c r="D152" s="20" t="s">
        <v>1145</v>
      </c>
    </row>
    <row r="153" spans="1:4" x14ac:dyDescent="0.45">
      <c r="A153" s="20">
        <v>149</v>
      </c>
      <c r="B153" s="20" t="s">
        <v>4318</v>
      </c>
      <c r="D153" s="20" t="s">
        <v>1191</v>
      </c>
    </row>
    <row r="154" spans="1:4" x14ac:dyDescent="0.45">
      <c r="A154" s="20">
        <v>150</v>
      </c>
      <c r="B154" s="20" t="s">
        <v>1002</v>
      </c>
      <c r="D154" s="20" t="s">
        <v>100</v>
      </c>
    </row>
    <row r="155" spans="1:4" x14ac:dyDescent="0.45">
      <c r="A155" s="20">
        <v>151</v>
      </c>
      <c r="B155" s="20" t="s">
        <v>3047</v>
      </c>
      <c r="D155" s="20" t="s">
        <v>1770</v>
      </c>
    </row>
    <row r="156" spans="1:4" x14ac:dyDescent="0.45">
      <c r="A156" s="20">
        <v>152</v>
      </c>
      <c r="B156" s="56" t="s">
        <v>4556</v>
      </c>
    </row>
    <row r="157" spans="1:4" x14ac:dyDescent="0.45">
      <c r="A157" s="20">
        <v>153</v>
      </c>
      <c r="B157" s="20" t="s">
        <v>4319</v>
      </c>
      <c r="D157" s="20" t="s">
        <v>1188</v>
      </c>
    </row>
    <row r="158" spans="1:4" x14ac:dyDescent="0.45">
      <c r="A158" s="20">
        <v>154</v>
      </c>
      <c r="B158" s="20" t="s">
        <v>1117</v>
      </c>
      <c r="D158" s="20" t="s">
        <v>671</v>
      </c>
    </row>
    <row r="159" spans="1:4" x14ac:dyDescent="0.45">
      <c r="A159" s="20">
        <v>155</v>
      </c>
      <c r="B159" s="20" t="s">
        <v>2192</v>
      </c>
      <c r="D159" s="20" t="s">
        <v>671</v>
      </c>
    </row>
    <row r="160" spans="1:4" x14ac:dyDescent="0.45">
      <c r="A160" s="20">
        <v>156</v>
      </c>
      <c r="B160" s="20" t="s">
        <v>545</v>
      </c>
      <c r="D160" s="20" t="s">
        <v>2762</v>
      </c>
    </row>
    <row r="161" spans="1:4" x14ac:dyDescent="0.45">
      <c r="A161" s="20">
        <v>157</v>
      </c>
      <c r="B161" s="56" t="s">
        <v>4556</v>
      </c>
    </row>
    <row r="162" spans="1:4" x14ac:dyDescent="0.45">
      <c r="A162" s="20">
        <v>158</v>
      </c>
      <c r="B162" s="20" t="s">
        <v>4607</v>
      </c>
      <c r="D162" s="20" t="s">
        <v>671</v>
      </c>
    </row>
    <row r="163" spans="1:4" x14ac:dyDescent="0.45">
      <c r="A163" s="20">
        <v>159</v>
      </c>
      <c r="B163" s="20" t="s">
        <v>2194</v>
      </c>
      <c r="D163" s="20" t="s">
        <v>671</v>
      </c>
    </row>
    <row r="164" spans="1:4" x14ac:dyDescent="0.45">
      <c r="A164" s="20">
        <v>160</v>
      </c>
      <c r="B164" s="20" t="s">
        <v>2840</v>
      </c>
      <c r="D164" s="20" t="s">
        <v>1199</v>
      </c>
    </row>
    <row r="165" spans="1:4" x14ac:dyDescent="0.45">
      <c r="A165" s="20">
        <v>161</v>
      </c>
      <c r="B165" s="20" t="s">
        <v>1118</v>
      </c>
      <c r="D165" s="20" t="s">
        <v>671</v>
      </c>
    </row>
    <row r="166" spans="1:4" x14ac:dyDescent="0.45">
      <c r="A166" s="20">
        <v>162</v>
      </c>
      <c r="B166" s="20" t="s">
        <v>2197</v>
      </c>
      <c r="D166" s="20" t="s">
        <v>1143</v>
      </c>
    </row>
    <row r="167" spans="1:4" x14ac:dyDescent="0.45">
      <c r="A167" s="20">
        <v>163</v>
      </c>
      <c r="B167" s="20" t="s">
        <v>2198</v>
      </c>
      <c r="D167" s="20" t="s">
        <v>1168</v>
      </c>
    </row>
    <row r="168" spans="1:4" x14ac:dyDescent="0.45">
      <c r="A168" s="20">
        <v>164</v>
      </c>
      <c r="B168" s="20" t="s">
        <v>2199</v>
      </c>
      <c r="D168" s="20" t="s">
        <v>671</v>
      </c>
    </row>
    <row r="169" spans="1:4" x14ac:dyDescent="0.45">
      <c r="A169" s="20">
        <v>165</v>
      </c>
      <c r="B169" s="20" t="s">
        <v>1432</v>
      </c>
      <c r="D169" s="20" t="s">
        <v>671</v>
      </c>
    </row>
    <row r="170" spans="1:4" x14ac:dyDescent="0.45">
      <c r="A170" s="20">
        <v>166</v>
      </c>
      <c r="B170" s="20" t="s">
        <v>2306</v>
      </c>
      <c r="D170" s="20" t="s">
        <v>671</v>
      </c>
    </row>
    <row r="171" spans="1:4" x14ac:dyDescent="0.45">
      <c r="A171" s="20">
        <v>167</v>
      </c>
      <c r="B171" s="20" t="s">
        <v>4898</v>
      </c>
      <c r="D171" s="20" t="s">
        <v>92</v>
      </c>
    </row>
    <row r="172" spans="1:4" x14ac:dyDescent="0.45">
      <c r="A172" s="20">
        <v>168</v>
      </c>
      <c r="B172" s="20" t="s">
        <v>4603</v>
      </c>
      <c r="D172" s="20" t="s">
        <v>4541</v>
      </c>
    </row>
    <row r="173" spans="1:4" x14ac:dyDescent="0.45">
      <c r="A173" s="20">
        <v>169</v>
      </c>
      <c r="B173" s="20" t="s">
        <v>3187</v>
      </c>
      <c r="D173" s="20" t="s">
        <v>1190</v>
      </c>
    </row>
    <row r="174" spans="1:4" x14ac:dyDescent="0.45">
      <c r="A174" s="20">
        <v>170</v>
      </c>
      <c r="B174" s="20" t="s">
        <v>4277</v>
      </c>
      <c r="D174" s="20" t="s">
        <v>2764</v>
      </c>
    </row>
    <row r="175" spans="1:4" x14ac:dyDescent="0.45">
      <c r="A175" s="20">
        <v>171</v>
      </c>
      <c r="B175" s="20" t="s">
        <v>3189</v>
      </c>
      <c r="D175" s="20" t="s">
        <v>671</v>
      </c>
    </row>
    <row r="176" spans="1:4" x14ac:dyDescent="0.45">
      <c r="A176" s="20">
        <v>172</v>
      </c>
      <c r="B176" s="20" t="s">
        <v>3190</v>
      </c>
      <c r="D176" s="20" t="s">
        <v>92</v>
      </c>
    </row>
    <row r="177" spans="1:4" x14ac:dyDescent="0.45">
      <c r="A177" s="20">
        <v>173</v>
      </c>
      <c r="B177" s="20" t="s">
        <v>3191</v>
      </c>
      <c r="D177" s="20" t="s">
        <v>1192</v>
      </c>
    </row>
    <row r="178" spans="1:4" x14ac:dyDescent="0.45">
      <c r="A178" s="20">
        <v>174</v>
      </c>
      <c r="B178" s="20" t="s">
        <v>3192</v>
      </c>
      <c r="D178" s="20" t="s">
        <v>1148</v>
      </c>
    </row>
    <row r="179" spans="1:4" x14ac:dyDescent="0.45">
      <c r="A179" s="20">
        <v>175</v>
      </c>
      <c r="B179" s="20" t="s">
        <v>3193</v>
      </c>
      <c r="D179" s="20" t="s">
        <v>671</v>
      </c>
    </row>
    <row r="180" spans="1:4" x14ac:dyDescent="0.45">
      <c r="A180" s="20">
        <v>176</v>
      </c>
      <c r="B180" s="20" t="s">
        <v>588</v>
      </c>
      <c r="D180" s="20" t="s">
        <v>671</v>
      </c>
    </row>
    <row r="181" spans="1:4" x14ac:dyDescent="0.45">
      <c r="A181" s="20">
        <v>177</v>
      </c>
      <c r="B181" s="20" t="s">
        <v>589</v>
      </c>
      <c r="D181" s="20" t="s">
        <v>1194</v>
      </c>
    </row>
    <row r="182" spans="1:4" x14ac:dyDescent="0.45">
      <c r="A182" s="20">
        <v>178</v>
      </c>
      <c r="B182" s="20" t="s">
        <v>590</v>
      </c>
      <c r="D182" s="20" t="s">
        <v>1195</v>
      </c>
    </row>
    <row r="183" spans="1:4" x14ac:dyDescent="0.45">
      <c r="A183" s="20">
        <v>179</v>
      </c>
      <c r="B183" s="20" t="s">
        <v>591</v>
      </c>
      <c r="D183" s="20" t="s">
        <v>671</v>
      </c>
    </row>
    <row r="184" spans="1:4" x14ac:dyDescent="0.45">
      <c r="A184" s="20">
        <v>180</v>
      </c>
      <c r="B184" s="20" t="s">
        <v>592</v>
      </c>
      <c r="D184" s="20" t="s">
        <v>92</v>
      </c>
    </row>
    <row r="185" spans="1:4" x14ac:dyDescent="0.45">
      <c r="A185" s="20">
        <v>181</v>
      </c>
      <c r="B185" s="20" t="s">
        <v>3222</v>
      </c>
      <c r="D185" s="20" t="s">
        <v>1146</v>
      </c>
    </row>
    <row r="186" spans="1:4" x14ac:dyDescent="0.45">
      <c r="A186" s="20">
        <v>182</v>
      </c>
      <c r="B186" s="20" t="s">
        <v>3223</v>
      </c>
      <c r="D186" s="20" t="s">
        <v>1204</v>
      </c>
    </row>
    <row r="187" spans="1:4" x14ac:dyDescent="0.45">
      <c r="A187" s="20">
        <v>183</v>
      </c>
      <c r="B187" s="20" t="s">
        <v>3224</v>
      </c>
      <c r="D187" s="20" t="s">
        <v>1153</v>
      </c>
    </row>
    <row r="188" spans="1:4" x14ac:dyDescent="0.45">
      <c r="A188" s="20">
        <v>184</v>
      </c>
      <c r="B188" s="20" t="s">
        <v>3225</v>
      </c>
      <c r="D188" s="20" t="s">
        <v>1146</v>
      </c>
    </row>
    <row r="189" spans="1:4" x14ac:dyDescent="0.45">
      <c r="A189" s="20">
        <v>185</v>
      </c>
      <c r="B189" s="20" t="s">
        <v>1205</v>
      </c>
      <c r="D189" s="20" t="s">
        <v>1206</v>
      </c>
    </row>
    <row r="190" spans="1:4" x14ac:dyDescent="0.45">
      <c r="A190" s="20">
        <v>186</v>
      </c>
      <c r="B190" s="20" t="s">
        <v>3145</v>
      </c>
      <c r="D190" s="20" t="s">
        <v>1143</v>
      </c>
    </row>
    <row r="191" spans="1:4" x14ac:dyDescent="0.45">
      <c r="A191" s="20">
        <v>187</v>
      </c>
      <c r="B191" s="20" t="s">
        <v>4200</v>
      </c>
      <c r="D191" s="20" t="s">
        <v>92</v>
      </c>
    </row>
    <row r="192" spans="1:4" x14ac:dyDescent="0.45">
      <c r="A192" s="20">
        <v>188</v>
      </c>
      <c r="B192" s="20" t="s">
        <v>3147</v>
      </c>
      <c r="D192" s="20" t="s">
        <v>92</v>
      </c>
    </row>
    <row r="193" spans="1:4" x14ac:dyDescent="0.45">
      <c r="A193" s="20">
        <v>189</v>
      </c>
      <c r="B193" s="20" t="s">
        <v>3148</v>
      </c>
      <c r="D193" s="20" t="s">
        <v>92</v>
      </c>
    </row>
    <row r="194" spans="1:4" x14ac:dyDescent="0.45">
      <c r="A194" s="20">
        <v>190</v>
      </c>
      <c r="B194" s="20" t="s">
        <v>3149</v>
      </c>
      <c r="D194" s="20" t="s">
        <v>92</v>
      </c>
    </row>
    <row r="195" spans="1:4" x14ac:dyDescent="0.45">
      <c r="A195" s="20">
        <v>191</v>
      </c>
      <c r="B195" s="20" t="s">
        <v>3150</v>
      </c>
      <c r="D195" s="20" t="s">
        <v>1209</v>
      </c>
    </row>
    <row r="196" spans="1:4" x14ac:dyDescent="0.45">
      <c r="A196" s="20">
        <v>192</v>
      </c>
      <c r="B196" s="20" t="s">
        <v>2239</v>
      </c>
      <c r="D196" s="20" t="s">
        <v>671</v>
      </c>
    </row>
    <row r="197" spans="1:4" x14ac:dyDescent="0.45">
      <c r="A197" s="20">
        <v>193</v>
      </c>
      <c r="B197" s="56" t="s">
        <v>4556</v>
      </c>
    </row>
    <row r="198" spans="1:4" x14ac:dyDescent="0.45">
      <c r="A198" s="20">
        <v>194</v>
      </c>
      <c r="B198" s="20" t="s">
        <v>91</v>
      </c>
      <c r="D198" s="20" t="s">
        <v>92</v>
      </c>
    </row>
    <row r="199" spans="1:4" x14ac:dyDescent="0.45">
      <c r="A199" s="20">
        <v>195</v>
      </c>
      <c r="B199" s="20" t="s">
        <v>93</v>
      </c>
      <c r="D199" s="20" t="s">
        <v>1150</v>
      </c>
    </row>
    <row r="200" spans="1:4" x14ac:dyDescent="0.45">
      <c r="A200" s="20">
        <v>196</v>
      </c>
      <c r="B200" s="20" t="s">
        <v>94</v>
      </c>
      <c r="D200" s="20" t="s">
        <v>373</v>
      </c>
    </row>
    <row r="201" spans="1:4" x14ac:dyDescent="0.45">
      <c r="A201" s="20">
        <v>197</v>
      </c>
      <c r="B201" s="20" t="s">
        <v>95</v>
      </c>
      <c r="D201" s="20" t="s">
        <v>1168</v>
      </c>
    </row>
    <row r="202" spans="1:4" x14ac:dyDescent="0.45">
      <c r="A202" s="20">
        <v>198</v>
      </c>
      <c r="B202" s="20" t="s">
        <v>96</v>
      </c>
      <c r="D202" s="20" t="s">
        <v>1210</v>
      </c>
    </row>
    <row r="203" spans="1:4" x14ac:dyDescent="0.45">
      <c r="A203" s="20">
        <v>199</v>
      </c>
      <c r="B203" s="20" t="s">
        <v>97</v>
      </c>
      <c r="D203" s="20" t="s">
        <v>671</v>
      </c>
    </row>
    <row r="204" spans="1:4" x14ac:dyDescent="0.45">
      <c r="A204" s="20">
        <v>200</v>
      </c>
      <c r="B204" s="20" t="s">
        <v>98</v>
      </c>
      <c r="D204" s="20" t="s">
        <v>671</v>
      </c>
    </row>
    <row r="205" spans="1:4" x14ac:dyDescent="0.45">
      <c r="A205" s="20">
        <v>201</v>
      </c>
      <c r="B205" s="20" t="s">
        <v>99</v>
      </c>
      <c r="D205" s="20" t="s">
        <v>1143</v>
      </c>
    </row>
    <row r="206" spans="1:4" x14ac:dyDescent="0.45">
      <c r="A206" s="20">
        <v>202</v>
      </c>
      <c r="B206" s="20" t="s">
        <v>101</v>
      </c>
      <c r="D206" s="20" t="s">
        <v>1213</v>
      </c>
    </row>
    <row r="207" spans="1:4" x14ac:dyDescent="0.45">
      <c r="A207" s="20">
        <v>203</v>
      </c>
      <c r="B207" s="20" t="s">
        <v>1433</v>
      </c>
      <c r="D207" s="20" t="s">
        <v>92</v>
      </c>
    </row>
    <row r="208" spans="1:4" x14ac:dyDescent="0.45">
      <c r="A208" s="20">
        <v>204</v>
      </c>
      <c r="B208" s="20" t="s">
        <v>102</v>
      </c>
      <c r="D208" s="20" t="s">
        <v>671</v>
      </c>
    </row>
    <row r="209" spans="1:4" x14ac:dyDescent="0.45">
      <c r="A209" s="20">
        <v>205</v>
      </c>
      <c r="B209" s="20" t="s">
        <v>103</v>
      </c>
      <c r="D209" s="20" t="s">
        <v>92</v>
      </c>
    </row>
    <row r="210" spans="1:4" x14ac:dyDescent="0.45">
      <c r="A210" s="20">
        <v>206</v>
      </c>
      <c r="B210" s="20" t="s">
        <v>104</v>
      </c>
      <c r="D210" s="20" t="s">
        <v>105</v>
      </c>
    </row>
    <row r="211" spans="1:4" x14ac:dyDescent="0.45">
      <c r="A211" s="20">
        <v>207</v>
      </c>
      <c r="B211" s="20" t="s">
        <v>106</v>
      </c>
      <c r="D211" s="20" t="s">
        <v>671</v>
      </c>
    </row>
    <row r="212" spans="1:4" x14ac:dyDescent="0.45">
      <c r="A212" s="20">
        <v>208</v>
      </c>
      <c r="B212" s="20" t="s">
        <v>4608</v>
      </c>
      <c r="D212" s="20" t="s">
        <v>1192</v>
      </c>
    </row>
    <row r="213" spans="1:4" x14ac:dyDescent="0.45">
      <c r="A213" s="20">
        <v>209</v>
      </c>
      <c r="B213" s="20" t="s">
        <v>108</v>
      </c>
      <c r="D213" s="20" t="s">
        <v>92</v>
      </c>
    </row>
    <row r="214" spans="1:4" x14ac:dyDescent="0.45">
      <c r="A214" s="20">
        <v>210</v>
      </c>
      <c r="B214" s="20" t="s">
        <v>110</v>
      </c>
      <c r="D214" s="20" t="s">
        <v>109</v>
      </c>
    </row>
    <row r="215" spans="1:4" x14ac:dyDescent="0.45">
      <c r="A215" s="20">
        <v>211</v>
      </c>
      <c r="B215" s="20" t="s">
        <v>111</v>
      </c>
      <c r="D215" s="20" t="s">
        <v>92</v>
      </c>
    </row>
    <row r="216" spans="1:4" x14ac:dyDescent="0.45">
      <c r="A216" s="20">
        <v>212</v>
      </c>
      <c r="B216" s="20" t="s">
        <v>1434</v>
      </c>
      <c r="D216" s="20" t="s">
        <v>671</v>
      </c>
    </row>
    <row r="217" spans="1:4" x14ac:dyDescent="0.45">
      <c r="A217" s="20">
        <v>213</v>
      </c>
      <c r="B217" s="20" t="s">
        <v>3269</v>
      </c>
    </row>
    <row r="218" spans="1:4" x14ac:dyDescent="0.45">
      <c r="A218" s="20">
        <v>214</v>
      </c>
      <c r="B218" s="20" t="s">
        <v>113</v>
      </c>
      <c r="D218" s="20" t="s">
        <v>100</v>
      </c>
    </row>
    <row r="219" spans="1:4" x14ac:dyDescent="0.45">
      <c r="A219" s="20">
        <v>215</v>
      </c>
      <c r="B219" s="20" t="s">
        <v>114</v>
      </c>
      <c r="D219" s="20" t="s">
        <v>671</v>
      </c>
    </row>
    <row r="220" spans="1:4" x14ac:dyDescent="0.45">
      <c r="A220" s="20">
        <v>216</v>
      </c>
      <c r="B220" s="20" t="s">
        <v>2331</v>
      </c>
      <c r="D220" s="20" t="s">
        <v>2332</v>
      </c>
    </row>
    <row r="221" spans="1:4" x14ac:dyDescent="0.45">
      <c r="A221" s="20">
        <v>217</v>
      </c>
      <c r="B221" s="20" t="s">
        <v>2333</v>
      </c>
      <c r="D221" s="20" t="s">
        <v>671</v>
      </c>
    </row>
    <row r="222" spans="1:4" x14ac:dyDescent="0.45">
      <c r="A222" s="20">
        <v>218</v>
      </c>
      <c r="B222" s="56" t="s">
        <v>4556</v>
      </c>
    </row>
    <row r="223" spans="1:4" x14ac:dyDescent="0.45">
      <c r="A223" s="20">
        <v>219</v>
      </c>
      <c r="B223" s="20" t="s">
        <v>2334</v>
      </c>
      <c r="D223" s="20" t="s">
        <v>671</v>
      </c>
    </row>
    <row r="224" spans="1:4" x14ac:dyDescent="0.45">
      <c r="A224" s="20">
        <v>220</v>
      </c>
      <c r="B224" s="56" t="s">
        <v>4556</v>
      </c>
    </row>
    <row r="225" spans="1:4" x14ac:dyDescent="0.45">
      <c r="A225" s="20">
        <v>221</v>
      </c>
      <c r="B225" s="20" t="s">
        <v>2335</v>
      </c>
      <c r="D225" s="20" t="s">
        <v>100</v>
      </c>
    </row>
    <row r="226" spans="1:4" x14ac:dyDescent="0.45">
      <c r="A226" s="20">
        <v>222</v>
      </c>
      <c r="B226" s="20" t="s">
        <v>2336</v>
      </c>
      <c r="D226" s="20" t="s">
        <v>2337</v>
      </c>
    </row>
    <row r="227" spans="1:4" x14ac:dyDescent="0.45">
      <c r="A227" s="20">
        <v>223</v>
      </c>
      <c r="B227" s="20" t="s">
        <v>2338</v>
      </c>
      <c r="D227" s="20" t="s">
        <v>1216</v>
      </c>
    </row>
    <row r="228" spans="1:4" x14ac:dyDescent="0.45">
      <c r="A228" s="20">
        <v>224</v>
      </c>
      <c r="B228" s="20" t="s">
        <v>2339</v>
      </c>
      <c r="D228" s="20" t="s">
        <v>1217</v>
      </c>
    </row>
    <row r="229" spans="1:4" x14ac:dyDescent="0.45">
      <c r="A229" s="20">
        <v>225</v>
      </c>
      <c r="B229" s="20" t="s">
        <v>2340</v>
      </c>
      <c r="D229" s="20" t="s">
        <v>671</v>
      </c>
    </row>
    <row r="230" spans="1:4" x14ac:dyDescent="0.45">
      <c r="A230" s="20">
        <v>226</v>
      </c>
      <c r="B230" s="20" t="s">
        <v>2341</v>
      </c>
      <c r="D230" s="20" t="s">
        <v>1143</v>
      </c>
    </row>
    <row r="231" spans="1:4" x14ac:dyDescent="0.45">
      <c r="A231" s="20">
        <v>227</v>
      </c>
      <c r="B231" s="20" t="s">
        <v>2342</v>
      </c>
      <c r="D231" s="20" t="s">
        <v>1168</v>
      </c>
    </row>
    <row r="232" spans="1:4" x14ac:dyDescent="0.45">
      <c r="A232" s="20">
        <v>228</v>
      </c>
      <c r="B232" s="20" t="s">
        <v>2343</v>
      </c>
      <c r="D232" s="20" t="s">
        <v>671</v>
      </c>
    </row>
    <row r="233" spans="1:4" x14ac:dyDescent="0.45">
      <c r="A233" s="20">
        <v>229</v>
      </c>
      <c r="B233" s="20" t="s">
        <v>2344</v>
      </c>
      <c r="D233" s="20" t="s">
        <v>1159</v>
      </c>
    </row>
    <row r="234" spans="1:4" x14ac:dyDescent="0.45">
      <c r="A234" s="20">
        <v>230</v>
      </c>
      <c r="B234" s="20" t="s">
        <v>2346</v>
      </c>
      <c r="D234" s="20" t="s">
        <v>1168</v>
      </c>
    </row>
    <row r="235" spans="1:4" x14ac:dyDescent="0.45">
      <c r="A235" s="20">
        <v>231</v>
      </c>
      <c r="B235" s="20" t="s">
        <v>2347</v>
      </c>
      <c r="D235" s="20" t="s">
        <v>671</v>
      </c>
    </row>
    <row r="236" spans="1:4" x14ac:dyDescent="0.45">
      <c r="A236" s="20">
        <v>232</v>
      </c>
      <c r="B236" s="20" t="s">
        <v>2348</v>
      </c>
      <c r="D236" s="20" t="s">
        <v>1228</v>
      </c>
    </row>
    <row r="237" spans="1:4" x14ac:dyDescent="0.45">
      <c r="A237" s="20">
        <v>233</v>
      </c>
      <c r="B237" s="20" t="s">
        <v>2349</v>
      </c>
      <c r="D237" s="20" t="s">
        <v>92</v>
      </c>
    </row>
    <row r="238" spans="1:4" x14ac:dyDescent="0.45">
      <c r="A238" s="20">
        <v>234</v>
      </c>
      <c r="B238" s="20" t="s">
        <v>2350</v>
      </c>
      <c r="D238" s="20" t="s">
        <v>1150</v>
      </c>
    </row>
    <row r="239" spans="1:4" x14ac:dyDescent="0.45">
      <c r="A239" s="20">
        <v>235</v>
      </c>
      <c r="B239" s="20" t="s">
        <v>2351</v>
      </c>
      <c r="D239" s="20" t="s">
        <v>92</v>
      </c>
    </row>
    <row r="240" spans="1:4" x14ac:dyDescent="0.45">
      <c r="A240" s="20">
        <v>236</v>
      </c>
      <c r="B240" s="20" t="s">
        <v>2765</v>
      </c>
      <c r="D240" s="20" t="s">
        <v>671</v>
      </c>
    </row>
    <row r="241" spans="1:4" x14ac:dyDescent="0.45">
      <c r="A241" s="20">
        <v>237</v>
      </c>
      <c r="B241" s="20" t="s">
        <v>2353</v>
      </c>
      <c r="D241" s="20" t="s">
        <v>1223</v>
      </c>
    </row>
    <row r="242" spans="1:4" x14ac:dyDescent="0.45">
      <c r="A242" s="20">
        <v>238</v>
      </c>
      <c r="B242" s="56" t="s">
        <v>4556</v>
      </c>
    </row>
    <row r="243" spans="1:4" x14ac:dyDescent="0.45">
      <c r="A243" s="20">
        <v>239</v>
      </c>
      <c r="B243" s="20" t="s">
        <v>2637</v>
      </c>
      <c r="D243" s="20" t="s">
        <v>671</v>
      </c>
    </row>
    <row r="244" spans="1:4" x14ac:dyDescent="0.45">
      <c r="A244" s="20">
        <v>240</v>
      </c>
      <c r="B244" s="20" t="s">
        <v>2638</v>
      </c>
      <c r="D244" s="20" t="s">
        <v>373</v>
      </c>
    </row>
    <row r="245" spans="1:4" x14ac:dyDescent="0.45">
      <c r="A245" s="20">
        <v>241</v>
      </c>
      <c r="B245" s="20" t="s">
        <v>2676</v>
      </c>
      <c r="D245" s="20" t="s">
        <v>671</v>
      </c>
    </row>
    <row r="246" spans="1:4" x14ac:dyDescent="0.45">
      <c r="A246" s="20">
        <v>242</v>
      </c>
      <c r="B246" s="20" t="s">
        <v>2285</v>
      </c>
      <c r="D246" s="20" t="s">
        <v>671</v>
      </c>
    </row>
    <row r="247" spans="1:4" x14ac:dyDescent="0.45">
      <c r="A247" s="20">
        <v>243</v>
      </c>
      <c r="B247" s="20" t="s">
        <v>2286</v>
      </c>
      <c r="D247" s="20" t="s">
        <v>92</v>
      </c>
    </row>
    <row r="248" spans="1:4" x14ac:dyDescent="0.45">
      <c r="A248" s="20">
        <v>244</v>
      </c>
      <c r="B248" s="56" t="s">
        <v>4556</v>
      </c>
    </row>
    <row r="249" spans="1:4" x14ac:dyDescent="0.45">
      <c r="A249" s="20">
        <v>245</v>
      </c>
      <c r="B249" s="20" t="s">
        <v>2287</v>
      </c>
      <c r="D249" s="20" t="s">
        <v>105</v>
      </c>
    </row>
    <row r="250" spans="1:4" x14ac:dyDescent="0.45">
      <c r="A250" s="20">
        <v>246</v>
      </c>
      <c r="B250" s="20" t="s">
        <v>2288</v>
      </c>
      <c r="D250" s="20" t="s">
        <v>671</v>
      </c>
    </row>
    <row r="251" spans="1:4" x14ac:dyDescent="0.45">
      <c r="A251" s="20">
        <v>247</v>
      </c>
      <c r="B251" s="20" t="s">
        <v>1230</v>
      </c>
      <c r="D251" s="20" t="s">
        <v>671</v>
      </c>
    </row>
    <row r="252" spans="1:4" x14ac:dyDescent="0.45">
      <c r="A252" s="20">
        <v>248</v>
      </c>
      <c r="B252" s="20" t="s">
        <v>2289</v>
      </c>
      <c r="D252" s="20" t="s">
        <v>1144</v>
      </c>
    </row>
    <row r="253" spans="1:4" x14ac:dyDescent="0.45">
      <c r="A253" s="20">
        <v>249</v>
      </c>
      <c r="B253" s="20" t="s">
        <v>2290</v>
      </c>
      <c r="D253" s="20" t="s">
        <v>671</v>
      </c>
    </row>
    <row r="254" spans="1:4" x14ac:dyDescent="0.45">
      <c r="A254" s="20">
        <v>250</v>
      </c>
      <c r="B254" s="20" t="s">
        <v>2291</v>
      </c>
      <c r="D254" s="20" t="s">
        <v>671</v>
      </c>
    </row>
    <row r="255" spans="1:4" x14ac:dyDescent="0.45">
      <c r="A255" s="20">
        <v>251</v>
      </c>
      <c r="B255" s="56" t="s">
        <v>4556</v>
      </c>
    </row>
    <row r="256" spans="1:4" x14ac:dyDescent="0.45">
      <c r="A256" s="20">
        <v>252</v>
      </c>
      <c r="B256" s="20" t="s">
        <v>1237</v>
      </c>
      <c r="D256" s="20" t="s">
        <v>1169</v>
      </c>
    </row>
    <row r="257" spans="1:4" x14ac:dyDescent="0.45">
      <c r="A257" s="20">
        <v>253</v>
      </c>
      <c r="B257" s="20" t="s">
        <v>2293</v>
      </c>
      <c r="D257" s="20" t="s">
        <v>671</v>
      </c>
    </row>
    <row r="258" spans="1:4" x14ac:dyDescent="0.45">
      <c r="A258" s="20">
        <v>254</v>
      </c>
      <c r="B258" s="20" t="s">
        <v>2294</v>
      </c>
      <c r="D258" s="20" t="s">
        <v>1238</v>
      </c>
    </row>
    <row r="259" spans="1:4" x14ac:dyDescent="0.45">
      <c r="A259" s="20">
        <v>255</v>
      </c>
      <c r="B259" s="20" t="s">
        <v>800</v>
      </c>
      <c r="D259" s="20" t="s">
        <v>671</v>
      </c>
    </row>
    <row r="260" spans="1:4" x14ac:dyDescent="0.45">
      <c r="A260" s="20">
        <v>256</v>
      </c>
      <c r="B260" s="20" t="s">
        <v>4609</v>
      </c>
      <c r="D260" s="20" t="s">
        <v>1192</v>
      </c>
    </row>
    <row r="261" spans="1:4" x14ac:dyDescent="0.45">
      <c r="A261" s="20">
        <v>257</v>
      </c>
      <c r="B261" s="20" t="s">
        <v>2134</v>
      </c>
      <c r="D261" s="20" t="s">
        <v>100</v>
      </c>
    </row>
    <row r="262" spans="1:4" x14ac:dyDescent="0.45">
      <c r="A262" s="20">
        <v>258</v>
      </c>
      <c r="B262" s="20" t="s">
        <v>2135</v>
      </c>
      <c r="D262" s="20" t="s">
        <v>105</v>
      </c>
    </row>
    <row r="263" spans="1:4" x14ac:dyDescent="0.45">
      <c r="A263" s="20">
        <v>259</v>
      </c>
      <c r="B263" s="20" t="s">
        <v>2136</v>
      </c>
      <c r="D263" s="20" t="s">
        <v>671</v>
      </c>
    </row>
    <row r="264" spans="1:4" x14ac:dyDescent="0.45">
      <c r="A264" s="20">
        <v>260</v>
      </c>
      <c r="B264" s="20" t="s">
        <v>1723</v>
      </c>
      <c r="D264" s="20" t="s">
        <v>373</v>
      </c>
    </row>
    <row r="265" spans="1:4" x14ac:dyDescent="0.45">
      <c r="A265" s="20">
        <v>261</v>
      </c>
      <c r="B265" s="20" t="s">
        <v>1724</v>
      </c>
      <c r="D265" s="20" t="s">
        <v>671</v>
      </c>
    </row>
    <row r="266" spans="1:4" x14ac:dyDescent="0.45">
      <c r="A266" s="20">
        <v>262</v>
      </c>
      <c r="B266" s="20" t="s">
        <v>2139</v>
      </c>
      <c r="D266" s="20" t="s">
        <v>1144</v>
      </c>
    </row>
    <row r="267" spans="1:4" x14ac:dyDescent="0.45">
      <c r="A267" s="20">
        <v>263</v>
      </c>
      <c r="B267" s="20" t="s">
        <v>2140</v>
      </c>
      <c r="D267" s="20" t="s">
        <v>671</v>
      </c>
    </row>
    <row r="268" spans="1:4" x14ac:dyDescent="0.45">
      <c r="A268" s="20">
        <v>264</v>
      </c>
      <c r="B268" s="20" t="s">
        <v>2767</v>
      </c>
      <c r="D268" s="20" t="s">
        <v>1086</v>
      </c>
    </row>
    <row r="269" spans="1:4" x14ac:dyDescent="0.45">
      <c r="A269" s="20">
        <v>265</v>
      </c>
      <c r="B269" s="20" t="s">
        <v>2142</v>
      </c>
      <c r="D269" s="20" t="s">
        <v>92</v>
      </c>
    </row>
    <row r="270" spans="1:4" x14ac:dyDescent="0.45">
      <c r="A270" s="20">
        <v>266</v>
      </c>
      <c r="B270" s="20" t="s">
        <v>2143</v>
      </c>
      <c r="D270" s="20" t="s">
        <v>4344</v>
      </c>
    </row>
    <row r="271" spans="1:4" x14ac:dyDescent="0.45">
      <c r="A271" s="20">
        <v>267</v>
      </c>
      <c r="B271" s="20" t="s">
        <v>2144</v>
      </c>
      <c r="D271" s="20" t="s">
        <v>671</v>
      </c>
    </row>
    <row r="272" spans="1:4" x14ac:dyDescent="0.45">
      <c r="A272" s="20">
        <v>268</v>
      </c>
      <c r="B272" s="20" t="s">
        <v>2145</v>
      </c>
      <c r="D272" s="20" t="s">
        <v>671</v>
      </c>
    </row>
    <row r="273" spans="1:4" x14ac:dyDescent="0.45">
      <c r="A273" s="20">
        <v>269</v>
      </c>
      <c r="B273" s="20" t="s">
        <v>2146</v>
      </c>
      <c r="D273" s="20" t="s">
        <v>1242</v>
      </c>
    </row>
    <row r="274" spans="1:4" x14ac:dyDescent="0.45">
      <c r="A274" s="20">
        <v>270</v>
      </c>
      <c r="B274" s="20" t="s">
        <v>235</v>
      </c>
      <c r="D274" s="20" t="s">
        <v>92</v>
      </c>
    </row>
    <row r="275" spans="1:4" x14ac:dyDescent="0.45">
      <c r="A275" s="20">
        <v>271</v>
      </c>
      <c r="B275" s="20" t="s">
        <v>236</v>
      </c>
      <c r="D275" s="20" t="s">
        <v>671</v>
      </c>
    </row>
    <row r="276" spans="1:4" x14ac:dyDescent="0.45">
      <c r="A276" s="20">
        <v>272</v>
      </c>
      <c r="B276" s="20" t="s">
        <v>237</v>
      </c>
      <c r="D276" s="20" t="s">
        <v>1145</v>
      </c>
    </row>
    <row r="277" spans="1:4" x14ac:dyDescent="0.45">
      <c r="A277" s="20">
        <v>273</v>
      </c>
      <c r="B277" s="20" t="s">
        <v>2241</v>
      </c>
      <c r="D277" s="20" t="s">
        <v>1144</v>
      </c>
    </row>
    <row r="278" spans="1:4" x14ac:dyDescent="0.45">
      <c r="A278" s="20">
        <v>274</v>
      </c>
      <c r="B278" s="20" t="s">
        <v>2242</v>
      </c>
      <c r="D278" s="20" t="s">
        <v>1168</v>
      </c>
    </row>
    <row r="279" spans="1:4" x14ac:dyDescent="0.45">
      <c r="A279" s="20">
        <v>275</v>
      </c>
      <c r="B279" s="20" t="s">
        <v>2243</v>
      </c>
      <c r="D279" s="20" t="s">
        <v>671</v>
      </c>
    </row>
    <row r="280" spans="1:4" x14ac:dyDescent="0.45">
      <c r="A280" s="20">
        <v>276</v>
      </c>
      <c r="B280" s="20" t="s">
        <v>2244</v>
      </c>
      <c r="D280" s="20" t="s">
        <v>105</v>
      </c>
    </row>
    <row r="281" spans="1:4" x14ac:dyDescent="0.45">
      <c r="A281" s="20">
        <v>277</v>
      </c>
      <c r="B281" s="20" t="s">
        <v>2245</v>
      </c>
      <c r="D281" s="20" t="s">
        <v>671</v>
      </c>
    </row>
    <row r="282" spans="1:4" x14ac:dyDescent="0.45">
      <c r="A282" s="20">
        <v>278</v>
      </c>
      <c r="B282" s="20" t="s">
        <v>2246</v>
      </c>
      <c r="D282" s="20" t="s">
        <v>2247</v>
      </c>
    </row>
    <row r="283" spans="1:4" x14ac:dyDescent="0.45">
      <c r="A283" s="20">
        <v>279</v>
      </c>
      <c r="B283" s="20" t="s">
        <v>2248</v>
      </c>
      <c r="D283" s="20" t="s">
        <v>92</v>
      </c>
    </row>
    <row r="284" spans="1:4" x14ac:dyDescent="0.45">
      <c r="A284" s="20">
        <v>280</v>
      </c>
      <c r="B284" s="20" t="s">
        <v>2249</v>
      </c>
      <c r="D284" s="20" t="s">
        <v>92</v>
      </c>
    </row>
    <row r="285" spans="1:4" x14ac:dyDescent="0.45">
      <c r="A285" s="20">
        <v>281</v>
      </c>
      <c r="B285" s="20" t="s">
        <v>2250</v>
      </c>
      <c r="D285" s="20" t="s">
        <v>671</v>
      </c>
    </row>
    <row r="286" spans="1:4" x14ac:dyDescent="0.45">
      <c r="A286" s="20">
        <v>282</v>
      </c>
      <c r="B286" s="20" t="s">
        <v>2251</v>
      </c>
      <c r="D286" s="20" t="s">
        <v>671</v>
      </c>
    </row>
    <row r="287" spans="1:4" x14ac:dyDescent="0.45">
      <c r="A287" s="20">
        <v>283</v>
      </c>
      <c r="B287" s="20" t="s">
        <v>2252</v>
      </c>
      <c r="D287" s="20" t="s">
        <v>671</v>
      </c>
    </row>
    <row r="288" spans="1:4" x14ac:dyDescent="0.45">
      <c r="A288" s="20">
        <v>284</v>
      </c>
      <c r="B288" s="20" t="s">
        <v>2253</v>
      </c>
      <c r="D288" s="20" t="s">
        <v>671</v>
      </c>
    </row>
    <row r="289" spans="1:4" x14ac:dyDescent="0.45">
      <c r="A289" s="20">
        <v>285</v>
      </c>
      <c r="B289" s="20" t="s">
        <v>2254</v>
      </c>
      <c r="D289" s="20" t="s">
        <v>671</v>
      </c>
    </row>
    <row r="290" spans="1:4" x14ac:dyDescent="0.45">
      <c r="A290" s="20">
        <v>286</v>
      </c>
      <c r="B290" s="20" t="s">
        <v>2255</v>
      </c>
      <c r="D290" s="20" t="s">
        <v>671</v>
      </c>
    </row>
    <row r="291" spans="1:4" x14ac:dyDescent="0.45">
      <c r="A291" s="20">
        <v>287</v>
      </c>
      <c r="B291" s="20" t="s">
        <v>3074</v>
      </c>
      <c r="D291" s="20" t="s">
        <v>1244</v>
      </c>
    </row>
    <row r="292" spans="1:4" x14ac:dyDescent="0.45">
      <c r="A292" s="20">
        <v>288</v>
      </c>
      <c r="B292" s="56" t="s">
        <v>4556</v>
      </c>
    </row>
    <row r="293" spans="1:4" x14ac:dyDescent="0.45">
      <c r="A293" s="20">
        <v>289</v>
      </c>
      <c r="B293" s="20" t="s">
        <v>3075</v>
      </c>
      <c r="D293" s="20" t="s">
        <v>671</v>
      </c>
    </row>
    <row r="294" spans="1:4" x14ac:dyDescent="0.45">
      <c r="A294" s="20">
        <v>290</v>
      </c>
      <c r="B294" s="20" t="s">
        <v>3076</v>
      </c>
      <c r="D294" s="20" t="s">
        <v>1251</v>
      </c>
    </row>
    <row r="295" spans="1:4" x14ac:dyDescent="0.45">
      <c r="A295" s="20">
        <v>291</v>
      </c>
      <c r="B295" s="20" t="s">
        <v>2506</v>
      </c>
      <c r="D295" s="20" t="s">
        <v>671</v>
      </c>
    </row>
    <row r="296" spans="1:4" x14ac:dyDescent="0.45">
      <c r="A296" s="20">
        <v>292</v>
      </c>
      <c r="B296" s="20" t="s">
        <v>2507</v>
      </c>
      <c r="D296" s="20" t="s">
        <v>671</v>
      </c>
    </row>
    <row r="297" spans="1:4" x14ac:dyDescent="0.45">
      <c r="A297" s="20">
        <v>293</v>
      </c>
      <c r="B297" s="20" t="s">
        <v>65</v>
      </c>
      <c r="D297" s="20" t="s">
        <v>1926</v>
      </c>
    </row>
    <row r="298" spans="1:4" x14ac:dyDescent="0.45">
      <c r="A298" s="20">
        <v>294</v>
      </c>
      <c r="B298" s="20" t="s">
        <v>2508</v>
      </c>
      <c r="D298" s="20" t="s">
        <v>671</v>
      </c>
    </row>
    <row r="299" spans="1:4" x14ac:dyDescent="0.45">
      <c r="A299" s="20">
        <v>295</v>
      </c>
      <c r="B299" s="20" t="s">
        <v>2509</v>
      </c>
      <c r="D299" s="20" t="s">
        <v>92</v>
      </c>
    </row>
    <row r="300" spans="1:4" x14ac:dyDescent="0.45">
      <c r="A300" s="20">
        <v>296</v>
      </c>
      <c r="B300" s="20" t="s">
        <v>2511</v>
      </c>
      <c r="D300" s="20" t="s">
        <v>671</v>
      </c>
    </row>
    <row r="301" spans="1:4" x14ac:dyDescent="0.45">
      <c r="A301" s="20">
        <v>297</v>
      </c>
      <c r="B301" s="20" t="s">
        <v>4346</v>
      </c>
      <c r="D301" s="20" t="s">
        <v>671</v>
      </c>
    </row>
    <row r="302" spans="1:4" x14ac:dyDescent="0.45">
      <c r="A302" s="20">
        <v>298</v>
      </c>
      <c r="B302" s="20" t="s">
        <v>2513</v>
      </c>
      <c r="D302" s="20" t="s">
        <v>671</v>
      </c>
    </row>
    <row r="303" spans="1:4" x14ac:dyDescent="0.45">
      <c r="A303" s="20">
        <v>299</v>
      </c>
      <c r="B303" s="20" t="s">
        <v>856</v>
      </c>
      <c r="D303" s="20" t="s">
        <v>671</v>
      </c>
    </row>
    <row r="304" spans="1:4" x14ac:dyDescent="0.45">
      <c r="A304" s="20">
        <v>300</v>
      </c>
      <c r="B304" s="20" t="s">
        <v>857</v>
      </c>
      <c r="D304" s="20" t="s">
        <v>92</v>
      </c>
    </row>
    <row r="305" spans="1:4" x14ac:dyDescent="0.45">
      <c r="A305" s="20">
        <v>301</v>
      </c>
      <c r="B305" s="20" t="s">
        <v>336</v>
      </c>
      <c r="D305" s="20" t="s">
        <v>92</v>
      </c>
    </row>
    <row r="306" spans="1:4" x14ac:dyDescent="0.45">
      <c r="A306" s="20">
        <v>302</v>
      </c>
      <c r="B306" s="20" t="s">
        <v>337</v>
      </c>
      <c r="D306" s="20" t="s">
        <v>1247</v>
      </c>
    </row>
    <row r="307" spans="1:4" x14ac:dyDescent="0.45">
      <c r="A307" s="20">
        <v>303</v>
      </c>
      <c r="B307" s="20" t="s">
        <v>860</v>
      </c>
      <c r="D307" s="20" t="s">
        <v>1248</v>
      </c>
    </row>
    <row r="308" spans="1:4" x14ac:dyDescent="0.45">
      <c r="A308" s="20">
        <v>304</v>
      </c>
      <c r="B308" s="20" t="s">
        <v>861</v>
      </c>
      <c r="D308" s="20" t="s">
        <v>1168</v>
      </c>
    </row>
    <row r="309" spans="1:4" x14ac:dyDescent="0.45">
      <c r="A309" s="20">
        <v>305</v>
      </c>
      <c r="B309" s="20" t="s">
        <v>862</v>
      </c>
      <c r="D309" s="20" t="s">
        <v>92</v>
      </c>
    </row>
    <row r="310" spans="1:4" x14ac:dyDescent="0.45">
      <c r="A310" s="20">
        <v>306</v>
      </c>
      <c r="B310" s="20" t="s">
        <v>863</v>
      </c>
      <c r="D310" s="20" t="s">
        <v>671</v>
      </c>
    </row>
    <row r="311" spans="1:4" x14ac:dyDescent="0.45">
      <c r="A311" s="20">
        <v>307</v>
      </c>
      <c r="B311" s="20" t="s">
        <v>864</v>
      </c>
      <c r="D311" s="20" t="s">
        <v>1336</v>
      </c>
    </row>
    <row r="312" spans="1:4" x14ac:dyDescent="0.45">
      <c r="A312" s="20">
        <v>308</v>
      </c>
      <c r="B312" s="20" t="s">
        <v>4352</v>
      </c>
      <c r="D312" s="20" t="s">
        <v>1161</v>
      </c>
    </row>
    <row r="313" spans="1:4" x14ac:dyDescent="0.45">
      <c r="A313" s="20">
        <v>309</v>
      </c>
      <c r="B313" s="20" t="s">
        <v>4895</v>
      </c>
      <c r="D313" s="20" t="s">
        <v>92</v>
      </c>
    </row>
    <row r="314" spans="1:4" x14ac:dyDescent="0.45">
      <c r="A314" s="20">
        <v>310</v>
      </c>
      <c r="B314" s="20" t="s">
        <v>244</v>
      </c>
      <c r="D314" s="20" t="s">
        <v>1196</v>
      </c>
    </row>
    <row r="315" spans="1:4" x14ac:dyDescent="0.45">
      <c r="A315" s="20">
        <v>311</v>
      </c>
      <c r="B315" s="20" t="s">
        <v>869</v>
      </c>
      <c r="D315" s="20" t="s">
        <v>671</v>
      </c>
    </row>
    <row r="316" spans="1:4" x14ac:dyDescent="0.45">
      <c r="A316" s="20">
        <v>312</v>
      </c>
      <c r="B316" s="56" t="s">
        <v>4556</v>
      </c>
    </row>
    <row r="317" spans="1:4" x14ac:dyDescent="0.45">
      <c r="A317" s="20">
        <v>313</v>
      </c>
      <c r="B317" s="20" t="s">
        <v>3089</v>
      </c>
      <c r="C317" s="20" t="s">
        <v>1141</v>
      </c>
      <c r="D317" s="20" t="s">
        <v>92</v>
      </c>
    </row>
    <row r="318" spans="1:4" x14ac:dyDescent="0.45">
      <c r="A318" s="20">
        <v>314</v>
      </c>
      <c r="B318" s="56" t="s">
        <v>4556</v>
      </c>
    </row>
    <row r="319" spans="1:4" x14ac:dyDescent="0.45">
      <c r="A319" s="20">
        <v>315</v>
      </c>
      <c r="B319" s="20" t="s">
        <v>870</v>
      </c>
      <c r="D319" s="20" t="s">
        <v>105</v>
      </c>
    </row>
    <row r="320" spans="1:4" x14ac:dyDescent="0.45">
      <c r="A320" s="20">
        <v>316</v>
      </c>
      <c r="B320" s="20" t="s">
        <v>978</v>
      </c>
      <c r="D320" s="20" t="s">
        <v>92</v>
      </c>
    </row>
    <row r="321" spans="1:4" x14ac:dyDescent="0.45">
      <c r="A321" s="20">
        <v>317</v>
      </c>
      <c r="B321" s="20" t="s">
        <v>979</v>
      </c>
      <c r="D321" s="20" t="s">
        <v>866</v>
      </c>
    </row>
    <row r="322" spans="1:4" x14ac:dyDescent="0.45">
      <c r="A322" s="20">
        <v>318</v>
      </c>
      <c r="B322" s="20" t="s">
        <v>980</v>
      </c>
      <c r="D322" s="20" t="s">
        <v>671</v>
      </c>
    </row>
    <row r="323" spans="1:4" x14ac:dyDescent="0.45">
      <c r="A323" s="20">
        <v>319</v>
      </c>
      <c r="B323" s="20" t="s">
        <v>981</v>
      </c>
      <c r="D323" s="20" t="s">
        <v>1165</v>
      </c>
    </row>
    <row r="324" spans="1:4" x14ac:dyDescent="0.45">
      <c r="A324" s="20">
        <v>320</v>
      </c>
      <c r="B324" s="20" t="s">
        <v>4610</v>
      </c>
      <c r="D324" s="20" t="s">
        <v>1153</v>
      </c>
    </row>
    <row r="325" spans="1:4" x14ac:dyDescent="0.45">
      <c r="A325" s="20">
        <v>321</v>
      </c>
      <c r="B325" s="20" t="s">
        <v>983</v>
      </c>
      <c r="D325" s="20" t="s">
        <v>1253</v>
      </c>
    </row>
    <row r="326" spans="1:4" x14ac:dyDescent="0.45">
      <c r="A326" s="20">
        <v>322</v>
      </c>
      <c r="B326" s="20" t="s">
        <v>984</v>
      </c>
      <c r="D326" s="20" t="s">
        <v>1144</v>
      </c>
    </row>
    <row r="327" spans="1:4" x14ac:dyDescent="0.45">
      <c r="A327" s="20">
        <v>323</v>
      </c>
      <c r="B327" s="20" t="s">
        <v>3551</v>
      </c>
      <c r="D327" s="20" t="s">
        <v>671</v>
      </c>
    </row>
    <row r="328" spans="1:4" x14ac:dyDescent="0.45">
      <c r="A328" s="20">
        <v>324</v>
      </c>
      <c r="B328" s="20" t="s">
        <v>3552</v>
      </c>
      <c r="D328" s="20" t="s">
        <v>1381</v>
      </c>
    </row>
    <row r="329" spans="1:4" x14ac:dyDescent="0.45">
      <c r="A329" s="20">
        <v>325</v>
      </c>
      <c r="B329" s="20" t="s">
        <v>3553</v>
      </c>
      <c r="D329" s="20" t="s">
        <v>1254</v>
      </c>
    </row>
    <row r="330" spans="1:4" x14ac:dyDescent="0.45">
      <c r="A330" s="20">
        <v>326</v>
      </c>
      <c r="B330" s="20" t="s">
        <v>4896</v>
      </c>
      <c r="D330" s="20" t="s">
        <v>1159</v>
      </c>
    </row>
    <row r="331" spans="1:4" x14ac:dyDescent="0.45">
      <c r="A331" s="20">
        <v>327</v>
      </c>
      <c r="B331" s="20" t="s">
        <v>952</v>
      </c>
      <c r="D331" s="20" t="s">
        <v>671</v>
      </c>
    </row>
    <row r="332" spans="1:4" x14ac:dyDescent="0.45">
      <c r="A332" s="20">
        <v>328</v>
      </c>
      <c r="B332" s="20" t="s">
        <v>1255</v>
      </c>
      <c r="D332" s="20" t="s">
        <v>92</v>
      </c>
    </row>
    <row r="333" spans="1:4" x14ac:dyDescent="0.45">
      <c r="A333" s="20">
        <v>329</v>
      </c>
      <c r="B333" s="56" t="s">
        <v>4556</v>
      </c>
    </row>
    <row r="334" spans="1:4" x14ac:dyDescent="0.45">
      <c r="A334" s="20">
        <v>330</v>
      </c>
      <c r="B334" s="20" t="s">
        <v>3556</v>
      </c>
      <c r="D334" s="20" t="s">
        <v>1143</v>
      </c>
    </row>
    <row r="335" spans="1:4" x14ac:dyDescent="0.45">
      <c r="A335" s="20">
        <v>331</v>
      </c>
      <c r="B335" s="20" t="s">
        <v>3557</v>
      </c>
      <c r="D335" s="20" t="s">
        <v>92</v>
      </c>
    </row>
    <row r="336" spans="1:4" x14ac:dyDescent="0.45">
      <c r="A336" s="20">
        <v>332</v>
      </c>
      <c r="B336" s="20" t="s">
        <v>3558</v>
      </c>
      <c r="D336" s="20" t="s">
        <v>92</v>
      </c>
    </row>
    <row r="337" spans="1:4" x14ac:dyDescent="0.45">
      <c r="A337" s="20">
        <v>333</v>
      </c>
      <c r="B337" s="20" t="s">
        <v>3559</v>
      </c>
      <c r="D337" s="20" t="s">
        <v>671</v>
      </c>
    </row>
    <row r="338" spans="1:4" x14ac:dyDescent="0.45">
      <c r="A338" s="20">
        <v>334</v>
      </c>
      <c r="B338" s="20" t="s">
        <v>3560</v>
      </c>
      <c r="D338" s="20" t="s">
        <v>2639</v>
      </c>
    </row>
    <row r="339" spans="1:4" x14ac:dyDescent="0.45">
      <c r="A339" s="20">
        <v>335</v>
      </c>
      <c r="B339" s="20" t="s">
        <v>1519</v>
      </c>
      <c r="D339" s="20" t="s">
        <v>1168</v>
      </c>
    </row>
    <row r="340" spans="1:4" x14ac:dyDescent="0.45">
      <c r="A340" s="20">
        <v>336</v>
      </c>
      <c r="B340" s="20" t="s">
        <v>3561</v>
      </c>
      <c r="D340" s="20" t="s">
        <v>1196</v>
      </c>
    </row>
    <row r="341" spans="1:4" x14ac:dyDescent="0.45">
      <c r="A341" s="20">
        <v>337</v>
      </c>
      <c r="B341" s="20" t="s">
        <v>3562</v>
      </c>
      <c r="D341" s="20" t="s">
        <v>1246</v>
      </c>
    </row>
    <row r="342" spans="1:4" x14ac:dyDescent="0.45">
      <c r="A342" s="20">
        <v>338</v>
      </c>
      <c r="B342" s="20" t="s">
        <v>2523</v>
      </c>
      <c r="D342" s="20" t="s">
        <v>671</v>
      </c>
    </row>
    <row r="343" spans="1:4" x14ac:dyDescent="0.45">
      <c r="A343" s="20">
        <v>339</v>
      </c>
      <c r="B343" s="20" t="s">
        <v>1257</v>
      </c>
      <c r="D343" s="20" t="s">
        <v>671</v>
      </c>
    </row>
    <row r="344" spans="1:4" x14ac:dyDescent="0.45">
      <c r="A344" s="20">
        <v>340</v>
      </c>
      <c r="B344" s="56" t="s">
        <v>4556</v>
      </c>
    </row>
    <row r="345" spans="1:4" x14ac:dyDescent="0.45">
      <c r="A345" s="20">
        <v>341</v>
      </c>
      <c r="B345" s="20" t="s">
        <v>2524</v>
      </c>
      <c r="D345" s="20" t="s">
        <v>671</v>
      </c>
    </row>
    <row r="346" spans="1:4" x14ac:dyDescent="0.45">
      <c r="A346" s="20">
        <v>342</v>
      </c>
      <c r="B346" s="20" t="s">
        <v>2525</v>
      </c>
      <c r="D346" s="20" t="s">
        <v>1196</v>
      </c>
    </row>
    <row r="347" spans="1:4" x14ac:dyDescent="0.45">
      <c r="A347" s="20">
        <v>343</v>
      </c>
      <c r="B347" s="20" t="s">
        <v>2526</v>
      </c>
      <c r="D347" s="20" t="s">
        <v>671</v>
      </c>
    </row>
    <row r="348" spans="1:4" x14ac:dyDescent="0.45">
      <c r="A348" s="20">
        <v>344</v>
      </c>
      <c r="B348" s="20" t="s">
        <v>2527</v>
      </c>
      <c r="D348" s="20" t="s">
        <v>671</v>
      </c>
    </row>
    <row r="349" spans="1:4" x14ac:dyDescent="0.45">
      <c r="A349" s="20">
        <v>345</v>
      </c>
      <c r="B349" s="20" t="s">
        <v>2528</v>
      </c>
      <c r="D349" s="20" t="s">
        <v>92</v>
      </c>
    </row>
    <row r="350" spans="1:4" x14ac:dyDescent="0.45">
      <c r="A350" s="20">
        <v>346</v>
      </c>
      <c r="B350" s="20" t="s">
        <v>2529</v>
      </c>
      <c r="D350" s="20" t="s">
        <v>1183</v>
      </c>
    </row>
    <row r="351" spans="1:4" x14ac:dyDescent="0.45">
      <c r="A351" s="20">
        <v>347</v>
      </c>
      <c r="B351" s="20" t="s">
        <v>2530</v>
      </c>
      <c r="D351" s="20" t="s">
        <v>1259</v>
      </c>
    </row>
    <row r="352" spans="1:4" x14ac:dyDescent="0.45">
      <c r="A352" s="20">
        <v>348</v>
      </c>
      <c r="B352" s="20" t="s">
        <v>2531</v>
      </c>
      <c r="D352" s="20" t="s">
        <v>92</v>
      </c>
    </row>
    <row r="353" spans="1:4" x14ac:dyDescent="0.45">
      <c r="A353" s="20">
        <v>349</v>
      </c>
      <c r="B353" s="20" t="s">
        <v>1465</v>
      </c>
      <c r="D353" s="20" t="s">
        <v>671</v>
      </c>
    </row>
    <row r="354" spans="1:4" x14ac:dyDescent="0.45">
      <c r="A354" s="20">
        <v>350</v>
      </c>
      <c r="B354" s="20" t="s">
        <v>1466</v>
      </c>
      <c r="D354" s="20" t="s">
        <v>1146</v>
      </c>
    </row>
    <row r="355" spans="1:4" x14ac:dyDescent="0.45">
      <c r="A355" s="20">
        <v>351</v>
      </c>
      <c r="B355" s="20" t="s">
        <v>3255</v>
      </c>
      <c r="C355" s="20" t="s">
        <v>1141</v>
      </c>
      <c r="D355" s="20" t="s">
        <v>1143</v>
      </c>
    </row>
    <row r="356" spans="1:4" x14ac:dyDescent="0.45">
      <c r="A356" s="20">
        <v>352</v>
      </c>
      <c r="B356" s="20" t="s">
        <v>1467</v>
      </c>
      <c r="D356" s="20" t="s">
        <v>409</v>
      </c>
    </row>
    <row r="357" spans="1:4" x14ac:dyDescent="0.45">
      <c r="A357" s="20">
        <v>353</v>
      </c>
      <c r="B357" s="56" t="s">
        <v>4556</v>
      </c>
    </row>
    <row r="358" spans="1:4" x14ac:dyDescent="0.45">
      <c r="A358" s="20">
        <v>354</v>
      </c>
      <c r="B358" s="20" t="s">
        <v>1468</v>
      </c>
      <c r="D358" s="20" t="s">
        <v>671</v>
      </c>
    </row>
    <row r="359" spans="1:4" x14ac:dyDescent="0.45">
      <c r="A359" s="20">
        <v>355</v>
      </c>
      <c r="B359" s="20" t="s">
        <v>1469</v>
      </c>
      <c r="D359" s="20" t="s">
        <v>92</v>
      </c>
    </row>
    <row r="360" spans="1:4" x14ac:dyDescent="0.45">
      <c r="A360" s="20">
        <v>356</v>
      </c>
      <c r="B360" s="20" t="s">
        <v>1470</v>
      </c>
      <c r="D360" s="20" t="s">
        <v>1212</v>
      </c>
    </row>
    <row r="361" spans="1:4" x14ac:dyDescent="0.45">
      <c r="A361" s="20">
        <v>357</v>
      </c>
      <c r="B361" s="56" t="s">
        <v>4556</v>
      </c>
    </row>
    <row r="362" spans="1:4" x14ac:dyDescent="0.45">
      <c r="A362" s="20">
        <v>358</v>
      </c>
      <c r="B362" s="56" t="s">
        <v>4556</v>
      </c>
    </row>
    <row r="363" spans="1:4" x14ac:dyDescent="0.45">
      <c r="A363" s="20">
        <v>359</v>
      </c>
      <c r="B363" s="20" t="s">
        <v>1471</v>
      </c>
      <c r="D363" s="20" t="s">
        <v>671</v>
      </c>
    </row>
    <row r="364" spans="1:4" x14ac:dyDescent="0.45">
      <c r="A364" s="20">
        <v>360</v>
      </c>
      <c r="B364" s="20" t="s">
        <v>2463</v>
      </c>
      <c r="D364" s="20" t="s">
        <v>671</v>
      </c>
    </row>
    <row r="365" spans="1:4" x14ac:dyDescent="0.45">
      <c r="A365" s="20">
        <v>361</v>
      </c>
      <c r="B365" s="20" t="s">
        <v>537</v>
      </c>
      <c r="C365" s="20" t="s">
        <v>1256</v>
      </c>
      <c r="D365" s="20" t="s">
        <v>373</v>
      </c>
    </row>
    <row r="366" spans="1:4" x14ac:dyDescent="0.45">
      <c r="A366" s="20">
        <v>362</v>
      </c>
      <c r="B366" s="20" t="s">
        <v>2464</v>
      </c>
      <c r="D366" s="20" t="s">
        <v>671</v>
      </c>
    </row>
    <row r="367" spans="1:4" x14ac:dyDescent="0.45">
      <c r="A367" s="20">
        <v>363</v>
      </c>
      <c r="B367" s="20" t="s">
        <v>2465</v>
      </c>
      <c r="D367" s="20" t="s">
        <v>1260</v>
      </c>
    </row>
    <row r="368" spans="1:4" x14ac:dyDescent="0.45">
      <c r="A368" s="20">
        <v>364</v>
      </c>
      <c r="B368" s="20" t="s">
        <v>2466</v>
      </c>
      <c r="D368" s="20" t="s">
        <v>671</v>
      </c>
    </row>
    <row r="369" spans="1:4" x14ac:dyDescent="0.45">
      <c r="A369" s="20">
        <v>365</v>
      </c>
      <c r="B369" s="20" t="s">
        <v>2467</v>
      </c>
      <c r="D369" s="20" t="s">
        <v>1268</v>
      </c>
    </row>
    <row r="370" spans="1:4" x14ac:dyDescent="0.45">
      <c r="A370" s="20">
        <v>366</v>
      </c>
      <c r="B370" s="20" t="s">
        <v>2468</v>
      </c>
      <c r="D370" s="20" t="s">
        <v>92</v>
      </c>
    </row>
    <row r="371" spans="1:4" x14ac:dyDescent="0.45">
      <c r="A371" s="20">
        <v>367</v>
      </c>
      <c r="B371" s="20" t="s">
        <v>2469</v>
      </c>
      <c r="D371" s="20" t="s">
        <v>92</v>
      </c>
    </row>
    <row r="372" spans="1:4" x14ac:dyDescent="0.45">
      <c r="A372" s="20">
        <v>368</v>
      </c>
      <c r="B372" s="20" t="s">
        <v>2470</v>
      </c>
      <c r="D372" s="20" t="s">
        <v>1143</v>
      </c>
    </row>
    <row r="373" spans="1:4" x14ac:dyDescent="0.45">
      <c r="A373" s="20">
        <v>369</v>
      </c>
      <c r="B373" s="20" t="s">
        <v>400</v>
      </c>
      <c r="D373" s="20" t="s">
        <v>671</v>
      </c>
    </row>
    <row r="374" spans="1:4" x14ac:dyDescent="0.45">
      <c r="A374" s="20">
        <v>370</v>
      </c>
      <c r="B374" s="20" t="s">
        <v>3727</v>
      </c>
      <c r="D374" s="20" t="s">
        <v>671</v>
      </c>
    </row>
    <row r="375" spans="1:4" x14ac:dyDescent="0.45">
      <c r="A375" s="20">
        <v>371</v>
      </c>
      <c r="B375" s="20" t="s">
        <v>1261</v>
      </c>
      <c r="D375" s="20" t="s">
        <v>671</v>
      </c>
    </row>
    <row r="376" spans="1:4" x14ac:dyDescent="0.45">
      <c r="A376" s="20">
        <v>372</v>
      </c>
      <c r="B376" s="20" t="s">
        <v>1727</v>
      </c>
      <c r="C376" s="20" t="s">
        <v>1256</v>
      </c>
      <c r="D376" s="20" t="s">
        <v>671</v>
      </c>
    </row>
    <row r="377" spans="1:4" x14ac:dyDescent="0.45">
      <c r="A377" s="20">
        <v>373</v>
      </c>
      <c r="B377" s="20" t="s">
        <v>1728</v>
      </c>
      <c r="C377" s="20" t="s">
        <v>1256</v>
      </c>
      <c r="D377" s="20" t="s">
        <v>671</v>
      </c>
    </row>
    <row r="378" spans="1:4" x14ac:dyDescent="0.45">
      <c r="A378" s="20">
        <v>374</v>
      </c>
      <c r="B378" s="20" t="s">
        <v>1263</v>
      </c>
      <c r="D378" s="20" t="s">
        <v>373</v>
      </c>
    </row>
    <row r="379" spans="1:4" x14ac:dyDescent="0.45">
      <c r="A379" s="20">
        <v>375</v>
      </c>
      <c r="B379" s="20" t="s">
        <v>1729</v>
      </c>
      <c r="D379" s="20" t="s">
        <v>671</v>
      </c>
    </row>
    <row r="380" spans="1:4" x14ac:dyDescent="0.45">
      <c r="A380" s="20">
        <v>376</v>
      </c>
      <c r="B380" s="20" t="s">
        <v>1730</v>
      </c>
      <c r="D380" s="20" t="s">
        <v>671</v>
      </c>
    </row>
    <row r="381" spans="1:4" x14ac:dyDescent="0.45">
      <c r="A381" s="20">
        <v>377</v>
      </c>
      <c r="B381" s="20" t="s">
        <v>1407</v>
      </c>
      <c r="D381" s="20" t="s">
        <v>1265</v>
      </c>
    </row>
    <row r="382" spans="1:4" x14ac:dyDescent="0.45">
      <c r="A382" s="20">
        <v>378</v>
      </c>
      <c r="B382" s="20" t="s">
        <v>3138</v>
      </c>
      <c r="D382" s="20" t="s">
        <v>671</v>
      </c>
    </row>
    <row r="383" spans="1:4" x14ac:dyDescent="0.45">
      <c r="A383" s="20">
        <v>379</v>
      </c>
      <c r="B383" s="20" t="s">
        <v>3139</v>
      </c>
      <c r="D383" s="20" t="s">
        <v>671</v>
      </c>
    </row>
    <row r="384" spans="1:4" x14ac:dyDescent="0.45">
      <c r="A384" s="20">
        <v>380</v>
      </c>
      <c r="B384" s="20" t="s">
        <v>546</v>
      </c>
      <c r="C384" s="20" t="s">
        <v>1256</v>
      </c>
      <c r="D384" s="20" t="s">
        <v>92</v>
      </c>
    </row>
    <row r="385" spans="1:4" x14ac:dyDescent="0.45">
      <c r="A385" s="20">
        <v>381</v>
      </c>
      <c r="B385" s="20" t="s">
        <v>3140</v>
      </c>
      <c r="D385" s="20" t="s">
        <v>92</v>
      </c>
    </row>
    <row r="386" spans="1:4" x14ac:dyDescent="0.45">
      <c r="A386" s="20">
        <v>382</v>
      </c>
      <c r="B386" s="20" t="s">
        <v>3141</v>
      </c>
      <c r="D386" s="20" t="s">
        <v>105</v>
      </c>
    </row>
    <row r="387" spans="1:4" x14ac:dyDescent="0.45">
      <c r="A387" s="20">
        <v>383</v>
      </c>
      <c r="B387" s="20" t="s">
        <v>3142</v>
      </c>
      <c r="D387" s="20" t="s">
        <v>671</v>
      </c>
    </row>
    <row r="388" spans="1:4" x14ac:dyDescent="0.45">
      <c r="A388" s="20">
        <v>384</v>
      </c>
      <c r="B388" s="20" t="s">
        <v>2361</v>
      </c>
      <c r="D388" s="20" t="s">
        <v>671</v>
      </c>
    </row>
    <row r="389" spans="1:4" x14ac:dyDescent="0.45">
      <c r="A389" s="20">
        <v>385</v>
      </c>
      <c r="B389" s="20" t="s">
        <v>2362</v>
      </c>
      <c r="D389" s="20" t="s">
        <v>92</v>
      </c>
    </row>
    <row r="390" spans="1:4" x14ac:dyDescent="0.45">
      <c r="A390" s="20">
        <v>386</v>
      </c>
      <c r="B390" s="20" t="s">
        <v>2363</v>
      </c>
      <c r="D390" s="20" t="s">
        <v>671</v>
      </c>
    </row>
    <row r="391" spans="1:4" x14ac:dyDescent="0.45">
      <c r="A391" s="20">
        <v>387</v>
      </c>
      <c r="B391" s="20" t="s">
        <v>2364</v>
      </c>
      <c r="D391" s="20" t="s">
        <v>671</v>
      </c>
    </row>
    <row r="392" spans="1:4" x14ac:dyDescent="0.45">
      <c r="A392" s="20">
        <v>388</v>
      </c>
      <c r="B392" s="20" t="s">
        <v>2365</v>
      </c>
      <c r="D392" s="20" t="s">
        <v>92</v>
      </c>
    </row>
    <row r="393" spans="1:4" x14ac:dyDescent="0.45">
      <c r="A393" s="20">
        <v>389</v>
      </c>
      <c r="B393" s="20" t="s">
        <v>2003</v>
      </c>
      <c r="D393" s="20" t="s">
        <v>671</v>
      </c>
    </row>
    <row r="394" spans="1:4" x14ac:dyDescent="0.45">
      <c r="A394" s="20">
        <v>390</v>
      </c>
      <c r="B394" s="20" t="s">
        <v>3381</v>
      </c>
      <c r="D394" s="20" t="s">
        <v>671</v>
      </c>
    </row>
    <row r="395" spans="1:4" x14ac:dyDescent="0.45">
      <c r="A395" s="20">
        <v>391</v>
      </c>
      <c r="B395" s="20" t="s">
        <v>3382</v>
      </c>
      <c r="D395" s="20" t="s">
        <v>671</v>
      </c>
    </row>
    <row r="396" spans="1:4" x14ac:dyDescent="0.45">
      <c r="A396" s="20">
        <v>392</v>
      </c>
      <c r="B396" s="20" t="s">
        <v>3383</v>
      </c>
      <c r="D396" s="20" t="s">
        <v>671</v>
      </c>
    </row>
    <row r="397" spans="1:4" x14ac:dyDescent="0.45">
      <c r="A397" s="20">
        <v>393</v>
      </c>
      <c r="B397" s="20" t="s">
        <v>4941</v>
      </c>
      <c r="C397" s="20" t="s">
        <v>1256</v>
      </c>
      <c r="D397" s="20" t="s">
        <v>866</v>
      </c>
    </row>
    <row r="398" spans="1:4" x14ac:dyDescent="0.45">
      <c r="A398" s="20">
        <v>394</v>
      </c>
      <c r="B398" s="20" t="s">
        <v>3384</v>
      </c>
      <c r="D398" s="20" t="s">
        <v>92</v>
      </c>
    </row>
    <row r="399" spans="1:4" x14ac:dyDescent="0.45">
      <c r="A399" s="20">
        <v>395</v>
      </c>
      <c r="B399" s="20" t="s">
        <v>3385</v>
      </c>
      <c r="D399" s="20" t="s">
        <v>671</v>
      </c>
    </row>
    <row r="400" spans="1:4" x14ac:dyDescent="0.45">
      <c r="A400" s="20">
        <v>396</v>
      </c>
      <c r="B400" s="20" t="s">
        <v>3386</v>
      </c>
      <c r="D400" s="20" t="s">
        <v>671</v>
      </c>
    </row>
    <row r="401" spans="1:4" x14ac:dyDescent="0.45">
      <c r="A401" s="20">
        <v>397</v>
      </c>
      <c r="B401" s="20" t="s">
        <v>3387</v>
      </c>
      <c r="D401" s="20" t="s">
        <v>92</v>
      </c>
    </row>
    <row r="402" spans="1:4" x14ac:dyDescent="0.45">
      <c r="A402" s="20">
        <v>398</v>
      </c>
      <c r="B402" s="20" t="s">
        <v>3388</v>
      </c>
      <c r="D402" s="20" t="s">
        <v>4353</v>
      </c>
    </row>
    <row r="403" spans="1:4" x14ac:dyDescent="0.45">
      <c r="A403" s="20">
        <v>399</v>
      </c>
      <c r="B403" s="20" t="s">
        <v>3389</v>
      </c>
      <c r="D403" s="20" t="s">
        <v>1267</v>
      </c>
    </row>
    <row r="404" spans="1:4" x14ac:dyDescent="0.45">
      <c r="A404" s="20">
        <v>400</v>
      </c>
      <c r="B404" s="20" t="s">
        <v>767</v>
      </c>
      <c r="C404" s="20" t="s">
        <v>1256</v>
      </c>
      <c r="D404" s="20" t="s">
        <v>92</v>
      </c>
    </row>
    <row r="405" spans="1:4" x14ac:dyDescent="0.45">
      <c r="A405" s="20">
        <v>401</v>
      </c>
      <c r="B405" s="20" t="s">
        <v>2768</v>
      </c>
      <c r="D405" s="20" t="s">
        <v>4354</v>
      </c>
    </row>
    <row r="406" spans="1:4" x14ac:dyDescent="0.45">
      <c r="A406" s="20">
        <v>402</v>
      </c>
      <c r="B406" s="20" t="s">
        <v>3391</v>
      </c>
      <c r="D406" s="20" t="s">
        <v>1143</v>
      </c>
    </row>
    <row r="407" spans="1:4" x14ac:dyDescent="0.45">
      <c r="A407" s="20">
        <v>403</v>
      </c>
      <c r="B407" s="20" t="s">
        <v>3392</v>
      </c>
      <c r="D407" s="20" t="s">
        <v>671</v>
      </c>
    </row>
    <row r="408" spans="1:4" x14ac:dyDescent="0.45">
      <c r="A408" s="20">
        <v>404</v>
      </c>
      <c r="B408" s="20" t="s">
        <v>3393</v>
      </c>
      <c r="D408" s="20" t="s">
        <v>671</v>
      </c>
    </row>
    <row r="409" spans="1:4" x14ac:dyDescent="0.45">
      <c r="A409" s="20">
        <v>405</v>
      </c>
      <c r="B409" s="20" t="s">
        <v>3394</v>
      </c>
      <c r="D409" s="20" t="s">
        <v>1196</v>
      </c>
    </row>
    <row r="410" spans="1:4" x14ac:dyDescent="0.45">
      <c r="A410" s="20">
        <v>406</v>
      </c>
      <c r="B410" s="20" t="s">
        <v>3395</v>
      </c>
      <c r="D410" s="20" t="s">
        <v>1184</v>
      </c>
    </row>
    <row r="411" spans="1:4" x14ac:dyDescent="0.45">
      <c r="A411" s="20">
        <v>407</v>
      </c>
      <c r="B411" s="20" t="s">
        <v>3396</v>
      </c>
      <c r="D411" s="20" t="s">
        <v>671</v>
      </c>
    </row>
    <row r="412" spans="1:4" x14ac:dyDescent="0.45">
      <c r="A412" s="20">
        <v>408</v>
      </c>
      <c r="B412" s="20" t="s">
        <v>1026</v>
      </c>
      <c r="D412" s="20" t="s">
        <v>671</v>
      </c>
    </row>
    <row r="413" spans="1:4" x14ac:dyDescent="0.45">
      <c r="A413" s="20">
        <v>409</v>
      </c>
      <c r="B413" s="20" t="s">
        <v>3398</v>
      </c>
      <c r="D413" s="20" t="s">
        <v>671</v>
      </c>
    </row>
    <row r="414" spans="1:4" x14ac:dyDescent="0.45">
      <c r="A414" s="20">
        <v>410</v>
      </c>
      <c r="B414" s="20" t="s">
        <v>3399</v>
      </c>
      <c r="D414" s="20" t="s">
        <v>671</v>
      </c>
    </row>
    <row r="415" spans="1:4" x14ac:dyDescent="0.45">
      <c r="A415" s="20">
        <v>411</v>
      </c>
      <c r="B415" s="20" t="s">
        <v>3400</v>
      </c>
      <c r="D415" s="20" t="s">
        <v>671</v>
      </c>
    </row>
    <row r="416" spans="1:4" x14ac:dyDescent="0.45">
      <c r="A416" s="20">
        <v>412</v>
      </c>
      <c r="B416" s="20" t="s">
        <v>3401</v>
      </c>
      <c r="D416" s="20" t="s">
        <v>671</v>
      </c>
    </row>
    <row r="417" spans="1:4" x14ac:dyDescent="0.45">
      <c r="A417" s="20">
        <v>413</v>
      </c>
      <c r="B417" s="20" t="s">
        <v>2645</v>
      </c>
      <c r="D417" s="20" t="s">
        <v>92</v>
      </c>
    </row>
    <row r="418" spans="1:4" x14ac:dyDescent="0.45">
      <c r="A418" s="20">
        <v>414</v>
      </c>
      <c r="B418" s="20" t="s">
        <v>2646</v>
      </c>
      <c r="D418" s="20" t="s">
        <v>100</v>
      </c>
    </row>
    <row r="419" spans="1:4" x14ac:dyDescent="0.45">
      <c r="A419" s="20">
        <v>415</v>
      </c>
      <c r="B419" s="20" t="s">
        <v>2647</v>
      </c>
      <c r="D419" s="20" t="s">
        <v>671</v>
      </c>
    </row>
    <row r="420" spans="1:4" x14ac:dyDescent="0.45">
      <c r="A420" s="20">
        <v>416</v>
      </c>
      <c r="B420" s="20" t="s">
        <v>1269</v>
      </c>
      <c r="D420" s="20" t="s">
        <v>373</v>
      </c>
    </row>
    <row r="421" spans="1:4" x14ac:dyDescent="0.45">
      <c r="A421" s="20">
        <v>417</v>
      </c>
      <c r="B421" s="20" t="s">
        <v>88</v>
      </c>
      <c r="D421" s="20" t="s">
        <v>671</v>
      </c>
    </row>
    <row r="422" spans="1:4" x14ac:dyDescent="0.45">
      <c r="A422" s="20">
        <v>418</v>
      </c>
      <c r="B422" s="20" t="s">
        <v>89</v>
      </c>
      <c r="D422" s="20" t="s">
        <v>373</v>
      </c>
    </row>
    <row r="423" spans="1:4" x14ac:dyDescent="0.45">
      <c r="A423" s="20">
        <v>419</v>
      </c>
      <c r="B423" s="20" t="s">
        <v>2623</v>
      </c>
      <c r="D423" s="20" t="s">
        <v>1144</v>
      </c>
    </row>
    <row r="424" spans="1:4" x14ac:dyDescent="0.45">
      <c r="A424" s="20">
        <v>420</v>
      </c>
      <c r="B424" s="20" t="s">
        <v>2624</v>
      </c>
      <c r="D424" s="20" t="s">
        <v>671</v>
      </c>
    </row>
    <row r="425" spans="1:4" x14ac:dyDescent="0.45">
      <c r="A425" s="20">
        <v>421</v>
      </c>
      <c r="B425" s="20" t="s">
        <v>2625</v>
      </c>
      <c r="D425" s="20" t="s">
        <v>671</v>
      </c>
    </row>
    <row r="426" spans="1:4" x14ac:dyDescent="0.45">
      <c r="A426" s="20">
        <v>422</v>
      </c>
      <c r="B426" s="20" t="s">
        <v>2626</v>
      </c>
      <c r="D426" s="20" t="s">
        <v>671</v>
      </c>
    </row>
    <row r="427" spans="1:4" x14ac:dyDescent="0.45">
      <c r="A427" s="20">
        <v>423</v>
      </c>
      <c r="B427" s="20" t="s">
        <v>2627</v>
      </c>
      <c r="D427" s="20" t="s">
        <v>671</v>
      </c>
    </row>
    <row r="428" spans="1:4" x14ac:dyDescent="0.45">
      <c r="A428" s="20">
        <v>424</v>
      </c>
      <c r="B428" s="20" t="s">
        <v>4355</v>
      </c>
      <c r="D428" s="20" t="s">
        <v>1145</v>
      </c>
    </row>
    <row r="429" spans="1:4" x14ac:dyDescent="0.45">
      <c r="A429" s="20">
        <v>425</v>
      </c>
      <c r="B429" s="20" t="s">
        <v>2629</v>
      </c>
      <c r="D429" s="20" t="s">
        <v>1144</v>
      </c>
    </row>
    <row r="430" spans="1:4" x14ac:dyDescent="0.45">
      <c r="A430" s="20">
        <v>426</v>
      </c>
      <c r="B430" s="20" t="s">
        <v>2630</v>
      </c>
      <c r="D430" s="20" t="s">
        <v>671</v>
      </c>
    </row>
    <row r="431" spans="1:4" x14ac:dyDescent="0.45">
      <c r="A431" s="20">
        <v>427</v>
      </c>
      <c r="B431" s="20" t="s">
        <v>2631</v>
      </c>
      <c r="D431" s="20" t="s">
        <v>92</v>
      </c>
    </row>
    <row r="432" spans="1:4" x14ac:dyDescent="0.45">
      <c r="A432" s="20">
        <v>428</v>
      </c>
      <c r="B432" s="20" t="s">
        <v>2632</v>
      </c>
      <c r="D432" s="20" t="s">
        <v>1273</v>
      </c>
    </row>
    <row r="433" spans="1:4" x14ac:dyDescent="0.45">
      <c r="A433" s="20">
        <v>429</v>
      </c>
      <c r="B433" s="20" t="s">
        <v>2633</v>
      </c>
      <c r="D433" s="20" t="s">
        <v>671</v>
      </c>
    </row>
    <row r="434" spans="1:4" x14ac:dyDescent="0.45">
      <c r="A434" s="20">
        <v>430</v>
      </c>
      <c r="B434" s="20" t="s">
        <v>2862</v>
      </c>
      <c r="D434" s="20" t="s">
        <v>671</v>
      </c>
    </row>
    <row r="435" spans="1:4" x14ac:dyDescent="0.45">
      <c r="A435" s="20">
        <v>431</v>
      </c>
      <c r="B435" s="20" t="s">
        <v>615</v>
      </c>
      <c r="D435" s="20" t="s">
        <v>671</v>
      </c>
    </row>
    <row r="436" spans="1:4" x14ac:dyDescent="0.45">
      <c r="A436" s="20">
        <v>432</v>
      </c>
      <c r="B436" s="56" t="s">
        <v>4556</v>
      </c>
    </row>
    <row r="437" spans="1:4" x14ac:dyDescent="0.45">
      <c r="A437" s="20">
        <v>433</v>
      </c>
      <c r="B437" s="20" t="s">
        <v>4360</v>
      </c>
      <c r="D437" s="20" t="s">
        <v>671</v>
      </c>
    </row>
    <row r="438" spans="1:4" x14ac:dyDescent="0.45">
      <c r="A438" s="20">
        <v>434</v>
      </c>
      <c r="B438" s="20" t="s">
        <v>4362</v>
      </c>
      <c r="D438" s="20" t="s">
        <v>1277</v>
      </c>
    </row>
    <row r="439" spans="1:4" x14ac:dyDescent="0.45">
      <c r="A439" s="20">
        <v>435</v>
      </c>
      <c r="B439" s="20" t="s">
        <v>4363</v>
      </c>
      <c r="D439" s="20" t="s">
        <v>2784</v>
      </c>
    </row>
    <row r="440" spans="1:4" x14ac:dyDescent="0.45">
      <c r="A440" s="20">
        <v>436</v>
      </c>
      <c r="B440" s="20" t="s">
        <v>4364</v>
      </c>
      <c r="D440" s="20" t="s">
        <v>1144</v>
      </c>
    </row>
    <row r="441" spans="1:4" x14ac:dyDescent="0.45">
      <c r="A441" s="20">
        <v>437</v>
      </c>
      <c r="B441" s="20" t="s">
        <v>4365</v>
      </c>
      <c r="D441" s="20" t="s">
        <v>4366</v>
      </c>
    </row>
    <row r="442" spans="1:4" x14ac:dyDescent="0.45">
      <c r="A442" s="20">
        <v>438</v>
      </c>
      <c r="B442" s="20" t="s">
        <v>4368</v>
      </c>
      <c r="D442" s="20" t="s">
        <v>2784</v>
      </c>
    </row>
    <row r="443" spans="1:4" x14ac:dyDescent="0.45">
      <c r="A443" s="20">
        <v>439</v>
      </c>
      <c r="B443" s="20" t="s">
        <v>4369</v>
      </c>
      <c r="D443" s="20" t="s">
        <v>4290</v>
      </c>
    </row>
    <row r="444" spans="1:4" x14ac:dyDescent="0.45">
      <c r="A444" s="20">
        <v>440</v>
      </c>
      <c r="B444" s="20" t="s">
        <v>4334</v>
      </c>
      <c r="D444" s="20" t="s">
        <v>1086</v>
      </c>
    </row>
    <row r="445" spans="1:4" x14ac:dyDescent="0.45">
      <c r="A445" s="20">
        <v>441</v>
      </c>
      <c r="B445" s="56" t="s">
        <v>4556</v>
      </c>
    </row>
    <row r="446" spans="1:4" x14ac:dyDescent="0.45">
      <c r="A446" s="20">
        <v>442</v>
      </c>
      <c r="B446" s="20" t="s">
        <v>4361</v>
      </c>
      <c r="D446" s="20" t="s">
        <v>1086</v>
      </c>
    </row>
    <row r="447" spans="1:4" x14ac:dyDescent="0.45">
      <c r="A447" s="20">
        <v>443</v>
      </c>
      <c r="B447" s="20" t="s">
        <v>4370</v>
      </c>
      <c r="D447" s="20" t="s">
        <v>2332</v>
      </c>
    </row>
    <row r="448" spans="1:4" x14ac:dyDescent="0.45">
      <c r="A448" s="20">
        <v>444</v>
      </c>
      <c r="B448" s="20" t="s">
        <v>4279</v>
      </c>
      <c r="D448" s="20" t="s">
        <v>1280</v>
      </c>
    </row>
    <row r="449" spans="1:4" x14ac:dyDescent="0.45">
      <c r="A449" s="20">
        <v>445</v>
      </c>
      <c r="B449" s="20" t="s">
        <v>2266</v>
      </c>
      <c r="D449" s="20" t="s">
        <v>671</v>
      </c>
    </row>
    <row r="450" spans="1:4" x14ac:dyDescent="0.45">
      <c r="A450" s="20">
        <v>446</v>
      </c>
      <c r="B450" s="20" t="s">
        <v>4371</v>
      </c>
      <c r="D450" s="20" t="s">
        <v>1279</v>
      </c>
    </row>
    <row r="451" spans="1:4" x14ac:dyDescent="0.45">
      <c r="A451" s="20">
        <v>447</v>
      </c>
      <c r="B451" s="20" t="s">
        <v>4373</v>
      </c>
      <c r="D451" s="20" t="s">
        <v>4374</v>
      </c>
    </row>
    <row r="452" spans="1:4" x14ac:dyDescent="0.45">
      <c r="A452" s="20">
        <v>448</v>
      </c>
      <c r="B452" s="20" t="s">
        <v>4375</v>
      </c>
      <c r="D452" s="20" t="s">
        <v>1281</v>
      </c>
    </row>
    <row r="453" spans="1:4" x14ac:dyDescent="0.45">
      <c r="A453" s="20">
        <v>449</v>
      </c>
      <c r="B453" s="20" t="s">
        <v>493</v>
      </c>
      <c r="D453" s="20" t="s">
        <v>1282</v>
      </c>
    </row>
    <row r="454" spans="1:4" x14ac:dyDescent="0.45">
      <c r="A454" s="20">
        <v>450</v>
      </c>
      <c r="B454" s="20" t="s">
        <v>3000</v>
      </c>
      <c r="D454" s="20" t="s">
        <v>92</v>
      </c>
    </row>
    <row r="455" spans="1:4" x14ac:dyDescent="0.45">
      <c r="A455" s="20">
        <v>451</v>
      </c>
      <c r="B455" s="20" t="s">
        <v>4376</v>
      </c>
      <c r="D455" s="20" t="s">
        <v>4343</v>
      </c>
    </row>
    <row r="456" spans="1:4" x14ac:dyDescent="0.45">
      <c r="A456" s="20">
        <v>452</v>
      </c>
      <c r="B456" s="20" t="s">
        <v>4340</v>
      </c>
      <c r="D456" s="20" t="s">
        <v>2764</v>
      </c>
    </row>
    <row r="457" spans="1:4" x14ac:dyDescent="0.45">
      <c r="A457" s="20">
        <v>453</v>
      </c>
      <c r="B457" s="20" t="s">
        <v>3003</v>
      </c>
      <c r="D457" s="20" t="s">
        <v>1196</v>
      </c>
    </row>
    <row r="458" spans="1:4" x14ac:dyDescent="0.45">
      <c r="A458" s="20">
        <v>454</v>
      </c>
      <c r="B458" s="20" t="s">
        <v>4382</v>
      </c>
      <c r="D458" s="20" t="s">
        <v>4383</v>
      </c>
    </row>
    <row r="459" spans="1:4" x14ac:dyDescent="0.45">
      <c r="A459" s="20">
        <v>455</v>
      </c>
      <c r="B459" s="20" t="s">
        <v>4386</v>
      </c>
      <c r="D459" s="20" t="s">
        <v>2764</v>
      </c>
    </row>
    <row r="460" spans="1:4" x14ac:dyDescent="0.45">
      <c r="A460" s="20">
        <v>456</v>
      </c>
      <c r="B460" s="20" t="s">
        <v>224</v>
      </c>
      <c r="D460" s="20" t="s">
        <v>92</v>
      </c>
    </row>
    <row r="461" spans="1:4" x14ac:dyDescent="0.45">
      <c r="A461" s="20">
        <v>457</v>
      </c>
      <c r="B461" s="20" t="s">
        <v>225</v>
      </c>
      <c r="D461" s="20" t="s">
        <v>671</v>
      </c>
    </row>
    <row r="462" spans="1:4" x14ac:dyDescent="0.45">
      <c r="A462" s="20">
        <v>458</v>
      </c>
      <c r="B462" s="20" t="s">
        <v>226</v>
      </c>
      <c r="D462" s="20" t="s">
        <v>1144</v>
      </c>
    </row>
    <row r="463" spans="1:4" x14ac:dyDescent="0.45">
      <c r="A463" s="20">
        <v>459</v>
      </c>
      <c r="B463" s="20" t="s">
        <v>4944</v>
      </c>
      <c r="D463" s="20" t="s">
        <v>671</v>
      </c>
    </row>
    <row r="464" spans="1:4" x14ac:dyDescent="0.45">
      <c r="A464" s="20">
        <v>460</v>
      </c>
      <c r="B464" s="20" t="s">
        <v>4591</v>
      </c>
      <c r="D464" s="20" t="s">
        <v>671</v>
      </c>
    </row>
    <row r="465" spans="1:4" x14ac:dyDescent="0.45">
      <c r="A465" s="20">
        <v>461</v>
      </c>
      <c r="B465" s="56" t="s">
        <v>4556</v>
      </c>
    </row>
    <row r="466" spans="1:4" x14ac:dyDescent="0.45">
      <c r="A466" s="20">
        <v>462</v>
      </c>
      <c r="B466" s="56" t="s">
        <v>4556</v>
      </c>
    </row>
    <row r="467" spans="1:4" x14ac:dyDescent="0.45">
      <c r="A467" s="20">
        <v>463</v>
      </c>
      <c r="B467" s="20" t="s">
        <v>4372</v>
      </c>
      <c r="D467" s="20" t="s">
        <v>671</v>
      </c>
    </row>
    <row r="468" spans="1:4" x14ac:dyDescent="0.45">
      <c r="A468" s="20">
        <v>464</v>
      </c>
      <c r="B468" s="20" t="s">
        <v>4381</v>
      </c>
      <c r="D468" s="20" t="s">
        <v>2784</v>
      </c>
    </row>
    <row r="469" spans="1:4" x14ac:dyDescent="0.45">
      <c r="A469" s="20">
        <v>465</v>
      </c>
      <c r="B469" s="20" t="s">
        <v>4391</v>
      </c>
      <c r="D469" s="20" t="s">
        <v>2784</v>
      </c>
    </row>
    <row r="470" spans="1:4" x14ac:dyDescent="0.45">
      <c r="A470" s="20">
        <v>466</v>
      </c>
      <c r="B470" s="20" t="s">
        <v>2207</v>
      </c>
      <c r="D470" s="20" t="s">
        <v>671</v>
      </c>
    </row>
    <row r="471" spans="1:4" x14ac:dyDescent="0.45">
      <c r="A471" s="20">
        <v>467</v>
      </c>
      <c r="B471" s="20" t="s">
        <v>2208</v>
      </c>
      <c r="D471" s="20" t="s">
        <v>1258</v>
      </c>
    </row>
    <row r="472" spans="1:4" x14ac:dyDescent="0.45">
      <c r="A472" s="20">
        <v>468</v>
      </c>
      <c r="B472" s="20" t="s">
        <v>2209</v>
      </c>
      <c r="D472" s="20" t="s">
        <v>70</v>
      </c>
    </row>
    <row r="473" spans="1:4" x14ac:dyDescent="0.45">
      <c r="A473" s="20">
        <v>469</v>
      </c>
      <c r="B473" s="20" t="s">
        <v>2210</v>
      </c>
      <c r="D473" s="20" t="s">
        <v>2247</v>
      </c>
    </row>
    <row r="474" spans="1:4" x14ac:dyDescent="0.45">
      <c r="A474" s="20">
        <v>470</v>
      </c>
      <c r="B474" s="20" t="s">
        <v>2211</v>
      </c>
      <c r="D474" s="20" t="s">
        <v>671</v>
      </c>
    </row>
    <row r="475" spans="1:4" x14ac:dyDescent="0.45">
      <c r="A475" s="20">
        <v>471</v>
      </c>
      <c r="B475" s="56" t="s">
        <v>4556</v>
      </c>
    </row>
    <row r="476" spans="1:4" x14ac:dyDescent="0.45">
      <c r="A476" s="20">
        <v>472</v>
      </c>
      <c r="B476" s="20" t="s">
        <v>2212</v>
      </c>
      <c r="D476" s="20" t="s">
        <v>671</v>
      </c>
    </row>
    <row r="477" spans="1:4" x14ac:dyDescent="0.45">
      <c r="A477" s="20">
        <v>473</v>
      </c>
      <c r="B477" s="20" t="s">
        <v>2213</v>
      </c>
      <c r="D477" s="20" t="s">
        <v>1285</v>
      </c>
    </row>
    <row r="478" spans="1:4" x14ac:dyDescent="0.45">
      <c r="A478" s="20">
        <v>474</v>
      </c>
      <c r="B478" s="20" t="s">
        <v>4262</v>
      </c>
      <c r="D478" s="20" t="s">
        <v>1086</v>
      </c>
    </row>
    <row r="479" spans="1:4" x14ac:dyDescent="0.45">
      <c r="A479" s="20">
        <v>475</v>
      </c>
      <c r="B479" s="20" t="s">
        <v>4337</v>
      </c>
      <c r="D479" s="20" t="s">
        <v>4301</v>
      </c>
    </row>
    <row r="480" spans="1:4" x14ac:dyDescent="0.45">
      <c r="A480" s="20">
        <v>476</v>
      </c>
      <c r="B480" s="20" t="s">
        <v>4265</v>
      </c>
      <c r="D480" s="20" t="s">
        <v>1143</v>
      </c>
    </row>
    <row r="481" spans="1:4" x14ac:dyDescent="0.45">
      <c r="A481" s="20">
        <v>477</v>
      </c>
      <c r="B481" s="20" t="s">
        <v>2217</v>
      </c>
      <c r="D481" s="20" t="s">
        <v>671</v>
      </c>
    </row>
    <row r="482" spans="1:4" x14ac:dyDescent="0.45">
      <c r="A482" s="20">
        <v>478</v>
      </c>
      <c r="B482" s="56" t="s">
        <v>4556</v>
      </c>
    </row>
    <row r="483" spans="1:4" x14ac:dyDescent="0.45">
      <c r="A483" s="20">
        <v>479</v>
      </c>
      <c r="B483" s="56" t="s">
        <v>4556</v>
      </c>
    </row>
    <row r="484" spans="1:4" x14ac:dyDescent="0.45">
      <c r="A484" s="20">
        <v>480</v>
      </c>
      <c r="B484" s="20" t="s">
        <v>2218</v>
      </c>
      <c r="D484" s="20" t="s">
        <v>671</v>
      </c>
    </row>
    <row r="485" spans="1:4" x14ac:dyDescent="0.45">
      <c r="A485" s="20">
        <v>481</v>
      </c>
      <c r="B485" s="20" t="s">
        <v>1292</v>
      </c>
      <c r="D485" s="20" t="s">
        <v>1145</v>
      </c>
    </row>
    <row r="486" spans="1:4" x14ac:dyDescent="0.45">
      <c r="A486" s="20">
        <v>482</v>
      </c>
      <c r="B486" s="56" t="s">
        <v>4556</v>
      </c>
    </row>
    <row r="487" spans="1:4" x14ac:dyDescent="0.45">
      <c r="A487" s="20">
        <v>483</v>
      </c>
      <c r="B487" s="20" t="s">
        <v>2219</v>
      </c>
      <c r="D487" s="20" t="s">
        <v>92</v>
      </c>
    </row>
    <row r="488" spans="1:4" x14ac:dyDescent="0.45">
      <c r="A488" s="20">
        <v>484</v>
      </c>
      <c r="B488" s="20" t="s">
        <v>1641</v>
      </c>
      <c r="D488" s="20" t="s">
        <v>671</v>
      </c>
    </row>
    <row r="489" spans="1:4" x14ac:dyDescent="0.45">
      <c r="A489" s="20">
        <v>485</v>
      </c>
      <c r="B489" s="20" t="s">
        <v>2487</v>
      </c>
      <c r="D489" s="20" t="s">
        <v>373</v>
      </c>
    </row>
    <row r="490" spans="1:4" x14ac:dyDescent="0.45">
      <c r="A490" s="20">
        <v>486</v>
      </c>
      <c r="B490" s="20" t="s">
        <v>494</v>
      </c>
      <c r="D490" s="20" t="s">
        <v>105</v>
      </c>
    </row>
    <row r="491" spans="1:4" x14ac:dyDescent="0.45">
      <c r="A491" s="20">
        <v>487</v>
      </c>
      <c r="B491" s="20" t="s">
        <v>495</v>
      </c>
      <c r="D491" s="20" t="s">
        <v>671</v>
      </c>
    </row>
    <row r="492" spans="1:4" x14ac:dyDescent="0.45">
      <c r="A492" s="20">
        <v>488</v>
      </c>
      <c r="B492" s="20" t="s">
        <v>4106</v>
      </c>
      <c r="D492" s="20" t="s">
        <v>1144</v>
      </c>
    </row>
    <row r="493" spans="1:4" x14ac:dyDescent="0.45">
      <c r="A493" s="20">
        <v>489</v>
      </c>
      <c r="B493" s="20" t="s">
        <v>4358</v>
      </c>
      <c r="D493" s="20" t="s">
        <v>671</v>
      </c>
    </row>
    <row r="494" spans="1:4" x14ac:dyDescent="0.45">
      <c r="A494" s="20">
        <v>490</v>
      </c>
      <c r="B494" s="20" t="s">
        <v>4357</v>
      </c>
      <c r="D494" s="20" t="s">
        <v>1153</v>
      </c>
    </row>
    <row r="495" spans="1:4" x14ac:dyDescent="0.45">
      <c r="A495" s="20">
        <v>491</v>
      </c>
      <c r="B495" s="20" t="s">
        <v>499</v>
      </c>
      <c r="D495" s="20" t="s">
        <v>671</v>
      </c>
    </row>
    <row r="496" spans="1:4" x14ac:dyDescent="0.45">
      <c r="A496" s="20">
        <v>492</v>
      </c>
      <c r="B496" s="20" t="s">
        <v>500</v>
      </c>
      <c r="D496" s="20" t="s">
        <v>92</v>
      </c>
    </row>
    <row r="497" spans="1:4" x14ac:dyDescent="0.45">
      <c r="A497" s="20">
        <v>493</v>
      </c>
      <c r="B497" s="20" t="s">
        <v>501</v>
      </c>
      <c r="D497" s="20" t="s">
        <v>92</v>
      </c>
    </row>
    <row r="498" spans="1:4" x14ac:dyDescent="0.45">
      <c r="A498" s="20">
        <v>494</v>
      </c>
      <c r="B498" s="20" t="s">
        <v>502</v>
      </c>
      <c r="D498" s="20" t="s">
        <v>671</v>
      </c>
    </row>
    <row r="499" spans="1:4" x14ac:dyDescent="0.45">
      <c r="A499" s="20">
        <v>495</v>
      </c>
      <c r="B499" s="20" t="s">
        <v>503</v>
      </c>
      <c r="D499" s="20" t="s">
        <v>671</v>
      </c>
    </row>
    <row r="500" spans="1:4" x14ac:dyDescent="0.45">
      <c r="A500" s="20">
        <v>496</v>
      </c>
      <c r="B500" s="20" t="s">
        <v>504</v>
      </c>
      <c r="D500" s="20" t="s">
        <v>671</v>
      </c>
    </row>
    <row r="501" spans="1:4" x14ac:dyDescent="0.45">
      <c r="A501" s="20">
        <v>497</v>
      </c>
      <c r="B501" s="20" t="s">
        <v>505</v>
      </c>
      <c r="D501" s="20" t="s">
        <v>671</v>
      </c>
    </row>
    <row r="502" spans="1:4" x14ac:dyDescent="0.45">
      <c r="A502" s="20">
        <v>498</v>
      </c>
      <c r="B502" s="20" t="s">
        <v>260</v>
      </c>
      <c r="D502" s="20" t="s">
        <v>92</v>
      </c>
    </row>
    <row r="503" spans="1:4" x14ac:dyDescent="0.45">
      <c r="A503" s="20">
        <v>499</v>
      </c>
      <c r="B503" s="20" t="s">
        <v>507</v>
      </c>
      <c r="D503" s="20" t="s">
        <v>2247</v>
      </c>
    </row>
    <row r="504" spans="1:4" x14ac:dyDescent="0.45">
      <c r="A504" s="20">
        <v>500</v>
      </c>
      <c r="B504" s="20" t="s">
        <v>508</v>
      </c>
      <c r="D504" s="20" t="s">
        <v>671</v>
      </c>
    </row>
    <row r="505" spans="1:4" x14ac:dyDescent="0.45">
      <c r="A505" s="20">
        <v>501</v>
      </c>
      <c r="B505" s="20" t="s">
        <v>509</v>
      </c>
      <c r="D505" s="20" t="s">
        <v>1357</v>
      </c>
    </row>
    <row r="506" spans="1:4" x14ac:dyDescent="0.45">
      <c r="A506" s="20">
        <v>502</v>
      </c>
      <c r="B506" s="20" t="s">
        <v>510</v>
      </c>
      <c r="D506" s="20" t="s">
        <v>1296</v>
      </c>
    </row>
    <row r="507" spans="1:4" x14ac:dyDescent="0.45">
      <c r="A507" s="20">
        <v>503</v>
      </c>
      <c r="B507" s="20" t="s">
        <v>3056</v>
      </c>
      <c r="D507" s="20" t="s">
        <v>2247</v>
      </c>
    </row>
    <row r="508" spans="1:4" x14ac:dyDescent="0.45">
      <c r="A508" s="20">
        <v>504</v>
      </c>
      <c r="B508" s="20" t="s">
        <v>3057</v>
      </c>
      <c r="D508" s="20" t="s">
        <v>671</v>
      </c>
    </row>
    <row r="509" spans="1:4" x14ac:dyDescent="0.45">
      <c r="A509" s="20">
        <v>505</v>
      </c>
      <c r="B509" s="20" t="s">
        <v>3058</v>
      </c>
      <c r="D509" s="20" t="s">
        <v>1300</v>
      </c>
    </row>
    <row r="510" spans="1:4" x14ac:dyDescent="0.45">
      <c r="A510" s="20">
        <v>506</v>
      </c>
      <c r="B510" s="20" t="s">
        <v>2455</v>
      </c>
      <c r="D510" s="20" t="s">
        <v>671</v>
      </c>
    </row>
    <row r="511" spans="1:4" x14ac:dyDescent="0.45">
      <c r="A511" s="20">
        <v>507</v>
      </c>
      <c r="B511" s="20" t="s">
        <v>2456</v>
      </c>
      <c r="D511" s="20" t="s">
        <v>1301</v>
      </c>
    </row>
    <row r="512" spans="1:4" x14ac:dyDescent="0.45">
      <c r="A512" s="20">
        <v>508</v>
      </c>
      <c r="B512" s="20" t="s">
        <v>2457</v>
      </c>
      <c r="D512" s="20" t="s">
        <v>1143</v>
      </c>
    </row>
    <row r="513" spans="1:4" x14ac:dyDescent="0.45">
      <c r="A513" s="20">
        <v>509</v>
      </c>
      <c r="B513" s="20" t="s">
        <v>2458</v>
      </c>
      <c r="D513" s="20" t="s">
        <v>671</v>
      </c>
    </row>
    <row r="514" spans="1:4" x14ac:dyDescent="0.45">
      <c r="A514" s="20">
        <v>510</v>
      </c>
      <c r="B514" s="20" t="s">
        <v>2565</v>
      </c>
      <c r="C514" s="20" t="s">
        <v>1141</v>
      </c>
      <c r="D514" s="20" t="s">
        <v>1195</v>
      </c>
    </row>
    <row r="515" spans="1:4" x14ac:dyDescent="0.45">
      <c r="A515" s="20">
        <v>511</v>
      </c>
      <c r="B515" s="20" t="s">
        <v>2459</v>
      </c>
      <c r="D515" s="20" t="s">
        <v>671</v>
      </c>
    </row>
    <row r="516" spans="1:4" x14ac:dyDescent="0.45">
      <c r="A516" s="20">
        <v>512</v>
      </c>
      <c r="B516" s="20" t="s">
        <v>1306</v>
      </c>
      <c r="D516" s="20" t="s">
        <v>4353</v>
      </c>
    </row>
    <row r="517" spans="1:4" x14ac:dyDescent="0.45">
      <c r="A517" s="20">
        <v>513</v>
      </c>
      <c r="B517" s="20" t="s">
        <v>732</v>
      </c>
      <c r="D517" s="20" t="s">
        <v>4409</v>
      </c>
    </row>
    <row r="518" spans="1:4" x14ac:dyDescent="0.45">
      <c r="A518" s="20">
        <v>514</v>
      </c>
      <c r="B518" s="20" t="s">
        <v>733</v>
      </c>
      <c r="D518" s="20" t="s">
        <v>2247</v>
      </c>
    </row>
    <row r="519" spans="1:4" x14ac:dyDescent="0.45">
      <c r="A519" s="20">
        <v>515</v>
      </c>
      <c r="B519" s="20" t="s">
        <v>853</v>
      </c>
      <c r="D519" s="20" t="s">
        <v>671</v>
      </c>
    </row>
    <row r="520" spans="1:4" x14ac:dyDescent="0.45">
      <c r="A520" s="20">
        <v>516</v>
      </c>
      <c r="B520" s="56" t="s">
        <v>4556</v>
      </c>
    </row>
    <row r="521" spans="1:4" x14ac:dyDescent="0.45">
      <c r="A521" s="20">
        <v>517</v>
      </c>
      <c r="B521" s="20" t="s">
        <v>854</v>
      </c>
      <c r="D521" s="20" t="s">
        <v>1161</v>
      </c>
    </row>
    <row r="522" spans="1:4" x14ac:dyDescent="0.45">
      <c r="A522" s="20">
        <v>518</v>
      </c>
      <c r="B522" s="20" t="s">
        <v>855</v>
      </c>
      <c r="D522" s="20" t="s">
        <v>92</v>
      </c>
    </row>
    <row r="523" spans="1:4" x14ac:dyDescent="0.45">
      <c r="A523" s="20">
        <v>519</v>
      </c>
      <c r="B523" s="20" t="s">
        <v>289</v>
      </c>
      <c r="D523" s="20" t="s">
        <v>92</v>
      </c>
    </row>
    <row r="524" spans="1:4" x14ac:dyDescent="0.45">
      <c r="A524" s="20">
        <v>520</v>
      </c>
      <c r="B524" s="20" t="s">
        <v>290</v>
      </c>
      <c r="D524" s="20" t="s">
        <v>671</v>
      </c>
    </row>
    <row r="525" spans="1:4" x14ac:dyDescent="0.45">
      <c r="A525" s="20">
        <v>521</v>
      </c>
      <c r="B525" s="20" t="s">
        <v>291</v>
      </c>
      <c r="D525" s="20" t="s">
        <v>671</v>
      </c>
    </row>
    <row r="526" spans="1:4" x14ac:dyDescent="0.45">
      <c r="A526" s="20">
        <v>522</v>
      </c>
      <c r="B526" s="20" t="s">
        <v>64</v>
      </c>
      <c r="D526" s="20" t="s">
        <v>109</v>
      </c>
    </row>
    <row r="527" spans="1:4" x14ac:dyDescent="0.45">
      <c r="A527" s="20">
        <v>523</v>
      </c>
      <c r="B527" s="20" t="s">
        <v>2900</v>
      </c>
      <c r="D527" s="20" t="s">
        <v>1144</v>
      </c>
    </row>
    <row r="528" spans="1:4" x14ac:dyDescent="0.45">
      <c r="A528" s="20">
        <v>524</v>
      </c>
      <c r="B528" s="20" t="s">
        <v>2901</v>
      </c>
      <c r="D528" s="20" t="s">
        <v>105</v>
      </c>
    </row>
    <row r="529" spans="1:4" x14ac:dyDescent="0.45">
      <c r="A529" s="20">
        <v>525</v>
      </c>
      <c r="B529" s="20" t="s">
        <v>2902</v>
      </c>
      <c r="D529" s="20" t="s">
        <v>671</v>
      </c>
    </row>
    <row r="530" spans="1:4" x14ac:dyDescent="0.45">
      <c r="A530" s="20">
        <v>526</v>
      </c>
      <c r="B530" s="20" t="s">
        <v>2903</v>
      </c>
      <c r="D530" s="20" t="s">
        <v>671</v>
      </c>
    </row>
    <row r="531" spans="1:4" x14ac:dyDescent="0.45">
      <c r="A531" s="20">
        <v>527</v>
      </c>
      <c r="B531" s="20" t="s">
        <v>2904</v>
      </c>
      <c r="D531" s="20" t="s">
        <v>671</v>
      </c>
    </row>
    <row r="532" spans="1:4" x14ac:dyDescent="0.45">
      <c r="A532" s="20">
        <v>528</v>
      </c>
      <c r="B532" s="20" t="s">
        <v>2905</v>
      </c>
      <c r="D532" s="20" t="s">
        <v>1280</v>
      </c>
    </row>
    <row r="533" spans="1:4" x14ac:dyDescent="0.45">
      <c r="A533" s="20">
        <v>529</v>
      </c>
      <c r="B533" s="20" t="s">
        <v>4132</v>
      </c>
      <c r="D533" s="20" t="s">
        <v>671</v>
      </c>
    </row>
    <row r="534" spans="1:4" x14ac:dyDescent="0.45">
      <c r="A534" s="20">
        <v>530</v>
      </c>
      <c r="B534" s="20" t="s">
        <v>2907</v>
      </c>
      <c r="D534" s="20" t="s">
        <v>1312</v>
      </c>
    </row>
    <row r="535" spans="1:4" x14ac:dyDescent="0.45">
      <c r="A535" s="20">
        <v>531</v>
      </c>
      <c r="B535" s="20" t="s">
        <v>4119</v>
      </c>
      <c r="D535" s="20" t="s">
        <v>1159</v>
      </c>
    </row>
    <row r="536" spans="1:4" x14ac:dyDescent="0.45">
      <c r="A536" s="20">
        <v>532</v>
      </c>
      <c r="B536" s="20" t="s">
        <v>2909</v>
      </c>
      <c r="D536" s="20" t="s">
        <v>671</v>
      </c>
    </row>
    <row r="537" spans="1:4" x14ac:dyDescent="0.45">
      <c r="A537" s="20">
        <v>533</v>
      </c>
      <c r="B537" s="20" t="s">
        <v>4934</v>
      </c>
      <c r="D537" s="20" t="s">
        <v>671</v>
      </c>
    </row>
    <row r="538" spans="1:4" x14ac:dyDescent="0.45">
      <c r="A538" s="20">
        <v>534</v>
      </c>
      <c r="B538" s="20" t="s">
        <v>2911</v>
      </c>
      <c r="D538" s="20" t="s">
        <v>1144</v>
      </c>
    </row>
    <row r="539" spans="1:4" x14ac:dyDescent="0.45">
      <c r="A539" s="20">
        <v>535</v>
      </c>
      <c r="B539" s="20" t="s">
        <v>2912</v>
      </c>
      <c r="D539" s="20" t="s">
        <v>92</v>
      </c>
    </row>
    <row r="540" spans="1:4" x14ac:dyDescent="0.45">
      <c r="A540" s="20">
        <v>536</v>
      </c>
      <c r="B540" s="20" t="s">
        <v>2913</v>
      </c>
      <c r="D540" s="20" t="s">
        <v>1315</v>
      </c>
    </row>
    <row r="541" spans="1:4" x14ac:dyDescent="0.45">
      <c r="A541" s="20">
        <v>537</v>
      </c>
      <c r="B541" s="20" t="s">
        <v>2914</v>
      </c>
      <c r="D541" s="20" t="s">
        <v>1143</v>
      </c>
    </row>
    <row r="542" spans="1:4" x14ac:dyDescent="0.45">
      <c r="A542" s="20">
        <v>538</v>
      </c>
      <c r="B542" s="20" t="s">
        <v>2915</v>
      </c>
      <c r="D542" s="20" t="s">
        <v>92</v>
      </c>
    </row>
    <row r="543" spans="1:4" x14ac:dyDescent="0.45">
      <c r="A543" s="20">
        <v>539</v>
      </c>
      <c r="B543" s="20" t="s">
        <v>1958</v>
      </c>
      <c r="D543" s="20" t="s">
        <v>671</v>
      </c>
    </row>
    <row r="544" spans="1:4" x14ac:dyDescent="0.45">
      <c r="A544" s="20">
        <v>540</v>
      </c>
      <c r="B544" s="20" t="s">
        <v>169</v>
      </c>
      <c r="D544" s="20" t="s">
        <v>105</v>
      </c>
    </row>
    <row r="545" spans="1:4" x14ac:dyDescent="0.45">
      <c r="A545" s="20">
        <v>541</v>
      </c>
      <c r="B545" s="20" t="s">
        <v>2939</v>
      </c>
      <c r="D545" s="20" t="s">
        <v>671</v>
      </c>
    </row>
    <row r="546" spans="1:4" x14ac:dyDescent="0.45">
      <c r="A546" s="20">
        <v>542</v>
      </c>
      <c r="B546" s="20" t="s">
        <v>2940</v>
      </c>
      <c r="D546" s="20" t="s">
        <v>1316</v>
      </c>
    </row>
    <row r="547" spans="1:4" x14ac:dyDescent="0.45">
      <c r="A547" s="20">
        <v>543</v>
      </c>
      <c r="B547" s="20" t="s">
        <v>2941</v>
      </c>
      <c r="D547" s="20" t="s">
        <v>1143</v>
      </c>
    </row>
    <row r="548" spans="1:4" x14ac:dyDescent="0.45">
      <c r="A548" s="20">
        <v>544</v>
      </c>
      <c r="B548" s="20" t="s">
        <v>4199</v>
      </c>
      <c r="D548" s="20" t="s">
        <v>1143</v>
      </c>
    </row>
    <row r="549" spans="1:4" x14ac:dyDescent="0.45">
      <c r="A549" s="20">
        <v>545</v>
      </c>
      <c r="B549" s="20" t="s">
        <v>2943</v>
      </c>
      <c r="D549" s="20" t="s">
        <v>1144</v>
      </c>
    </row>
    <row r="550" spans="1:4" x14ac:dyDescent="0.45">
      <c r="A550" s="20">
        <v>546</v>
      </c>
      <c r="B550" s="20" t="s">
        <v>2944</v>
      </c>
      <c r="D550" s="20" t="s">
        <v>1317</v>
      </c>
    </row>
    <row r="551" spans="1:4" x14ac:dyDescent="0.45">
      <c r="A551" s="20">
        <v>547</v>
      </c>
      <c r="B551" s="20" t="s">
        <v>242</v>
      </c>
      <c r="D551" s="20" t="s">
        <v>671</v>
      </c>
    </row>
    <row r="552" spans="1:4" x14ac:dyDescent="0.45">
      <c r="A552" s="20">
        <v>548</v>
      </c>
      <c r="B552" s="20" t="s">
        <v>2946</v>
      </c>
      <c r="D552" s="20" t="s">
        <v>1159</v>
      </c>
    </row>
    <row r="553" spans="1:4" x14ac:dyDescent="0.45">
      <c r="A553" s="20">
        <v>549</v>
      </c>
      <c r="B553" s="20" t="s">
        <v>243</v>
      </c>
      <c r="D553" s="20" t="s">
        <v>1320</v>
      </c>
    </row>
    <row r="554" spans="1:4" x14ac:dyDescent="0.45">
      <c r="A554" s="20">
        <v>550</v>
      </c>
      <c r="B554" s="20" t="s">
        <v>2948</v>
      </c>
      <c r="D554" s="20" t="s">
        <v>671</v>
      </c>
    </row>
    <row r="555" spans="1:4" x14ac:dyDescent="0.45">
      <c r="A555" s="20">
        <v>551</v>
      </c>
      <c r="B555" s="20" t="s">
        <v>2949</v>
      </c>
      <c r="D555" s="20" t="s">
        <v>671</v>
      </c>
    </row>
    <row r="556" spans="1:4" x14ac:dyDescent="0.45">
      <c r="A556" s="20">
        <v>552</v>
      </c>
      <c r="B556" s="56" t="s">
        <v>4556</v>
      </c>
    </row>
    <row r="557" spans="1:4" x14ac:dyDescent="0.45">
      <c r="A557" s="20">
        <v>553</v>
      </c>
      <c r="B557" s="20" t="s">
        <v>2950</v>
      </c>
      <c r="D557" s="20" t="s">
        <v>373</v>
      </c>
    </row>
    <row r="558" spans="1:4" x14ac:dyDescent="0.45">
      <c r="A558" s="20">
        <v>554</v>
      </c>
      <c r="B558" s="20" t="s">
        <v>1981</v>
      </c>
      <c r="D558" s="20" t="s">
        <v>671</v>
      </c>
    </row>
    <row r="559" spans="1:4" x14ac:dyDescent="0.45">
      <c r="A559" s="20">
        <v>555</v>
      </c>
      <c r="B559" s="20" t="s">
        <v>1982</v>
      </c>
      <c r="D559" s="20" t="s">
        <v>671</v>
      </c>
    </row>
    <row r="560" spans="1:4" x14ac:dyDescent="0.45">
      <c r="A560" s="20">
        <v>556</v>
      </c>
      <c r="B560" s="20" t="s">
        <v>1983</v>
      </c>
      <c r="D560" s="20" t="s">
        <v>671</v>
      </c>
    </row>
    <row r="561" spans="1:4" x14ac:dyDescent="0.45">
      <c r="A561" s="20">
        <v>557</v>
      </c>
      <c r="B561" s="20" t="s">
        <v>1436</v>
      </c>
      <c r="D561" s="20" t="s">
        <v>92</v>
      </c>
    </row>
    <row r="562" spans="1:4" x14ac:dyDescent="0.45">
      <c r="A562" s="20">
        <v>558</v>
      </c>
      <c r="B562" s="20" t="s">
        <v>4198</v>
      </c>
      <c r="D562" s="20" t="s">
        <v>1323</v>
      </c>
    </row>
    <row r="563" spans="1:4" x14ac:dyDescent="0.45">
      <c r="A563" s="20">
        <v>559</v>
      </c>
      <c r="B563" s="56" t="s">
        <v>4556</v>
      </c>
    </row>
    <row r="564" spans="1:4" x14ac:dyDescent="0.45">
      <c r="A564" s="20">
        <v>560</v>
      </c>
      <c r="B564" s="20" t="s">
        <v>1985</v>
      </c>
      <c r="D564" s="20" t="s">
        <v>1196</v>
      </c>
    </row>
    <row r="565" spans="1:4" x14ac:dyDescent="0.45">
      <c r="A565" s="20">
        <v>561</v>
      </c>
      <c r="B565" s="56" t="s">
        <v>4556</v>
      </c>
    </row>
    <row r="566" spans="1:4" x14ac:dyDescent="0.45">
      <c r="A566" s="20">
        <v>562</v>
      </c>
      <c r="B566" s="20" t="s">
        <v>1986</v>
      </c>
      <c r="D566" s="20" t="s">
        <v>671</v>
      </c>
    </row>
    <row r="567" spans="1:4" x14ac:dyDescent="0.45">
      <c r="A567" s="20">
        <v>563</v>
      </c>
      <c r="B567" s="20" t="s">
        <v>1987</v>
      </c>
      <c r="D567" s="20" t="s">
        <v>92</v>
      </c>
    </row>
    <row r="568" spans="1:4" x14ac:dyDescent="0.45">
      <c r="A568" s="20">
        <v>564</v>
      </c>
      <c r="B568" s="20" t="s">
        <v>1988</v>
      </c>
      <c r="D568" s="20" t="s">
        <v>671</v>
      </c>
    </row>
    <row r="569" spans="1:4" x14ac:dyDescent="0.45">
      <c r="A569" s="20">
        <v>565</v>
      </c>
      <c r="B569" s="20" t="s">
        <v>1989</v>
      </c>
      <c r="D569" s="20" t="s">
        <v>92</v>
      </c>
    </row>
    <row r="570" spans="1:4" x14ac:dyDescent="0.45">
      <c r="A570" s="20">
        <v>566</v>
      </c>
      <c r="B570" s="20" t="s">
        <v>1437</v>
      </c>
      <c r="D570" s="20" t="s">
        <v>671</v>
      </c>
    </row>
    <row r="571" spans="1:4" x14ac:dyDescent="0.45">
      <c r="A571" s="20">
        <v>567</v>
      </c>
      <c r="B571" s="20" t="s">
        <v>1990</v>
      </c>
      <c r="D571" s="20" t="s">
        <v>671</v>
      </c>
    </row>
    <row r="572" spans="1:4" x14ac:dyDescent="0.45">
      <c r="A572" s="20">
        <v>568</v>
      </c>
      <c r="B572" s="20" t="s">
        <v>2602</v>
      </c>
      <c r="D572" s="20" t="s">
        <v>671</v>
      </c>
    </row>
    <row r="573" spans="1:4" x14ac:dyDescent="0.45">
      <c r="A573" s="20">
        <v>569</v>
      </c>
      <c r="B573" s="20" t="s">
        <v>1991</v>
      </c>
      <c r="D573" s="20" t="s">
        <v>109</v>
      </c>
    </row>
    <row r="574" spans="1:4" x14ac:dyDescent="0.45">
      <c r="A574" s="20">
        <v>570</v>
      </c>
      <c r="B574" s="20" t="s">
        <v>1992</v>
      </c>
      <c r="D574" s="20" t="s">
        <v>109</v>
      </c>
    </row>
    <row r="575" spans="1:4" x14ac:dyDescent="0.45">
      <c r="A575" s="20">
        <v>571</v>
      </c>
      <c r="B575" s="20" t="s">
        <v>1993</v>
      </c>
      <c r="D575" s="20" t="s">
        <v>671</v>
      </c>
    </row>
    <row r="576" spans="1:4" x14ac:dyDescent="0.45">
      <c r="A576" s="20">
        <v>572</v>
      </c>
      <c r="B576" s="20" t="s">
        <v>642</v>
      </c>
      <c r="D576" s="20" t="s">
        <v>671</v>
      </c>
    </row>
    <row r="577" spans="1:4" x14ac:dyDescent="0.45">
      <c r="A577" s="20">
        <v>573</v>
      </c>
      <c r="B577" s="20" t="s">
        <v>350</v>
      </c>
      <c r="D577" s="20" t="s">
        <v>671</v>
      </c>
    </row>
    <row r="578" spans="1:4" x14ac:dyDescent="0.45">
      <c r="A578" s="20">
        <v>574</v>
      </c>
      <c r="B578" s="20" t="s">
        <v>3604</v>
      </c>
      <c r="D578" s="20" t="s">
        <v>92</v>
      </c>
    </row>
    <row r="579" spans="1:4" x14ac:dyDescent="0.45">
      <c r="A579" s="20">
        <v>575</v>
      </c>
      <c r="B579" s="20" t="s">
        <v>4066</v>
      </c>
      <c r="D579" s="20" t="s">
        <v>1191</v>
      </c>
    </row>
    <row r="580" spans="1:4" x14ac:dyDescent="0.45">
      <c r="A580" s="20">
        <v>576</v>
      </c>
      <c r="B580" s="20" t="s">
        <v>4196</v>
      </c>
      <c r="D580" s="20" t="s">
        <v>671</v>
      </c>
    </row>
    <row r="581" spans="1:4" x14ac:dyDescent="0.45">
      <c r="A581" s="20">
        <v>577</v>
      </c>
      <c r="B581" s="20" t="s">
        <v>4197</v>
      </c>
      <c r="D581" s="20" t="s">
        <v>2764</v>
      </c>
    </row>
    <row r="582" spans="1:4" x14ac:dyDescent="0.45">
      <c r="A582" s="20">
        <v>578</v>
      </c>
      <c r="B582" s="20" t="s">
        <v>1080</v>
      </c>
      <c r="D582" s="20" t="s">
        <v>671</v>
      </c>
    </row>
    <row r="583" spans="1:4" x14ac:dyDescent="0.45">
      <c r="A583" s="20">
        <v>579</v>
      </c>
      <c r="B583" s="20" t="s">
        <v>3956</v>
      </c>
      <c r="D583" s="20" t="s">
        <v>1146</v>
      </c>
    </row>
    <row r="584" spans="1:4" x14ac:dyDescent="0.45">
      <c r="A584" s="20">
        <v>580</v>
      </c>
      <c r="B584" s="20" t="s">
        <v>3957</v>
      </c>
      <c r="D584" s="20" t="s">
        <v>1143</v>
      </c>
    </row>
    <row r="585" spans="1:4" x14ac:dyDescent="0.45">
      <c r="A585" s="20">
        <v>581</v>
      </c>
      <c r="B585" s="20" t="s">
        <v>1617</v>
      </c>
      <c r="D585" s="20" t="s">
        <v>1208</v>
      </c>
    </row>
    <row r="586" spans="1:4" x14ac:dyDescent="0.45">
      <c r="A586" s="20">
        <v>582</v>
      </c>
      <c r="B586" s="20" t="s">
        <v>1618</v>
      </c>
      <c r="D586" s="20" t="s">
        <v>671</v>
      </c>
    </row>
    <row r="587" spans="1:4" x14ac:dyDescent="0.45">
      <c r="A587" s="20">
        <v>583</v>
      </c>
      <c r="B587" s="20" t="s">
        <v>1619</v>
      </c>
      <c r="D587" s="20" t="s">
        <v>671</v>
      </c>
    </row>
    <row r="588" spans="1:4" x14ac:dyDescent="0.45">
      <c r="A588" s="20">
        <v>584</v>
      </c>
      <c r="B588" s="20" t="s">
        <v>1620</v>
      </c>
      <c r="D588" s="20" t="s">
        <v>671</v>
      </c>
    </row>
    <row r="589" spans="1:4" x14ac:dyDescent="0.45">
      <c r="A589" s="20">
        <v>585</v>
      </c>
      <c r="B589" s="20" t="s">
        <v>1621</v>
      </c>
      <c r="D589" s="20" t="s">
        <v>92</v>
      </c>
    </row>
    <row r="590" spans="1:4" x14ac:dyDescent="0.45">
      <c r="A590" s="20">
        <v>586</v>
      </c>
      <c r="B590" s="20" t="s">
        <v>779</v>
      </c>
      <c r="D590" s="20" t="s">
        <v>92</v>
      </c>
    </row>
    <row r="591" spans="1:4" x14ac:dyDescent="0.45">
      <c r="A591" s="20">
        <v>587</v>
      </c>
      <c r="B591" s="20" t="s">
        <v>1622</v>
      </c>
      <c r="D591" s="20" t="s">
        <v>1146</v>
      </c>
    </row>
    <row r="592" spans="1:4" x14ac:dyDescent="0.45">
      <c r="A592" s="20">
        <v>588</v>
      </c>
      <c r="B592" s="20" t="s">
        <v>1623</v>
      </c>
      <c r="D592" s="20" t="s">
        <v>1146</v>
      </c>
    </row>
    <row r="593" spans="1:4" x14ac:dyDescent="0.45">
      <c r="A593" s="20">
        <v>589</v>
      </c>
      <c r="B593" s="20" t="s">
        <v>1624</v>
      </c>
      <c r="D593" s="20" t="s">
        <v>92</v>
      </c>
    </row>
    <row r="594" spans="1:4" x14ac:dyDescent="0.45">
      <c r="A594" s="20">
        <v>590</v>
      </c>
      <c r="B594" s="20" t="s">
        <v>3176</v>
      </c>
      <c r="D594" s="20" t="s">
        <v>1770</v>
      </c>
    </row>
    <row r="595" spans="1:4" x14ac:dyDescent="0.45">
      <c r="A595" s="20">
        <v>591</v>
      </c>
      <c r="B595" s="20" t="s">
        <v>183</v>
      </c>
      <c r="D595" s="20" t="s">
        <v>671</v>
      </c>
    </row>
    <row r="596" spans="1:4" x14ac:dyDescent="0.45">
      <c r="A596" s="20">
        <v>592</v>
      </c>
      <c r="B596" s="20" t="s">
        <v>184</v>
      </c>
      <c r="D596" s="20" t="s">
        <v>671</v>
      </c>
    </row>
    <row r="597" spans="1:4" x14ac:dyDescent="0.45">
      <c r="A597" s="20">
        <v>593</v>
      </c>
      <c r="B597" s="20" t="s">
        <v>2795</v>
      </c>
      <c r="D597" s="20" t="s">
        <v>92</v>
      </c>
    </row>
    <row r="598" spans="1:4" x14ac:dyDescent="0.45">
      <c r="A598" s="20">
        <v>594</v>
      </c>
      <c r="B598" s="20" t="s">
        <v>2796</v>
      </c>
      <c r="D598" s="20" t="s">
        <v>1335</v>
      </c>
    </row>
    <row r="599" spans="1:4" x14ac:dyDescent="0.45">
      <c r="A599" s="20">
        <v>595</v>
      </c>
      <c r="B599" s="20" t="s">
        <v>2797</v>
      </c>
      <c r="D599" s="20" t="s">
        <v>1144</v>
      </c>
    </row>
    <row r="600" spans="1:4" x14ac:dyDescent="0.45">
      <c r="A600" s="20">
        <v>596</v>
      </c>
      <c r="B600" s="20" t="s">
        <v>4419</v>
      </c>
      <c r="D600" s="20" t="s">
        <v>2764</v>
      </c>
    </row>
    <row r="601" spans="1:4" x14ac:dyDescent="0.45">
      <c r="A601" s="20">
        <v>597</v>
      </c>
      <c r="B601" s="20" t="s">
        <v>4195</v>
      </c>
      <c r="D601" s="20" t="s">
        <v>92</v>
      </c>
    </row>
    <row r="602" spans="1:4" x14ac:dyDescent="0.45">
      <c r="A602" s="20">
        <v>598</v>
      </c>
      <c r="B602" s="56" t="s">
        <v>4556</v>
      </c>
    </row>
    <row r="603" spans="1:4" x14ac:dyDescent="0.45">
      <c r="A603" s="20">
        <v>599</v>
      </c>
      <c r="B603" s="20" t="s">
        <v>3907</v>
      </c>
      <c r="D603" s="20" t="s">
        <v>1159</v>
      </c>
    </row>
    <row r="604" spans="1:4" x14ac:dyDescent="0.45">
      <c r="A604" s="20">
        <v>600</v>
      </c>
      <c r="B604" s="20" t="s">
        <v>3064</v>
      </c>
      <c r="D604" s="20" t="s">
        <v>1169</v>
      </c>
    </row>
    <row r="605" spans="1:4" x14ac:dyDescent="0.45">
      <c r="A605" s="20">
        <v>601</v>
      </c>
      <c r="B605" s="20" t="s">
        <v>3065</v>
      </c>
      <c r="D605" s="20" t="s">
        <v>1144</v>
      </c>
    </row>
    <row r="606" spans="1:4" x14ac:dyDescent="0.45">
      <c r="A606" s="20">
        <v>602</v>
      </c>
      <c r="B606" s="20" t="s">
        <v>3066</v>
      </c>
      <c r="D606" s="20" t="s">
        <v>105</v>
      </c>
    </row>
    <row r="607" spans="1:4" x14ac:dyDescent="0.45">
      <c r="A607" s="20">
        <v>603</v>
      </c>
      <c r="B607" s="20" t="s">
        <v>3067</v>
      </c>
      <c r="D607" s="20" t="s">
        <v>92</v>
      </c>
    </row>
    <row r="608" spans="1:4" x14ac:dyDescent="0.45">
      <c r="A608" s="20">
        <v>604</v>
      </c>
      <c r="B608" s="56" t="s">
        <v>4556</v>
      </c>
    </row>
    <row r="609" spans="1:4" x14ac:dyDescent="0.45">
      <c r="A609" s="20">
        <v>605</v>
      </c>
      <c r="B609" s="20" t="s">
        <v>3068</v>
      </c>
      <c r="D609" s="20" t="s">
        <v>1169</v>
      </c>
    </row>
    <row r="610" spans="1:4" x14ac:dyDescent="0.45">
      <c r="A610" s="20">
        <v>606</v>
      </c>
      <c r="B610" s="20" t="s">
        <v>4070</v>
      </c>
      <c r="D610" s="20" t="s">
        <v>1169</v>
      </c>
    </row>
    <row r="611" spans="1:4" x14ac:dyDescent="0.45">
      <c r="A611" s="20">
        <v>607</v>
      </c>
      <c r="B611" s="20" t="s">
        <v>3070</v>
      </c>
      <c r="D611" s="20" t="s">
        <v>1159</v>
      </c>
    </row>
    <row r="612" spans="1:4" x14ac:dyDescent="0.45">
      <c r="A612" s="20">
        <v>608</v>
      </c>
      <c r="B612" s="20" t="s">
        <v>3805</v>
      </c>
      <c r="D612" s="20" t="s">
        <v>762</v>
      </c>
    </row>
    <row r="613" spans="1:4" x14ac:dyDescent="0.45">
      <c r="A613" s="20">
        <v>609</v>
      </c>
      <c r="B613" s="20" t="s">
        <v>3806</v>
      </c>
      <c r="D613" s="20" t="s">
        <v>92</v>
      </c>
    </row>
    <row r="614" spans="1:4" x14ac:dyDescent="0.45">
      <c r="A614" s="20">
        <v>610</v>
      </c>
      <c r="B614" s="20" t="s">
        <v>4431</v>
      </c>
      <c r="D614" s="20" t="s">
        <v>2764</v>
      </c>
    </row>
    <row r="615" spans="1:4" x14ac:dyDescent="0.45">
      <c r="A615" s="20">
        <v>611</v>
      </c>
      <c r="B615" s="20" t="s">
        <v>3808</v>
      </c>
      <c r="D615" s="20" t="s">
        <v>92</v>
      </c>
    </row>
    <row r="616" spans="1:4" x14ac:dyDescent="0.45">
      <c r="A616" s="20">
        <v>612</v>
      </c>
      <c r="B616" s="20" t="s">
        <v>3809</v>
      </c>
      <c r="D616" s="20" t="s">
        <v>92</v>
      </c>
    </row>
    <row r="617" spans="1:4" x14ac:dyDescent="0.45">
      <c r="A617" s="20">
        <v>613</v>
      </c>
      <c r="B617" s="20" t="s">
        <v>314</v>
      </c>
      <c r="D617" s="20" t="s">
        <v>671</v>
      </c>
    </row>
    <row r="618" spans="1:4" x14ac:dyDescent="0.45">
      <c r="A618" s="20">
        <v>614</v>
      </c>
      <c r="B618" s="20" t="s">
        <v>315</v>
      </c>
      <c r="D618" s="20" t="s">
        <v>671</v>
      </c>
    </row>
    <row r="619" spans="1:4" x14ac:dyDescent="0.45">
      <c r="A619" s="20">
        <v>615</v>
      </c>
      <c r="B619" s="20" t="s">
        <v>1127</v>
      </c>
      <c r="D619" s="20" t="s">
        <v>109</v>
      </c>
    </row>
    <row r="620" spans="1:4" x14ac:dyDescent="0.45">
      <c r="A620" s="20">
        <v>616</v>
      </c>
      <c r="B620" s="20" t="s">
        <v>1339</v>
      </c>
      <c r="D620" s="20" t="s">
        <v>671</v>
      </c>
    </row>
    <row r="621" spans="1:4" x14ac:dyDescent="0.45">
      <c r="A621" s="20">
        <v>617</v>
      </c>
      <c r="B621" s="56" t="s">
        <v>4556</v>
      </c>
    </row>
    <row r="622" spans="1:4" x14ac:dyDescent="0.45">
      <c r="A622" s="20">
        <v>618</v>
      </c>
      <c r="B622" s="20" t="s">
        <v>3539</v>
      </c>
      <c r="D622" s="20" t="s">
        <v>1168</v>
      </c>
    </row>
    <row r="623" spans="1:4" x14ac:dyDescent="0.45">
      <c r="A623" s="20">
        <v>619</v>
      </c>
      <c r="B623" s="20" t="s">
        <v>3540</v>
      </c>
      <c r="D623" s="20" t="s">
        <v>105</v>
      </c>
    </row>
    <row r="624" spans="1:4" x14ac:dyDescent="0.45">
      <c r="A624" s="20">
        <v>620</v>
      </c>
      <c r="B624" s="20" t="s">
        <v>3541</v>
      </c>
      <c r="D624" s="20" t="s">
        <v>92</v>
      </c>
    </row>
    <row r="625" spans="1:4" x14ac:dyDescent="0.45">
      <c r="A625" s="20">
        <v>621</v>
      </c>
      <c r="B625" s="20" t="s">
        <v>4433</v>
      </c>
      <c r="D625" s="20" t="s">
        <v>1086</v>
      </c>
    </row>
    <row r="626" spans="1:4" x14ac:dyDescent="0.45">
      <c r="A626" s="20">
        <v>622</v>
      </c>
      <c r="B626" s="20" t="s">
        <v>1032</v>
      </c>
      <c r="D626" s="20" t="s">
        <v>1142</v>
      </c>
    </row>
    <row r="627" spans="1:4" x14ac:dyDescent="0.45">
      <c r="A627" s="20">
        <v>623</v>
      </c>
      <c r="B627" s="20" t="s">
        <v>4899</v>
      </c>
      <c r="D627" s="20" t="s">
        <v>1341</v>
      </c>
    </row>
    <row r="628" spans="1:4" x14ac:dyDescent="0.45">
      <c r="A628" s="20">
        <v>624</v>
      </c>
      <c r="B628" s="20" t="s">
        <v>4420</v>
      </c>
      <c r="D628" s="20" t="s">
        <v>671</v>
      </c>
    </row>
    <row r="629" spans="1:4" x14ac:dyDescent="0.45">
      <c r="A629" s="20">
        <v>625</v>
      </c>
      <c r="B629" s="20" t="s">
        <v>4421</v>
      </c>
      <c r="D629" s="20" t="s">
        <v>1770</v>
      </c>
    </row>
    <row r="630" spans="1:4" x14ac:dyDescent="0.45">
      <c r="A630" s="20">
        <v>626</v>
      </c>
      <c r="B630" s="20" t="s">
        <v>2477</v>
      </c>
      <c r="D630" s="20" t="s">
        <v>671</v>
      </c>
    </row>
    <row r="631" spans="1:4" x14ac:dyDescent="0.45">
      <c r="A631" s="20">
        <v>627</v>
      </c>
      <c r="B631" s="20" t="s">
        <v>4422</v>
      </c>
      <c r="D631" s="20" t="s">
        <v>1086</v>
      </c>
    </row>
    <row r="632" spans="1:4" x14ac:dyDescent="0.45">
      <c r="A632" s="20">
        <v>628</v>
      </c>
      <c r="B632" s="20" t="s">
        <v>2479</v>
      </c>
      <c r="D632" s="20" t="s">
        <v>92</v>
      </c>
    </row>
    <row r="633" spans="1:4" x14ac:dyDescent="0.45">
      <c r="A633" s="20">
        <v>629</v>
      </c>
      <c r="B633" s="20" t="s">
        <v>4423</v>
      </c>
      <c r="D633" s="20" t="s">
        <v>2764</v>
      </c>
    </row>
    <row r="634" spans="1:4" x14ac:dyDescent="0.45">
      <c r="A634" s="20">
        <v>630</v>
      </c>
      <c r="B634" s="20" t="s">
        <v>2481</v>
      </c>
      <c r="D634" s="20" t="s">
        <v>671</v>
      </c>
    </row>
    <row r="635" spans="1:4" x14ac:dyDescent="0.45">
      <c r="A635" s="20">
        <v>631</v>
      </c>
      <c r="B635" s="20" t="s">
        <v>4909</v>
      </c>
      <c r="D635" s="20" t="s">
        <v>1146</v>
      </c>
    </row>
    <row r="636" spans="1:4" x14ac:dyDescent="0.45">
      <c r="A636" s="20">
        <v>632</v>
      </c>
      <c r="B636" s="20" t="s">
        <v>610</v>
      </c>
      <c r="D636" s="20" t="s">
        <v>1143</v>
      </c>
    </row>
    <row r="637" spans="1:4" x14ac:dyDescent="0.45">
      <c r="A637" s="20">
        <v>633</v>
      </c>
      <c r="B637" s="20" t="s">
        <v>611</v>
      </c>
      <c r="D637" s="20" t="s">
        <v>671</v>
      </c>
    </row>
    <row r="638" spans="1:4" x14ac:dyDescent="0.45">
      <c r="A638" s="20">
        <v>634</v>
      </c>
      <c r="B638" s="20" t="s">
        <v>1081</v>
      </c>
      <c r="D638" s="20" t="s">
        <v>671</v>
      </c>
    </row>
    <row r="639" spans="1:4" x14ac:dyDescent="0.45">
      <c r="A639" s="20">
        <v>635</v>
      </c>
      <c r="B639" s="20" t="s">
        <v>612</v>
      </c>
      <c r="D639" s="20" t="s">
        <v>671</v>
      </c>
    </row>
    <row r="640" spans="1:4" x14ac:dyDescent="0.45">
      <c r="A640" s="20">
        <v>636</v>
      </c>
      <c r="B640" s="20" t="s">
        <v>4900</v>
      </c>
      <c r="D640" s="20" t="s">
        <v>671</v>
      </c>
    </row>
    <row r="641" spans="1:4" x14ac:dyDescent="0.45">
      <c r="A641" s="20">
        <v>637</v>
      </c>
      <c r="B641" s="20" t="s">
        <v>614</v>
      </c>
      <c r="D641" s="20" t="s">
        <v>109</v>
      </c>
    </row>
    <row r="642" spans="1:4" x14ac:dyDescent="0.45">
      <c r="A642" s="20">
        <v>638</v>
      </c>
      <c r="B642" s="20" t="s">
        <v>920</v>
      </c>
      <c r="D642" s="20" t="s">
        <v>1228</v>
      </c>
    </row>
    <row r="643" spans="1:4" x14ac:dyDescent="0.45">
      <c r="A643" s="20">
        <v>639</v>
      </c>
      <c r="B643" s="20" t="s">
        <v>4975</v>
      </c>
      <c r="D643" s="20" t="s">
        <v>671</v>
      </c>
    </row>
    <row r="644" spans="1:4" x14ac:dyDescent="0.45">
      <c r="A644" s="20">
        <v>640</v>
      </c>
      <c r="B644" s="20" t="s">
        <v>4424</v>
      </c>
      <c r="D644" s="20" t="s">
        <v>1086</v>
      </c>
    </row>
    <row r="645" spans="1:4" x14ac:dyDescent="0.45">
      <c r="A645" s="20">
        <v>641</v>
      </c>
      <c r="B645" s="20" t="s">
        <v>923</v>
      </c>
      <c r="D645" s="20" t="s">
        <v>671</v>
      </c>
    </row>
    <row r="646" spans="1:4" x14ac:dyDescent="0.45">
      <c r="A646" s="20">
        <v>642</v>
      </c>
      <c r="B646" s="20" t="s">
        <v>4426</v>
      </c>
      <c r="D646" s="20" t="s">
        <v>1926</v>
      </c>
    </row>
    <row r="647" spans="1:4" x14ac:dyDescent="0.45">
      <c r="A647" s="20">
        <v>643</v>
      </c>
      <c r="B647" s="20" t="s">
        <v>925</v>
      </c>
      <c r="D647" s="20" t="s">
        <v>671</v>
      </c>
    </row>
    <row r="648" spans="1:4" x14ac:dyDescent="0.45">
      <c r="A648" s="20">
        <v>644</v>
      </c>
      <c r="B648" s="20" t="s">
        <v>4428</v>
      </c>
      <c r="D648" s="20" t="s">
        <v>1086</v>
      </c>
    </row>
    <row r="649" spans="1:4" x14ac:dyDescent="0.45">
      <c r="A649" s="20">
        <v>645</v>
      </c>
      <c r="B649" s="20" t="s">
        <v>927</v>
      </c>
      <c r="D649" s="20" t="s">
        <v>1146</v>
      </c>
    </row>
    <row r="650" spans="1:4" x14ac:dyDescent="0.45">
      <c r="A650" s="20">
        <v>646</v>
      </c>
      <c r="B650" s="20" t="s">
        <v>4429</v>
      </c>
      <c r="D650" s="20" t="s">
        <v>1086</v>
      </c>
    </row>
    <row r="651" spans="1:4" x14ac:dyDescent="0.45">
      <c r="A651" s="20">
        <v>647</v>
      </c>
      <c r="B651" s="20" t="s">
        <v>929</v>
      </c>
      <c r="D651" s="20" t="s">
        <v>1148</v>
      </c>
    </row>
    <row r="652" spans="1:4" x14ac:dyDescent="0.45">
      <c r="A652" s="20">
        <v>648</v>
      </c>
      <c r="B652" s="20" t="s">
        <v>930</v>
      </c>
      <c r="D652" s="20" t="s">
        <v>1146</v>
      </c>
    </row>
    <row r="653" spans="1:4" x14ac:dyDescent="0.45">
      <c r="A653" s="20">
        <v>649</v>
      </c>
      <c r="B653" s="20" t="s">
        <v>931</v>
      </c>
      <c r="D653" s="20" t="s">
        <v>671</v>
      </c>
    </row>
    <row r="654" spans="1:4" x14ac:dyDescent="0.45">
      <c r="A654" s="20">
        <v>650</v>
      </c>
      <c r="B654" s="20" t="s">
        <v>932</v>
      </c>
      <c r="D654" s="20" t="s">
        <v>671</v>
      </c>
    </row>
    <row r="655" spans="1:4" x14ac:dyDescent="0.45">
      <c r="A655" s="20">
        <v>651</v>
      </c>
      <c r="B655" s="20" t="s">
        <v>933</v>
      </c>
      <c r="D655" s="20" t="s">
        <v>1146</v>
      </c>
    </row>
    <row r="656" spans="1:4" x14ac:dyDescent="0.45">
      <c r="A656" s="20">
        <v>652</v>
      </c>
      <c r="B656" s="20" t="s">
        <v>4425</v>
      </c>
      <c r="D656" s="20" t="s">
        <v>1086</v>
      </c>
    </row>
    <row r="657" spans="1:4" x14ac:dyDescent="0.45">
      <c r="A657" s="20">
        <v>653</v>
      </c>
      <c r="B657" s="20" t="s">
        <v>935</v>
      </c>
      <c r="D657" s="20" t="s">
        <v>671</v>
      </c>
    </row>
    <row r="658" spans="1:4" x14ac:dyDescent="0.45">
      <c r="A658" s="20">
        <v>654</v>
      </c>
      <c r="B658" s="20" t="s">
        <v>4021</v>
      </c>
      <c r="D658" s="20" t="s">
        <v>671</v>
      </c>
    </row>
    <row r="659" spans="1:4" x14ac:dyDescent="0.45">
      <c r="A659" s="20">
        <v>655</v>
      </c>
      <c r="B659" s="20" t="s">
        <v>4022</v>
      </c>
      <c r="D659" s="20" t="s">
        <v>671</v>
      </c>
    </row>
    <row r="660" spans="1:4" x14ac:dyDescent="0.45">
      <c r="A660" s="20">
        <v>656</v>
      </c>
      <c r="B660" s="20" t="s">
        <v>4023</v>
      </c>
      <c r="D660" s="20" t="s">
        <v>671</v>
      </c>
    </row>
    <row r="661" spans="1:4" x14ac:dyDescent="0.45">
      <c r="A661" s="20">
        <v>657</v>
      </c>
      <c r="B661" s="20" t="s">
        <v>4024</v>
      </c>
      <c r="D661" s="20" t="s">
        <v>671</v>
      </c>
    </row>
    <row r="662" spans="1:4" x14ac:dyDescent="0.45">
      <c r="A662" s="20">
        <v>658</v>
      </c>
      <c r="B662" s="20" t="s">
        <v>4025</v>
      </c>
      <c r="D662" s="20" t="s">
        <v>671</v>
      </c>
    </row>
    <row r="663" spans="1:4" x14ac:dyDescent="0.45">
      <c r="A663" s="20">
        <v>659</v>
      </c>
      <c r="B663" s="56" t="s">
        <v>4556</v>
      </c>
    </row>
    <row r="664" spans="1:4" x14ac:dyDescent="0.45">
      <c r="A664" s="20">
        <v>660</v>
      </c>
      <c r="B664" s="20" t="s">
        <v>1891</v>
      </c>
      <c r="D664" s="20" t="s">
        <v>92</v>
      </c>
    </row>
    <row r="665" spans="1:4" x14ac:dyDescent="0.45">
      <c r="A665" s="20">
        <v>661</v>
      </c>
      <c r="B665" s="20" t="s">
        <v>3183</v>
      </c>
      <c r="D665" s="20" t="s">
        <v>671</v>
      </c>
    </row>
    <row r="666" spans="1:4" x14ac:dyDescent="0.45">
      <c r="A666" s="20">
        <v>662</v>
      </c>
      <c r="B666" s="56" t="s">
        <v>4556</v>
      </c>
    </row>
    <row r="667" spans="1:4" x14ac:dyDescent="0.45">
      <c r="A667" s="20">
        <v>663</v>
      </c>
      <c r="B667" s="56" t="s">
        <v>4556</v>
      </c>
    </row>
    <row r="668" spans="1:4" x14ac:dyDescent="0.45">
      <c r="A668" s="20">
        <v>664</v>
      </c>
      <c r="B668" s="20" t="s">
        <v>47</v>
      </c>
      <c r="D668" s="20" t="s">
        <v>1143</v>
      </c>
    </row>
    <row r="669" spans="1:4" x14ac:dyDescent="0.45">
      <c r="A669" s="20">
        <v>665</v>
      </c>
      <c r="B669" s="20" t="s">
        <v>123</v>
      </c>
      <c r="D669" s="20" t="s">
        <v>92</v>
      </c>
    </row>
    <row r="670" spans="1:4" x14ac:dyDescent="0.45">
      <c r="A670" s="20">
        <v>666</v>
      </c>
      <c r="B670" s="20" t="s">
        <v>4901</v>
      </c>
      <c r="D670" s="20" t="s">
        <v>671</v>
      </c>
    </row>
    <row r="671" spans="1:4" x14ac:dyDescent="0.45">
      <c r="A671" s="20">
        <v>667</v>
      </c>
      <c r="B671" s="20" t="s">
        <v>1894</v>
      </c>
      <c r="D671" s="20" t="s">
        <v>671</v>
      </c>
    </row>
    <row r="672" spans="1:4" x14ac:dyDescent="0.45">
      <c r="A672" s="20">
        <v>668</v>
      </c>
      <c r="B672" s="20" t="s">
        <v>4902</v>
      </c>
      <c r="D672" s="20" t="s">
        <v>1145</v>
      </c>
    </row>
    <row r="673" spans="1:4" x14ac:dyDescent="0.45">
      <c r="A673" s="20">
        <v>669</v>
      </c>
      <c r="B673" s="20" t="s">
        <v>1896</v>
      </c>
      <c r="D673" s="20" t="s">
        <v>92</v>
      </c>
    </row>
    <row r="674" spans="1:4" x14ac:dyDescent="0.45">
      <c r="A674" s="20">
        <v>670</v>
      </c>
      <c r="B674" s="20" t="s">
        <v>4439</v>
      </c>
      <c r="D674" s="20" t="s">
        <v>2764</v>
      </c>
    </row>
    <row r="675" spans="1:4" x14ac:dyDescent="0.45">
      <c r="A675" s="20">
        <v>671</v>
      </c>
      <c r="B675" s="20" t="s">
        <v>533</v>
      </c>
      <c r="D675" s="20" t="s">
        <v>92</v>
      </c>
    </row>
    <row r="676" spans="1:4" x14ac:dyDescent="0.45">
      <c r="A676" s="20">
        <v>672</v>
      </c>
      <c r="B676" s="20" t="s">
        <v>534</v>
      </c>
      <c r="D676" s="20" t="s">
        <v>671</v>
      </c>
    </row>
    <row r="677" spans="1:4" x14ac:dyDescent="0.45">
      <c r="A677" s="20">
        <v>673</v>
      </c>
      <c r="B677" s="20" t="s">
        <v>139</v>
      </c>
      <c r="D677" s="20" t="s">
        <v>1351</v>
      </c>
    </row>
    <row r="678" spans="1:4" x14ac:dyDescent="0.45">
      <c r="A678" s="20">
        <v>674</v>
      </c>
      <c r="B678" s="20" t="s">
        <v>4904</v>
      </c>
      <c r="D678" s="20" t="s">
        <v>671</v>
      </c>
    </row>
    <row r="679" spans="1:4" x14ac:dyDescent="0.45">
      <c r="A679" s="20">
        <v>675</v>
      </c>
      <c r="B679" s="20" t="s">
        <v>141</v>
      </c>
      <c r="D679" s="20" t="s">
        <v>671</v>
      </c>
    </row>
    <row r="680" spans="1:4" x14ac:dyDescent="0.45">
      <c r="A680" s="20">
        <v>676</v>
      </c>
      <c r="B680" s="20" t="s">
        <v>4440</v>
      </c>
      <c r="D680" s="20" t="s">
        <v>2784</v>
      </c>
    </row>
    <row r="681" spans="1:4" x14ac:dyDescent="0.45">
      <c r="A681" s="20">
        <v>677</v>
      </c>
      <c r="B681" s="20" t="s">
        <v>4441</v>
      </c>
      <c r="D681" s="20" t="s">
        <v>1086</v>
      </c>
    </row>
    <row r="682" spans="1:4" x14ac:dyDescent="0.45">
      <c r="A682" s="20">
        <v>678</v>
      </c>
      <c r="B682" s="20" t="s">
        <v>1352</v>
      </c>
      <c r="D682" s="20" t="s">
        <v>105</v>
      </c>
    </row>
    <row r="683" spans="1:4" x14ac:dyDescent="0.45">
      <c r="A683" s="20">
        <v>679</v>
      </c>
      <c r="B683" s="20" t="s">
        <v>2661</v>
      </c>
      <c r="D683" s="20" t="s">
        <v>671</v>
      </c>
    </row>
    <row r="684" spans="1:4" x14ac:dyDescent="0.45">
      <c r="A684" s="20">
        <v>680</v>
      </c>
      <c r="B684" s="20" t="s">
        <v>2662</v>
      </c>
      <c r="D684" s="20" t="s">
        <v>671</v>
      </c>
    </row>
    <row r="685" spans="1:4" x14ac:dyDescent="0.45">
      <c r="A685" s="20">
        <v>681</v>
      </c>
      <c r="B685" s="20" t="s">
        <v>4442</v>
      </c>
      <c r="D685" s="20" t="s">
        <v>4467</v>
      </c>
    </row>
    <row r="686" spans="1:4" x14ac:dyDescent="0.45">
      <c r="A686" s="20">
        <v>682</v>
      </c>
      <c r="B686" s="20" t="s">
        <v>2664</v>
      </c>
      <c r="D686" s="20" t="s">
        <v>1172</v>
      </c>
    </row>
    <row r="687" spans="1:4" x14ac:dyDescent="0.45">
      <c r="A687" s="20">
        <v>683</v>
      </c>
      <c r="B687" s="20" t="s">
        <v>2665</v>
      </c>
      <c r="D687" s="20" t="s">
        <v>1195</v>
      </c>
    </row>
    <row r="688" spans="1:4" x14ac:dyDescent="0.45">
      <c r="A688" s="20">
        <v>684</v>
      </c>
      <c r="B688" s="20" t="s">
        <v>2666</v>
      </c>
      <c r="D688" s="20" t="s">
        <v>92</v>
      </c>
    </row>
    <row r="689" spans="1:4" x14ac:dyDescent="0.45">
      <c r="A689" s="20">
        <v>685</v>
      </c>
      <c r="B689" s="20" t="s">
        <v>2667</v>
      </c>
      <c r="D689" s="20" t="s">
        <v>92</v>
      </c>
    </row>
    <row r="690" spans="1:4" x14ac:dyDescent="0.45">
      <c r="A690" s="20">
        <v>686</v>
      </c>
      <c r="B690" s="20" t="s">
        <v>2314</v>
      </c>
      <c r="D690" s="20" t="s">
        <v>2337</v>
      </c>
    </row>
    <row r="691" spans="1:4" x14ac:dyDescent="0.45">
      <c r="A691" s="20">
        <v>687</v>
      </c>
      <c r="B691" s="20" t="s">
        <v>4905</v>
      </c>
      <c r="D691" s="20" t="s">
        <v>109</v>
      </c>
    </row>
    <row r="692" spans="1:4" x14ac:dyDescent="0.45">
      <c r="A692" s="20">
        <v>688</v>
      </c>
      <c r="B692" s="20" t="s">
        <v>2316</v>
      </c>
      <c r="D692" s="20" t="s">
        <v>671</v>
      </c>
    </row>
    <row r="693" spans="1:4" x14ac:dyDescent="0.45">
      <c r="A693" s="20">
        <v>689</v>
      </c>
      <c r="B693" s="20" t="s">
        <v>2317</v>
      </c>
      <c r="D693" s="20" t="s">
        <v>671</v>
      </c>
    </row>
    <row r="694" spans="1:4" x14ac:dyDescent="0.45">
      <c r="A694" s="20">
        <v>690</v>
      </c>
      <c r="B694" s="20" t="s">
        <v>2318</v>
      </c>
      <c r="D694" s="20" t="s">
        <v>671</v>
      </c>
    </row>
    <row r="695" spans="1:4" x14ac:dyDescent="0.45">
      <c r="A695" s="20">
        <v>691</v>
      </c>
      <c r="B695" s="56" t="s">
        <v>4556</v>
      </c>
    </row>
    <row r="696" spans="1:4" x14ac:dyDescent="0.45">
      <c r="A696" s="20">
        <v>692</v>
      </c>
      <c r="B696" s="20" t="s">
        <v>2320</v>
      </c>
      <c r="D696" s="20" t="s">
        <v>671</v>
      </c>
    </row>
    <row r="697" spans="1:4" x14ac:dyDescent="0.45">
      <c r="A697" s="20">
        <v>693</v>
      </c>
      <c r="B697" s="20" t="s">
        <v>2321</v>
      </c>
      <c r="D697" s="20" t="s">
        <v>92</v>
      </c>
    </row>
    <row r="698" spans="1:4" x14ac:dyDescent="0.45">
      <c r="A698" s="20">
        <v>694</v>
      </c>
      <c r="B698" s="20" t="s">
        <v>2322</v>
      </c>
      <c r="D698" s="20" t="s">
        <v>105</v>
      </c>
    </row>
    <row r="699" spans="1:4" x14ac:dyDescent="0.45">
      <c r="A699" s="20">
        <v>695</v>
      </c>
      <c r="B699" s="20" t="s">
        <v>1355</v>
      </c>
      <c r="D699" s="20" t="s">
        <v>1146</v>
      </c>
    </row>
    <row r="700" spans="1:4" x14ac:dyDescent="0.45">
      <c r="A700" s="20">
        <v>696</v>
      </c>
      <c r="B700" s="20" t="s">
        <v>2324</v>
      </c>
      <c r="D700" s="20" t="s">
        <v>1250</v>
      </c>
    </row>
    <row r="701" spans="1:4" x14ac:dyDescent="0.45">
      <c r="A701" s="20">
        <v>697</v>
      </c>
      <c r="B701" s="20" t="s">
        <v>2325</v>
      </c>
      <c r="D701" s="20" t="s">
        <v>1142</v>
      </c>
    </row>
    <row r="702" spans="1:4" x14ac:dyDescent="0.45">
      <c r="A702" s="20">
        <v>698</v>
      </c>
      <c r="B702" s="20" t="s">
        <v>2326</v>
      </c>
      <c r="D702" s="20" t="s">
        <v>1146</v>
      </c>
    </row>
    <row r="703" spans="1:4" x14ac:dyDescent="0.45">
      <c r="A703" s="20">
        <v>699</v>
      </c>
      <c r="B703" s="20" t="s">
        <v>2327</v>
      </c>
      <c r="D703" s="20" t="s">
        <v>92</v>
      </c>
    </row>
    <row r="704" spans="1:4" x14ac:dyDescent="0.45">
      <c r="A704" s="20">
        <v>700</v>
      </c>
      <c r="B704" s="20" t="s">
        <v>2328</v>
      </c>
      <c r="D704" s="20" t="s">
        <v>92</v>
      </c>
    </row>
    <row r="705" spans="1:4" x14ac:dyDescent="0.45">
      <c r="A705" s="20">
        <v>701</v>
      </c>
      <c r="B705" s="20" t="s">
        <v>2329</v>
      </c>
      <c r="D705" s="20" t="s">
        <v>92</v>
      </c>
    </row>
    <row r="706" spans="1:4" x14ac:dyDescent="0.45">
      <c r="A706" s="20">
        <v>702</v>
      </c>
      <c r="B706" s="20" t="s">
        <v>1769</v>
      </c>
      <c r="D706" s="20" t="s">
        <v>1770</v>
      </c>
    </row>
    <row r="707" spans="1:4" x14ac:dyDescent="0.45">
      <c r="A707" s="20">
        <v>703</v>
      </c>
      <c r="B707" s="20" t="s">
        <v>2603</v>
      </c>
      <c r="D707" s="20" t="s">
        <v>1143</v>
      </c>
    </row>
    <row r="708" spans="1:4" x14ac:dyDescent="0.45">
      <c r="A708" s="20">
        <v>704</v>
      </c>
      <c r="B708" s="20" t="s">
        <v>1771</v>
      </c>
      <c r="D708" s="20" t="s">
        <v>92</v>
      </c>
    </row>
    <row r="709" spans="1:4" x14ac:dyDescent="0.45">
      <c r="A709" s="20">
        <v>705</v>
      </c>
      <c r="B709" s="20" t="s">
        <v>1772</v>
      </c>
      <c r="D709" s="20" t="s">
        <v>92</v>
      </c>
    </row>
    <row r="710" spans="1:4" x14ac:dyDescent="0.45">
      <c r="A710" s="20">
        <v>706</v>
      </c>
      <c r="B710" s="20" t="s">
        <v>810</v>
      </c>
      <c r="C710" s="20" t="s">
        <v>1141</v>
      </c>
      <c r="D710" s="20" t="s">
        <v>92</v>
      </c>
    </row>
    <row r="711" spans="1:4" x14ac:dyDescent="0.45">
      <c r="A711" s="20">
        <v>707</v>
      </c>
      <c r="B711" s="20" t="s">
        <v>1773</v>
      </c>
      <c r="D711" s="20" t="s">
        <v>1144</v>
      </c>
    </row>
    <row r="712" spans="1:4" x14ac:dyDescent="0.45">
      <c r="A712" s="20">
        <v>708</v>
      </c>
      <c r="B712" s="20" t="s">
        <v>1764</v>
      </c>
      <c r="D712" s="20" t="s">
        <v>671</v>
      </c>
    </row>
    <row r="713" spans="1:4" x14ac:dyDescent="0.45">
      <c r="A713" s="20">
        <v>709</v>
      </c>
      <c r="B713" s="56" t="s">
        <v>4556</v>
      </c>
    </row>
    <row r="714" spans="1:4" x14ac:dyDescent="0.45">
      <c r="A714" s="20">
        <v>710</v>
      </c>
      <c r="B714" s="20" t="s">
        <v>4906</v>
      </c>
      <c r="D714" s="20" t="s">
        <v>1144</v>
      </c>
    </row>
    <row r="715" spans="1:4" x14ac:dyDescent="0.45">
      <c r="A715" s="20">
        <v>711</v>
      </c>
      <c r="B715" s="20" t="s">
        <v>1766</v>
      </c>
      <c r="D715" s="20" t="s">
        <v>92</v>
      </c>
    </row>
    <row r="716" spans="1:4" x14ac:dyDescent="0.45">
      <c r="A716" s="20">
        <v>712</v>
      </c>
      <c r="B716" s="56" t="s">
        <v>4556</v>
      </c>
    </row>
    <row r="717" spans="1:4" x14ac:dyDescent="0.45">
      <c r="A717" s="20">
        <v>713</v>
      </c>
      <c r="B717" s="20" t="s">
        <v>1768</v>
      </c>
      <c r="D717" s="20" t="s">
        <v>1168</v>
      </c>
    </row>
    <row r="718" spans="1:4" x14ac:dyDescent="0.45">
      <c r="A718" s="20">
        <v>714</v>
      </c>
      <c r="B718" s="20" t="s">
        <v>3663</v>
      </c>
      <c r="C718" s="20" t="s">
        <v>1141</v>
      </c>
      <c r="D718" s="20" t="s">
        <v>92</v>
      </c>
    </row>
    <row r="719" spans="1:4" x14ac:dyDescent="0.45">
      <c r="A719" s="20">
        <v>715</v>
      </c>
      <c r="B719" s="20" t="s">
        <v>191</v>
      </c>
      <c r="D719" s="20" t="s">
        <v>92</v>
      </c>
    </row>
    <row r="720" spans="1:4" x14ac:dyDescent="0.45">
      <c r="A720" s="20">
        <v>716</v>
      </c>
      <c r="B720" s="20" t="s">
        <v>192</v>
      </c>
      <c r="D720" s="20" t="s">
        <v>92</v>
      </c>
    </row>
    <row r="721" spans="1:4" x14ac:dyDescent="0.45">
      <c r="A721" s="20">
        <v>717</v>
      </c>
      <c r="B721" s="20" t="s">
        <v>193</v>
      </c>
      <c r="D721" s="20" t="s">
        <v>105</v>
      </c>
    </row>
    <row r="722" spans="1:4" x14ac:dyDescent="0.45">
      <c r="A722" s="20">
        <v>718</v>
      </c>
      <c r="B722" s="20" t="s">
        <v>194</v>
      </c>
      <c r="D722" s="20" t="s">
        <v>1143</v>
      </c>
    </row>
    <row r="723" spans="1:4" x14ac:dyDescent="0.45">
      <c r="A723" s="20">
        <v>719</v>
      </c>
      <c r="B723" s="20" t="s">
        <v>4907</v>
      </c>
      <c r="D723" s="20" t="s">
        <v>671</v>
      </c>
    </row>
    <row r="724" spans="1:4" x14ac:dyDescent="0.45">
      <c r="A724" s="20">
        <v>720</v>
      </c>
      <c r="B724" s="20" t="s">
        <v>196</v>
      </c>
      <c r="D724" s="20" t="s">
        <v>1357</v>
      </c>
    </row>
    <row r="725" spans="1:4" x14ac:dyDescent="0.45">
      <c r="A725" s="20">
        <v>721</v>
      </c>
      <c r="B725" s="20" t="s">
        <v>197</v>
      </c>
      <c r="D725" s="20" t="s">
        <v>92</v>
      </c>
    </row>
    <row r="726" spans="1:4" x14ac:dyDescent="0.45">
      <c r="A726" s="20">
        <v>722</v>
      </c>
      <c r="B726" s="20" t="s">
        <v>4124</v>
      </c>
      <c r="D726" s="20" t="s">
        <v>1086</v>
      </c>
    </row>
    <row r="727" spans="1:4" x14ac:dyDescent="0.45">
      <c r="A727" s="20">
        <v>723</v>
      </c>
      <c r="B727" s="20" t="s">
        <v>634</v>
      </c>
      <c r="D727" s="20" t="s">
        <v>1168</v>
      </c>
    </row>
    <row r="728" spans="1:4" x14ac:dyDescent="0.45">
      <c r="A728" s="20">
        <v>724</v>
      </c>
      <c r="B728" s="20" t="s">
        <v>1358</v>
      </c>
      <c r="D728" s="20" t="s">
        <v>1086</v>
      </c>
    </row>
    <row r="729" spans="1:4" x14ac:dyDescent="0.45">
      <c r="A729" s="20">
        <v>725</v>
      </c>
      <c r="B729" s="20" t="s">
        <v>4127</v>
      </c>
      <c r="D729" s="20" t="s">
        <v>2764</v>
      </c>
    </row>
    <row r="730" spans="1:4" x14ac:dyDescent="0.45">
      <c r="A730" s="20">
        <v>726</v>
      </c>
      <c r="B730" s="20" t="s">
        <v>2872</v>
      </c>
      <c r="D730" s="20" t="s">
        <v>671</v>
      </c>
    </row>
    <row r="731" spans="1:4" x14ac:dyDescent="0.45">
      <c r="A731" s="20">
        <v>727</v>
      </c>
      <c r="B731" s="20" t="s">
        <v>2873</v>
      </c>
      <c r="D731" s="20" t="s">
        <v>671</v>
      </c>
    </row>
    <row r="732" spans="1:4" x14ac:dyDescent="0.45">
      <c r="A732" s="20">
        <v>728</v>
      </c>
      <c r="B732" s="20" t="s">
        <v>2874</v>
      </c>
      <c r="D732" s="20" t="s">
        <v>1142</v>
      </c>
    </row>
    <row r="733" spans="1:4" x14ac:dyDescent="0.45">
      <c r="A733" s="20">
        <v>729</v>
      </c>
      <c r="B733" s="20" t="s">
        <v>3652</v>
      </c>
      <c r="C733" s="20" t="s">
        <v>1141</v>
      </c>
      <c r="D733" s="20" t="s">
        <v>1171</v>
      </c>
    </row>
    <row r="734" spans="1:4" x14ac:dyDescent="0.45">
      <c r="A734" s="20">
        <v>730</v>
      </c>
      <c r="B734" s="20" t="s">
        <v>4073</v>
      </c>
      <c r="D734" s="20" t="s">
        <v>2764</v>
      </c>
    </row>
    <row r="735" spans="1:4" x14ac:dyDescent="0.45">
      <c r="A735" s="20">
        <v>731</v>
      </c>
      <c r="B735" s="20" t="s">
        <v>4434</v>
      </c>
      <c r="D735" s="20" t="s">
        <v>2764</v>
      </c>
    </row>
    <row r="736" spans="1:4" x14ac:dyDescent="0.45">
      <c r="A736" s="20">
        <v>732</v>
      </c>
      <c r="B736" s="20" t="s">
        <v>2878</v>
      </c>
      <c r="D736" s="20" t="s">
        <v>671</v>
      </c>
    </row>
    <row r="737" spans="1:4" x14ac:dyDescent="0.45">
      <c r="A737" s="20">
        <v>733</v>
      </c>
      <c r="B737" s="20" t="s">
        <v>2879</v>
      </c>
      <c r="D737" s="20" t="s">
        <v>92</v>
      </c>
    </row>
    <row r="738" spans="1:4" x14ac:dyDescent="0.45">
      <c r="A738" s="20">
        <v>734</v>
      </c>
      <c r="B738" s="20" t="s">
        <v>2880</v>
      </c>
      <c r="D738" s="20" t="s">
        <v>671</v>
      </c>
    </row>
    <row r="739" spans="1:4" x14ac:dyDescent="0.45">
      <c r="A739" s="20">
        <v>735</v>
      </c>
      <c r="B739" s="20" t="s">
        <v>3650</v>
      </c>
      <c r="C739" s="20" t="s">
        <v>1141</v>
      </c>
      <c r="D739" s="20" t="s">
        <v>1159</v>
      </c>
    </row>
    <row r="740" spans="1:4" x14ac:dyDescent="0.45">
      <c r="A740" s="20">
        <v>736</v>
      </c>
      <c r="B740" s="20" t="s">
        <v>4128</v>
      </c>
      <c r="D740" s="20" t="s">
        <v>2764</v>
      </c>
    </row>
    <row r="741" spans="1:4" x14ac:dyDescent="0.45">
      <c r="A741" s="20">
        <v>737</v>
      </c>
      <c r="B741" s="20" t="s">
        <v>1362</v>
      </c>
      <c r="D741" s="20" t="s">
        <v>671</v>
      </c>
    </row>
    <row r="742" spans="1:4" x14ac:dyDescent="0.45">
      <c r="A742" s="20">
        <v>738</v>
      </c>
      <c r="B742" s="20" t="s">
        <v>2882</v>
      </c>
      <c r="D742" s="20" t="s">
        <v>671</v>
      </c>
    </row>
    <row r="743" spans="1:4" x14ac:dyDescent="0.45">
      <c r="A743" s="20">
        <v>739</v>
      </c>
      <c r="B743" s="20" t="s">
        <v>2883</v>
      </c>
      <c r="D743" s="20" t="s">
        <v>671</v>
      </c>
    </row>
    <row r="744" spans="1:4" x14ac:dyDescent="0.45">
      <c r="A744" s="20">
        <v>740</v>
      </c>
      <c r="B744" s="56" t="s">
        <v>4611</v>
      </c>
      <c r="D744" s="20" t="s">
        <v>4612</v>
      </c>
    </row>
    <row r="745" spans="1:4" x14ac:dyDescent="0.45">
      <c r="A745" s="20">
        <v>741</v>
      </c>
      <c r="B745" s="20" t="s">
        <v>2057</v>
      </c>
      <c r="D745" s="20" t="s">
        <v>92</v>
      </c>
    </row>
    <row r="746" spans="1:4" x14ac:dyDescent="0.45">
      <c r="A746" s="20">
        <v>742</v>
      </c>
      <c r="B746" s="20" t="s">
        <v>2058</v>
      </c>
      <c r="D746" s="20" t="s">
        <v>92</v>
      </c>
    </row>
    <row r="747" spans="1:4" x14ac:dyDescent="0.45">
      <c r="A747" s="20">
        <v>743</v>
      </c>
      <c r="B747" s="20" t="s">
        <v>2059</v>
      </c>
      <c r="D747" s="20" t="s">
        <v>671</v>
      </c>
    </row>
    <row r="748" spans="1:4" x14ac:dyDescent="0.45">
      <c r="A748" s="20">
        <v>744</v>
      </c>
      <c r="B748" s="20" t="s">
        <v>2060</v>
      </c>
      <c r="D748" s="20" t="s">
        <v>100</v>
      </c>
    </row>
    <row r="749" spans="1:4" x14ac:dyDescent="0.45">
      <c r="A749" s="20">
        <v>745</v>
      </c>
      <c r="B749" s="20" t="s">
        <v>2778</v>
      </c>
      <c r="D749" s="20" t="s">
        <v>4304</v>
      </c>
    </row>
    <row r="750" spans="1:4" x14ac:dyDescent="0.45">
      <c r="A750" s="20">
        <v>746</v>
      </c>
      <c r="B750" s="20" t="s">
        <v>2062</v>
      </c>
      <c r="D750" s="20" t="s">
        <v>92</v>
      </c>
    </row>
    <row r="751" spans="1:4" x14ac:dyDescent="0.45">
      <c r="A751" s="20">
        <v>747</v>
      </c>
      <c r="B751" s="20" t="s">
        <v>2063</v>
      </c>
      <c r="D751" s="20" t="s">
        <v>373</v>
      </c>
    </row>
    <row r="752" spans="1:4" x14ac:dyDescent="0.45">
      <c r="A752" s="20">
        <v>748</v>
      </c>
      <c r="B752" s="20" t="s">
        <v>2064</v>
      </c>
      <c r="D752" s="20" t="s">
        <v>109</v>
      </c>
    </row>
    <row r="753" spans="1:4" x14ac:dyDescent="0.45">
      <c r="A753" s="20">
        <v>749</v>
      </c>
      <c r="B753" s="20" t="s">
        <v>2065</v>
      </c>
      <c r="D753" s="20" t="s">
        <v>92</v>
      </c>
    </row>
    <row r="754" spans="1:4" x14ac:dyDescent="0.45">
      <c r="A754" s="20">
        <v>750</v>
      </c>
      <c r="B754" s="20" t="s">
        <v>2263</v>
      </c>
      <c r="D754" s="20" t="s">
        <v>1146</v>
      </c>
    </row>
    <row r="755" spans="1:4" x14ac:dyDescent="0.45">
      <c r="A755" s="20">
        <v>751</v>
      </c>
      <c r="B755" s="20" t="s">
        <v>2264</v>
      </c>
      <c r="D755" s="20" t="s">
        <v>671</v>
      </c>
    </row>
    <row r="756" spans="1:4" x14ac:dyDescent="0.45">
      <c r="A756" s="20">
        <v>752</v>
      </c>
      <c r="B756" s="20" t="s">
        <v>4613</v>
      </c>
      <c r="D756" s="20" t="s">
        <v>1160</v>
      </c>
    </row>
    <row r="757" spans="1:4" x14ac:dyDescent="0.45">
      <c r="A757" s="20">
        <v>753</v>
      </c>
      <c r="B757" s="20" t="s">
        <v>2225</v>
      </c>
      <c r="D757" s="20" t="s">
        <v>105</v>
      </c>
    </row>
    <row r="758" spans="1:4" x14ac:dyDescent="0.45">
      <c r="A758" s="20">
        <v>754</v>
      </c>
      <c r="B758" s="20" t="s">
        <v>2226</v>
      </c>
      <c r="D758" s="20" t="s">
        <v>1145</v>
      </c>
    </row>
    <row r="759" spans="1:4" x14ac:dyDescent="0.45">
      <c r="A759" s="20">
        <v>755</v>
      </c>
      <c r="B759" s="20" t="s">
        <v>2227</v>
      </c>
      <c r="D759" s="20" t="s">
        <v>92</v>
      </c>
    </row>
    <row r="760" spans="1:4" x14ac:dyDescent="0.45">
      <c r="A760" s="20">
        <v>756</v>
      </c>
      <c r="B760" s="20" t="s">
        <v>2228</v>
      </c>
      <c r="D760" s="20" t="s">
        <v>92</v>
      </c>
    </row>
    <row r="761" spans="1:4" x14ac:dyDescent="0.45">
      <c r="A761" s="20">
        <v>757</v>
      </c>
      <c r="B761" s="20" t="s">
        <v>1486</v>
      </c>
      <c r="D761" s="20" t="s">
        <v>671</v>
      </c>
    </row>
    <row r="762" spans="1:4" x14ac:dyDescent="0.45">
      <c r="A762" s="20">
        <v>758</v>
      </c>
      <c r="B762" s="20" t="s">
        <v>1487</v>
      </c>
      <c r="D762" s="20" t="s">
        <v>105</v>
      </c>
    </row>
    <row r="763" spans="1:4" x14ac:dyDescent="0.45">
      <c r="A763" s="20">
        <v>759</v>
      </c>
      <c r="B763" s="56" t="s">
        <v>4556</v>
      </c>
    </row>
    <row r="764" spans="1:4" x14ac:dyDescent="0.45">
      <c r="A764" s="20">
        <v>760</v>
      </c>
      <c r="B764" s="20" t="s">
        <v>1488</v>
      </c>
      <c r="D764" s="20" t="s">
        <v>105</v>
      </c>
    </row>
    <row r="765" spans="1:4" x14ac:dyDescent="0.45">
      <c r="A765" s="20">
        <v>761</v>
      </c>
      <c r="B765" s="20" t="s">
        <v>1489</v>
      </c>
      <c r="D765" s="20" t="s">
        <v>671</v>
      </c>
    </row>
    <row r="766" spans="1:4" x14ac:dyDescent="0.45">
      <c r="A766" s="20">
        <v>762</v>
      </c>
      <c r="B766" s="20" t="s">
        <v>1490</v>
      </c>
      <c r="D766" s="20" t="s">
        <v>1144</v>
      </c>
    </row>
    <row r="767" spans="1:4" x14ac:dyDescent="0.45">
      <c r="A767" s="20">
        <v>763</v>
      </c>
      <c r="B767" s="56" t="s">
        <v>4556</v>
      </c>
    </row>
    <row r="768" spans="1:4" x14ac:dyDescent="0.45">
      <c r="A768" s="20">
        <v>764</v>
      </c>
      <c r="B768" s="20" t="s">
        <v>3520</v>
      </c>
      <c r="D768" s="20" t="s">
        <v>671</v>
      </c>
    </row>
    <row r="769" spans="1:4" x14ac:dyDescent="0.45">
      <c r="A769" s="20">
        <v>765</v>
      </c>
      <c r="B769" s="20" t="s">
        <v>3521</v>
      </c>
      <c r="D769" s="20" t="s">
        <v>1142</v>
      </c>
    </row>
    <row r="770" spans="1:4" x14ac:dyDescent="0.45">
      <c r="A770" s="20">
        <v>766</v>
      </c>
      <c r="B770" s="20" t="s">
        <v>246</v>
      </c>
      <c r="D770" s="20" t="s">
        <v>92</v>
      </c>
    </row>
    <row r="771" spans="1:4" x14ac:dyDescent="0.45">
      <c r="A771" s="20">
        <v>767</v>
      </c>
      <c r="B771" s="20" t="s">
        <v>4094</v>
      </c>
      <c r="D771" s="20" t="s">
        <v>1146</v>
      </c>
    </row>
    <row r="772" spans="1:4" x14ac:dyDescent="0.45">
      <c r="A772" s="20">
        <v>768</v>
      </c>
      <c r="B772" s="20" t="s">
        <v>3524</v>
      </c>
      <c r="D772" s="20" t="s">
        <v>1143</v>
      </c>
    </row>
    <row r="773" spans="1:4" x14ac:dyDescent="0.45">
      <c r="A773" s="20">
        <v>769</v>
      </c>
      <c r="B773" s="20" t="s">
        <v>1129</v>
      </c>
      <c r="D773" s="20" t="s">
        <v>1172</v>
      </c>
    </row>
    <row r="774" spans="1:4" x14ac:dyDescent="0.45">
      <c r="A774" s="20">
        <v>770</v>
      </c>
      <c r="B774" s="20" t="s">
        <v>1130</v>
      </c>
      <c r="D774" s="20" t="s">
        <v>92</v>
      </c>
    </row>
    <row r="775" spans="1:4" x14ac:dyDescent="0.45">
      <c r="A775" s="20">
        <v>771</v>
      </c>
      <c r="B775" s="20" t="s">
        <v>1096</v>
      </c>
      <c r="C775" s="20" t="s">
        <v>1141</v>
      </c>
      <c r="D775" s="20" t="s">
        <v>1161</v>
      </c>
    </row>
    <row r="776" spans="1:4" x14ac:dyDescent="0.45">
      <c r="A776" s="20">
        <v>772</v>
      </c>
      <c r="B776" s="20" t="s">
        <v>1131</v>
      </c>
      <c r="D776" s="20" t="s">
        <v>92</v>
      </c>
    </row>
    <row r="777" spans="1:4" x14ac:dyDescent="0.45">
      <c r="A777" s="20">
        <v>773</v>
      </c>
      <c r="B777" s="20" t="s">
        <v>1132</v>
      </c>
      <c r="D777" s="20" t="s">
        <v>1144</v>
      </c>
    </row>
    <row r="778" spans="1:4" x14ac:dyDescent="0.45">
      <c r="A778" s="20">
        <v>774</v>
      </c>
      <c r="B778" s="20" t="s">
        <v>1133</v>
      </c>
      <c r="D778" s="20" t="s">
        <v>671</v>
      </c>
    </row>
    <row r="779" spans="1:4" x14ac:dyDescent="0.45">
      <c r="A779" s="20">
        <v>775</v>
      </c>
      <c r="B779" s="20" t="s">
        <v>3649</v>
      </c>
      <c r="C779" s="20" t="s">
        <v>1141</v>
      </c>
      <c r="D779" s="20" t="s">
        <v>92</v>
      </c>
    </row>
    <row r="780" spans="1:4" x14ac:dyDescent="0.45">
      <c r="A780" s="20">
        <v>776</v>
      </c>
      <c r="B780" s="56" t="s">
        <v>4556</v>
      </c>
    </row>
    <row r="781" spans="1:4" x14ac:dyDescent="0.45">
      <c r="A781" s="20">
        <v>777</v>
      </c>
      <c r="B781" s="20" t="s">
        <v>1800</v>
      </c>
      <c r="C781" s="20" t="s">
        <v>1141</v>
      </c>
      <c r="D781" s="20" t="s">
        <v>866</v>
      </c>
    </row>
    <row r="782" spans="1:4" x14ac:dyDescent="0.45">
      <c r="A782" s="20">
        <v>778</v>
      </c>
      <c r="B782" s="20" t="s">
        <v>836</v>
      </c>
      <c r="C782" s="20" t="s">
        <v>1156</v>
      </c>
      <c r="D782" s="20" t="s">
        <v>1168</v>
      </c>
    </row>
    <row r="783" spans="1:4" x14ac:dyDescent="0.45">
      <c r="A783" s="20">
        <v>779</v>
      </c>
      <c r="B783" s="20" t="s">
        <v>1134</v>
      </c>
      <c r="D783" s="20" t="s">
        <v>1354</v>
      </c>
    </row>
    <row r="784" spans="1:4" x14ac:dyDescent="0.45">
      <c r="A784" s="20">
        <v>780</v>
      </c>
      <c r="B784" s="20" t="s">
        <v>1135</v>
      </c>
      <c r="D784" s="20" t="s">
        <v>1144</v>
      </c>
    </row>
    <row r="785" spans="1:4" x14ac:dyDescent="0.45">
      <c r="A785" s="20">
        <v>781</v>
      </c>
      <c r="B785" s="20" t="s">
        <v>1136</v>
      </c>
      <c r="D785" s="20" t="s">
        <v>92</v>
      </c>
    </row>
    <row r="786" spans="1:4" x14ac:dyDescent="0.45">
      <c r="A786" s="20">
        <v>782</v>
      </c>
      <c r="B786" s="56" t="s">
        <v>4556</v>
      </c>
    </row>
    <row r="787" spans="1:4" x14ac:dyDescent="0.45">
      <c r="A787" s="20">
        <v>783</v>
      </c>
      <c r="B787" s="20" t="s">
        <v>316</v>
      </c>
      <c r="D787" s="20" t="s">
        <v>671</v>
      </c>
    </row>
    <row r="788" spans="1:4" x14ac:dyDescent="0.45">
      <c r="A788" s="20">
        <v>784</v>
      </c>
      <c r="B788" s="20" t="s">
        <v>466</v>
      </c>
      <c r="C788" s="20" t="s">
        <v>1156</v>
      </c>
      <c r="D788" s="20" t="s">
        <v>109</v>
      </c>
    </row>
    <row r="789" spans="1:4" x14ac:dyDescent="0.45">
      <c r="A789" s="20">
        <v>785</v>
      </c>
      <c r="B789" s="20" t="s">
        <v>2599</v>
      </c>
      <c r="C789" s="20" t="s">
        <v>1156</v>
      </c>
      <c r="D789" s="20" t="s">
        <v>109</v>
      </c>
    </row>
    <row r="790" spans="1:4" x14ac:dyDescent="0.45">
      <c r="A790" s="20">
        <v>786</v>
      </c>
      <c r="B790" s="20" t="s">
        <v>317</v>
      </c>
      <c r="D790" s="20" t="s">
        <v>1146</v>
      </c>
    </row>
    <row r="791" spans="1:4" x14ac:dyDescent="0.45">
      <c r="A791" s="20">
        <v>787</v>
      </c>
      <c r="B791" s="20" t="s">
        <v>318</v>
      </c>
      <c r="D791" s="20" t="s">
        <v>671</v>
      </c>
    </row>
    <row r="792" spans="1:4" x14ac:dyDescent="0.45">
      <c r="A792" s="20">
        <v>788</v>
      </c>
      <c r="B792" s="20" t="s">
        <v>319</v>
      </c>
      <c r="D792" s="20" t="s">
        <v>671</v>
      </c>
    </row>
    <row r="793" spans="1:4" x14ac:dyDescent="0.45">
      <c r="A793" s="20">
        <v>789</v>
      </c>
      <c r="B793" s="20" t="s">
        <v>821</v>
      </c>
      <c r="C793" s="20" t="s">
        <v>1141</v>
      </c>
      <c r="D793" s="20" t="s">
        <v>92</v>
      </c>
    </row>
    <row r="794" spans="1:4" x14ac:dyDescent="0.45">
      <c r="A794" s="20">
        <v>790</v>
      </c>
      <c r="B794" s="20" t="s">
        <v>4072</v>
      </c>
      <c r="D794" s="20" t="s">
        <v>2764</v>
      </c>
    </row>
    <row r="795" spans="1:4" x14ac:dyDescent="0.45">
      <c r="A795" s="20">
        <v>791</v>
      </c>
      <c r="B795" s="20" t="s">
        <v>759</v>
      </c>
      <c r="D795" s="20" t="s">
        <v>92</v>
      </c>
    </row>
    <row r="796" spans="1:4" x14ac:dyDescent="0.45">
      <c r="A796" s="20">
        <v>792</v>
      </c>
      <c r="B796" s="20" t="s">
        <v>760</v>
      </c>
      <c r="D796" s="20" t="s">
        <v>1144</v>
      </c>
    </row>
    <row r="797" spans="1:4" x14ac:dyDescent="0.45">
      <c r="A797" s="20">
        <v>793</v>
      </c>
      <c r="B797" s="20" t="s">
        <v>761</v>
      </c>
      <c r="D797" s="20" t="s">
        <v>92</v>
      </c>
    </row>
    <row r="798" spans="1:4" x14ac:dyDescent="0.45">
      <c r="A798" s="20">
        <v>794</v>
      </c>
      <c r="B798" s="20" t="s">
        <v>1781</v>
      </c>
      <c r="D798" s="20" t="s">
        <v>92</v>
      </c>
    </row>
    <row r="799" spans="1:4" x14ac:dyDescent="0.45">
      <c r="A799" s="20">
        <v>795</v>
      </c>
      <c r="B799" s="20" t="s">
        <v>1782</v>
      </c>
      <c r="D799" s="20" t="s">
        <v>1143</v>
      </c>
    </row>
    <row r="800" spans="1:4" x14ac:dyDescent="0.45">
      <c r="A800" s="20">
        <v>796</v>
      </c>
      <c r="B800" s="20" t="s">
        <v>1783</v>
      </c>
      <c r="D800" s="20" t="s">
        <v>671</v>
      </c>
    </row>
    <row r="801" spans="1:4" x14ac:dyDescent="0.45">
      <c r="A801" s="20">
        <v>797</v>
      </c>
      <c r="B801" s="20" t="s">
        <v>1784</v>
      </c>
      <c r="D801" s="20" t="s">
        <v>671</v>
      </c>
    </row>
    <row r="802" spans="1:4" x14ac:dyDescent="0.45">
      <c r="A802" s="20">
        <v>798</v>
      </c>
      <c r="B802" s="20" t="s">
        <v>1785</v>
      </c>
      <c r="D802" s="20" t="s">
        <v>671</v>
      </c>
    </row>
    <row r="803" spans="1:4" x14ac:dyDescent="0.45">
      <c r="A803" s="20">
        <v>799</v>
      </c>
      <c r="B803" s="56" t="s">
        <v>4556</v>
      </c>
    </row>
    <row r="804" spans="1:4" x14ac:dyDescent="0.45">
      <c r="A804" s="20">
        <v>800</v>
      </c>
      <c r="B804" s="20" t="s">
        <v>414</v>
      </c>
      <c r="D804" s="20" t="s">
        <v>92</v>
      </c>
    </row>
    <row r="805" spans="1:4" x14ac:dyDescent="0.45">
      <c r="A805" s="20">
        <v>801</v>
      </c>
      <c r="B805" s="20" t="s">
        <v>415</v>
      </c>
      <c r="D805" s="20" t="s">
        <v>1168</v>
      </c>
    </row>
    <row r="806" spans="1:4" x14ac:dyDescent="0.45">
      <c r="A806" s="20">
        <v>802</v>
      </c>
      <c r="B806" s="20" t="s">
        <v>416</v>
      </c>
      <c r="D806" s="20" t="s">
        <v>671</v>
      </c>
    </row>
    <row r="807" spans="1:4" x14ac:dyDescent="0.45">
      <c r="A807" s="20">
        <v>803</v>
      </c>
      <c r="B807" s="20" t="s">
        <v>417</v>
      </c>
      <c r="D807" s="20" t="s">
        <v>671</v>
      </c>
    </row>
    <row r="808" spans="1:4" x14ac:dyDescent="0.45">
      <c r="A808" s="20">
        <v>804</v>
      </c>
      <c r="B808" s="20" t="s">
        <v>418</v>
      </c>
      <c r="D808" s="20" t="s">
        <v>671</v>
      </c>
    </row>
    <row r="809" spans="1:4" x14ac:dyDescent="0.45">
      <c r="A809" s="20">
        <v>805</v>
      </c>
      <c r="B809" s="20" t="s">
        <v>419</v>
      </c>
      <c r="D809" s="20" t="s">
        <v>1144</v>
      </c>
    </row>
    <row r="810" spans="1:4" x14ac:dyDescent="0.45">
      <c r="A810" s="20">
        <v>806</v>
      </c>
      <c r="B810" s="20" t="s">
        <v>420</v>
      </c>
      <c r="D810" s="20" t="s">
        <v>92</v>
      </c>
    </row>
    <row r="811" spans="1:4" x14ac:dyDescent="0.45">
      <c r="A811" s="20">
        <v>807</v>
      </c>
      <c r="B811" s="20" t="s">
        <v>421</v>
      </c>
      <c r="D811" s="20" t="s">
        <v>1143</v>
      </c>
    </row>
    <row r="812" spans="1:4" x14ac:dyDescent="0.45">
      <c r="A812" s="20">
        <v>808</v>
      </c>
      <c r="B812" s="20" t="s">
        <v>422</v>
      </c>
      <c r="D812" s="20" t="s">
        <v>1143</v>
      </c>
    </row>
    <row r="813" spans="1:4" x14ac:dyDescent="0.45">
      <c r="A813" s="20">
        <v>809</v>
      </c>
      <c r="B813" s="20" t="s">
        <v>423</v>
      </c>
      <c r="D813" s="20" t="s">
        <v>1365</v>
      </c>
    </row>
    <row r="814" spans="1:4" x14ac:dyDescent="0.45">
      <c r="A814" s="20">
        <v>810</v>
      </c>
      <c r="B814" s="20" t="s">
        <v>424</v>
      </c>
      <c r="D814" s="20" t="s">
        <v>92</v>
      </c>
    </row>
    <row r="815" spans="1:4" x14ac:dyDescent="0.45">
      <c r="A815" s="20">
        <v>811</v>
      </c>
      <c r="B815" s="20" t="s">
        <v>770</v>
      </c>
      <c r="D815" s="20" t="s">
        <v>92</v>
      </c>
    </row>
    <row r="816" spans="1:4" x14ac:dyDescent="0.45">
      <c r="A816" s="20">
        <v>812</v>
      </c>
      <c r="B816" s="20" t="s">
        <v>771</v>
      </c>
      <c r="D816" s="20" t="s">
        <v>1348</v>
      </c>
    </row>
    <row r="817" spans="1:4" x14ac:dyDescent="0.45">
      <c r="A817" s="20">
        <v>813</v>
      </c>
      <c r="B817" s="20" t="s">
        <v>1580</v>
      </c>
      <c r="D817" s="20" t="s">
        <v>1770</v>
      </c>
    </row>
    <row r="818" spans="1:4" x14ac:dyDescent="0.45">
      <c r="A818" s="20">
        <v>814</v>
      </c>
      <c r="B818" s="20" t="s">
        <v>1581</v>
      </c>
      <c r="D818" s="20" t="s">
        <v>1143</v>
      </c>
    </row>
    <row r="819" spans="1:4" x14ac:dyDescent="0.45">
      <c r="A819" s="20">
        <v>815</v>
      </c>
      <c r="B819" s="20" t="s">
        <v>1582</v>
      </c>
      <c r="D819" s="20" t="s">
        <v>1143</v>
      </c>
    </row>
    <row r="820" spans="1:4" x14ac:dyDescent="0.45">
      <c r="A820" s="20">
        <v>816</v>
      </c>
      <c r="B820" s="56" t="s">
        <v>4556</v>
      </c>
    </row>
    <row r="821" spans="1:4" x14ac:dyDescent="0.45">
      <c r="A821" s="20">
        <v>817</v>
      </c>
      <c r="B821" s="20" t="s">
        <v>1583</v>
      </c>
      <c r="D821" s="20" t="s">
        <v>92</v>
      </c>
    </row>
    <row r="822" spans="1:4" x14ac:dyDescent="0.45">
      <c r="A822" s="20">
        <v>818</v>
      </c>
      <c r="B822" s="20" t="s">
        <v>1584</v>
      </c>
      <c r="D822" s="20" t="s">
        <v>1143</v>
      </c>
    </row>
    <row r="823" spans="1:4" x14ac:dyDescent="0.45">
      <c r="A823" s="20">
        <v>819</v>
      </c>
      <c r="B823" s="20" t="s">
        <v>1585</v>
      </c>
      <c r="D823" s="20" t="s">
        <v>109</v>
      </c>
    </row>
    <row r="824" spans="1:4" x14ac:dyDescent="0.45">
      <c r="A824" s="20">
        <v>820</v>
      </c>
      <c r="B824" s="20" t="s">
        <v>1368</v>
      </c>
      <c r="D824" s="20" t="s">
        <v>373</v>
      </c>
    </row>
    <row r="825" spans="1:4" x14ac:dyDescent="0.45">
      <c r="A825" s="20">
        <v>821</v>
      </c>
      <c r="B825" s="56" t="s">
        <v>4556</v>
      </c>
    </row>
    <row r="826" spans="1:4" x14ac:dyDescent="0.45">
      <c r="A826" s="20">
        <v>822</v>
      </c>
      <c r="B826" s="20" t="s">
        <v>1586</v>
      </c>
      <c r="D826" s="20" t="s">
        <v>92</v>
      </c>
    </row>
    <row r="827" spans="1:4" x14ac:dyDescent="0.45">
      <c r="A827" s="20">
        <v>823</v>
      </c>
      <c r="B827" s="20" t="s">
        <v>1587</v>
      </c>
      <c r="D827" s="20" t="s">
        <v>671</v>
      </c>
    </row>
    <row r="828" spans="1:4" x14ac:dyDescent="0.45">
      <c r="A828" s="20">
        <v>824</v>
      </c>
      <c r="B828" s="20" t="s">
        <v>4811</v>
      </c>
      <c r="D828" s="20" t="s">
        <v>671</v>
      </c>
    </row>
    <row r="829" spans="1:4" x14ac:dyDescent="0.45">
      <c r="A829" s="20">
        <v>825</v>
      </c>
      <c r="B829" s="20" t="s">
        <v>343</v>
      </c>
      <c r="D829" s="20" t="s">
        <v>671</v>
      </c>
    </row>
    <row r="830" spans="1:4" x14ac:dyDescent="0.45">
      <c r="A830" s="20">
        <v>826</v>
      </c>
      <c r="B830" s="20" t="s">
        <v>344</v>
      </c>
      <c r="D830" s="20" t="s">
        <v>671</v>
      </c>
    </row>
    <row r="831" spans="1:4" x14ac:dyDescent="0.45">
      <c r="A831" s="20">
        <v>827</v>
      </c>
      <c r="B831" s="20" t="s">
        <v>4463</v>
      </c>
      <c r="D831" s="20" t="s">
        <v>4343</v>
      </c>
    </row>
    <row r="832" spans="1:4" x14ac:dyDescent="0.45">
      <c r="A832" s="20">
        <v>828</v>
      </c>
      <c r="B832" s="20" t="s">
        <v>1592</v>
      </c>
      <c r="D832" s="20" t="s">
        <v>1280</v>
      </c>
    </row>
    <row r="833" spans="1:4" x14ac:dyDescent="0.45">
      <c r="A833" s="20">
        <v>829</v>
      </c>
      <c r="B833" s="20" t="s">
        <v>1593</v>
      </c>
      <c r="D833" s="20" t="s">
        <v>1159</v>
      </c>
    </row>
    <row r="834" spans="1:4" x14ac:dyDescent="0.45">
      <c r="A834" s="20">
        <v>830</v>
      </c>
      <c r="B834" s="20" t="s">
        <v>1594</v>
      </c>
      <c r="D834" s="20" t="s">
        <v>1369</v>
      </c>
    </row>
    <row r="835" spans="1:4" x14ac:dyDescent="0.45">
      <c r="A835" s="20">
        <v>831</v>
      </c>
      <c r="B835" s="20" t="s">
        <v>4402</v>
      </c>
      <c r="D835" s="20" t="s">
        <v>1142</v>
      </c>
    </row>
    <row r="836" spans="1:4" x14ac:dyDescent="0.45">
      <c r="A836" s="20">
        <v>832</v>
      </c>
      <c r="B836" s="20" t="s">
        <v>1596</v>
      </c>
      <c r="D836" s="20" t="s">
        <v>1370</v>
      </c>
    </row>
    <row r="837" spans="1:4" x14ac:dyDescent="0.45">
      <c r="A837" s="20">
        <v>833</v>
      </c>
      <c r="B837" s="20" t="s">
        <v>1597</v>
      </c>
      <c r="D837" s="20" t="s">
        <v>92</v>
      </c>
    </row>
    <row r="838" spans="1:4" x14ac:dyDescent="0.45">
      <c r="A838" s="20">
        <v>834</v>
      </c>
      <c r="B838" s="20" t="s">
        <v>1598</v>
      </c>
      <c r="D838" s="20" t="s">
        <v>1169</v>
      </c>
    </row>
    <row r="839" spans="1:4" x14ac:dyDescent="0.45">
      <c r="A839" s="20">
        <v>835</v>
      </c>
      <c r="B839" s="20" t="s">
        <v>4465</v>
      </c>
      <c r="D839" s="20" t="s">
        <v>4383</v>
      </c>
    </row>
    <row r="840" spans="1:4" x14ac:dyDescent="0.45">
      <c r="A840" s="20">
        <v>836</v>
      </c>
      <c r="B840" s="20" t="s">
        <v>3257</v>
      </c>
      <c r="D840" s="20" t="s">
        <v>1371</v>
      </c>
    </row>
    <row r="841" spans="1:4" x14ac:dyDescent="0.45">
      <c r="A841" s="20">
        <v>837</v>
      </c>
      <c r="B841" s="20" t="s">
        <v>3258</v>
      </c>
      <c r="D841" s="20" t="s">
        <v>1168</v>
      </c>
    </row>
    <row r="842" spans="1:4" x14ac:dyDescent="0.45">
      <c r="A842" s="20">
        <v>838</v>
      </c>
      <c r="B842" s="20" t="s">
        <v>3259</v>
      </c>
      <c r="D842" s="20" t="s">
        <v>92</v>
      </c>
    </row>
    <row r="843" spans="1:4" x14ac:dyDescent="0.45">
      <c r="A843" s="20">
        <v>839</v>
      </c>
      <c r="B843" s="20" t="s">
        <v>4377</v>
      </c>
      <c r="D843" s="20" t="s">
        <v>1086</v>
      </c>
    </row>
    <row r="844" spans="1:4" x14ac:dyDescent="0.45">
      <c r="A844" s="20">
        <v>840</v>
      </c>
      <c r="B844" s="20" t="s">
        <v>4470</v>
      </c>
      <c r="D844" s="20" t="s">
        <v>4407</v>
      </c>
    </row>
    <row r="845" spans="1:4" x14ac:dyDescent="0.45">
      <c r="A845" s="20">
        <v>841</v>
      </c>
      <c r="B845" s="56" t="s">
        <v>4556</v>
      </c>
    </row>
    <row r="846" spans="1:4" x14ac:dyDescent="0.45">
      <c r="A846" s="20">
        <v>842</v>
      </c>
      <c r="B846" s="20" t="s">
        <v>4464</v>
      </c>
      <c r="D846" s="20" t="s">
        <v>1196</v>
      </c>
    </row>
    <row r="847" spans="1:4" x14ac:dyDescent="0.45">
      <c r="A847" s="20">
        <v>843</v>
      </c>
      <c r="B847" s="20" t="s">
        <v>4472</v>
      </c>
      <c r="D847" s="20" t="s">
        <v>1086</v>
      </c>
    </row>
    <row r="848" spans="1:4" x14ac:dyDescent="0.45">
      <c r="A848" s="20">
        <v>844</v>
      </c>
      <c r="B848" s="20" t="s">
        <v>2541</v>
      </c>
      <c r="D848" s="20" t="s">
        <v>1372</v>
      </c>
    </row>
    <row r="849" spans="1:4" x14ac:dyDescent="0.45">
      <c r="A849" s="20">
        <v>845</v>
      </c>
      <c r="B849" s="20" t="s">
        <v>4387</v>
      </c>
      <c r="D849" s="20" t="s">
        <v>1086</v>
      </c>
    </row>
    <row r="850" spans="1:4" x14ac:dyDescent="0.45">
      <c r="A850" s="20">
        <v>846</v>
      </c>
      <c r="B850" s="20" t="s">
        <v>4388</v>
      </c>
      <c r="D850" s="20" t="s">
        <v>1086</v>
      </c>
    </row>
    <row r="851" spans="1:4" x14ac:dyDescent="0.45">
      <c r="A851" s="20">
        <v>847</v>
      </c>
      <c r="B851" s="20" t="s">
        <v>4390</v>
      </c>
      <c r="D851" s="20" t="s">
        <v>2764</v>
      </c>
    </row>
    <row r="852" spans="1:4" x14ac:dyDescent="0.45">
      <c r="A852" s="20">
        <v>848</v>
      </c>
      <c r="B852" s="20" t="s">
        <v>4471</v>
      </c>
      <c r="D852" s="20" t="s">
        <v>1153</v>
      </c>
    </row>
    <row r="853" spans="1:4" x14ac:dyDescent="0.45">
      <c r="A853" s="20">
        <v>849</v>
      </c>
      <c r="B853" s="20" t="s">
        <v>4462</v>
      </c>
      <c r="D853" s="20" t="s">
        <v>1086</v>
      </c>
    </row>
    <row r="854" spans="1:4" x14ac:dyDescent="0.45">
      <c r="A854" s="20">
        <v>850</v>
      </c>
      <c r="B854" s="20" t="s">
        <v>4107</v>
      </c>
      <c r="D854" s="20" t="s">
        <v>2762</v>
      </c>
    </row>
    <row r="855" spans="1:4" x14ac:dyDescent="0.45">
      <c r="A855" s="20">
        <v>851</v>
      </c>
      <c r="B855" s="20" t="s">
        <v>2547</v>
      </c>
      <c r="D855" s="20" t="s">
        <v>671</v>
      </c>
    </row>
    <row r="856" spans="1:4" x14ac:dyDescent="0.45">
      <c r="A856" s="20">
        <v>852</v>
      </c>
      <c r="B856" s="20" t="s">
        <v>2548</v>
      </c>
      <c r="D856" s="20" t="s">
        <v>671</v>
      </c>
    </row>
    <row r="857" spans="1:4" x14ac:dyDescent="0.45">
      <c r="A857" s="20">
        <v>853</v>
      </c>
      <c r="B857" s="20" t="s">
        <v>2549</v>
      </c>
      <c r="D857" s="20" t="s">
        <v>92</v>
      </c>
    </row>
    <row r="858" spans="1:4" x14ac:dyDescent="0.45">
      <c r="A858" s="20">
        <v>854</v>
      </c>
      <c r="B858" s="56" t="s">
        <v>4556</v>
      </c>
    </row>
    <row r="859" spans="1:4" x14ac:dyDescent="0.45">
      <c r="A859" s="20">
        <v>855</v>
      </c>
      <c r="B859" s="20" t="s">
        <v>4614</v>
      </c>
      <c r="D859" s="20" t="s">
        <v>1291</v>
      </c>
    </row>
    <row r="860" spans="1:4" x14ac:dyDescent="0.45">
      <c r="A860" s="20">
        <v>856</v>
      </c>
      <c r="B860" s="20" t="s">
        <v>4839</v>
      </c>
      <c r="D860" s="20" t="s">
        <v>1291</v>
      </c>
    </row>
    <row r="861" spans="1:4" x14ac:dyDescent="0.45">
      <c r="A861" s="20">
        <v>857</v>
      </c>
      <c r="B861" s="20" t="s">
        <v>2552</v>
      </c>
      <c r="D861" s="20" t="s">
        <v>1291</v>
      </c>
    </row>
    <row r="862" spans="1:4" x14ac:dyDescent="0.45">
      <c r="A862" s="20">
        <v>858</v>
      </c>
      <c r="B862" s="28" t="s">
        <v>4615</v>
      </c>
      <c r="D862" s="20" t="s">
        <v>1291</v>
      </c>
    </row>
    <row r="863" spans="1:4" x14ac:dyDescent="0.45">
      <c r="A863" s="20">
        <v>859</v>
      </c>
      <c r="B863" s="20" t="s">
        <v>449</v>
      </c>
      <c r="D863" s="20" t="s">
        <v>1143</v>
      </c>
    </row>
    <row r="864" spans="1:4" x14ac:dyDescent="0.45">
      <c r="A864" s="20">
        <v>860</v>
      </c>
      <c r="B864" s="20" t="s">
        <v>2605</v>
      </c>
      <c r="D864" s="20" t="s">
        <v>109</v>
      </c>
    </row>
    <row r="865" spans="1:4" x14ac:dyDescent="0.45">
      <c r="A865" s="20">
        <v>861</v>
      </c>
      <c r="B865" s="20" t="s">
        <v>450</v>
      </c>
      <c r="D865" s="20" t="s">
        <v>671</v>
      </c>
    </row>
    <row r="866" spans="1:4" x14ac:dyDescent="0.45">
      <c r="A866" s="20">
        <v>862</v>
      </c>
      <c r="B866" s="20" t="s">
        <v>643</v>
      </c>
      <c r="D866" s="20" t="s">
        <v>1336</v>
      </c>
    </row>
    <row r="867" spans="1:4" x14ac:dyDescent="0.45">
      <c r="A867" s="20">
        <v>863</v>
      </c>
      <c r="B867" s="20" t="s">
        <v>644</v>
      </c>
      <c r="D867" s="20" t="s">
        <v>92</v>
      </c>
    </row>
    <row r="868" spans="1:4" x14ac:dyDescent="0.45">
      <c r="A868" s="20">
        <v>864</v>
      </c>
      <c r="B868" s="20" t="s">
        <v>775</v>
      </c>
      <c r="C868" s="20" t="s">
        <v>1156</v>
      </c>
      <c r="D868" s="20" t="s">
        <v>100</v>
      </c>
    </row>
    <row r="869" spans="1:4" x14ac:dyDescent="0.45">
      <c r="A869" s="20">
        <v>865</v>
      </c>
      <c r="B869" s="56" t="s">
        <v>4556</v>
      </c>
    </row>
    <row r="870" spans="1:4" x14ac:dyDescent="0.45">
      <c r="A870" s="20">
        <v>866</v>
      </c>
      <c r="B870" s="20" t="s">
        <v>2090</v>
      </c>
      <c r="C870" s="20" t="s">
        <v>1141</v>
      </c>
      <c r="D870" s="20" t="s">
        <v>866</v>
      </c>
    </row>
    <row r="871" spans="1:4" x14ac:dyDescent="0.45">
      <c r="A871" s="20">
        <v>867</v>
      </c>
      <c r="B871" s="20" t="s">
        <v>645</v>
      </c>
      <c r="C871" s="20" t="s">
        <v>1156</v>
      </c>
      <c r="D871" s="20" t="s">
        <v>92</v>
      </c>
    </row>
    <row r="872" spans="1:4" x14ac:dyDescent="0.45">
      <c r="A872" s="20">
        <v>868</v>
      </c>
      <c r="B872" s="20" t="s">
        <v>4291</v>
      </c>
      <c r="D872" s="20" t="s">
        <v>92</v>
      </c>
    </row>
    <row r="873" spans="1:4" x14ac:dyDescent="0.45">
      <c r="A873" s="20">
        <v>869</v>
      </c>
      <c r="B873" s="20" t="s">
        <v>3126</v>
      </c>
      <c r="D873" s="20" t="s">
        <v>1169</v>
      </c>
    </row>
    <row r="874" spans="1:4" x14ac:dyDescent="0.45">
      <c r="A874" s="20">
        <v>870</v>
      </c>
      <c r="B874" s="20" t="s">
        <v>440</v>
      </c>
      <c r="D874" s="20" t="s">
        <v>92</v>
      </c>
    </row>
    <row r="875" spans="1:4" x14ac:dyDescent="0.45">
      <c r="A875" s="20">
        <v>871</v>
      </c>
      <c r="B875" s="20" t="s">
        <v>441</v>
      </c>
      <c r="D875" s="20" t="s">
        <v>1169</v>
      </c>
    </row>
    <row r="876" spans="1:4" x14ac:dyDescent="0.45">
      <c r="A876" s="20">
        <v>872</v>
      </c>
      <c r="B876" s="20" t="s">
        <v>442</v>
      </c>
      <c r="D876" s="20" t="s">
        <v>105</v>
      </c>
    </row>
    <row r="877" spans="1:4" x14ac:dyDescent="0.45">
      <c r="A877" s="20">
        <v>873</v>
      </c>
      <c r="B877" s="20" t="s">
        <v>4078</v>
      </c>
      <c r="D877" s="20" t="s">
        <v>1086</v>
      </c>
    </row>
    <row r="878" spans="1:4" x14ac:dyDescent="0.45">
      <c r="A878" s="20">
        <v>874</v>
      </c>
      <c r="B878" s="20" t="s">
        <v>444</v>
      </c>
      <c r="D878" s="20" t="s">
        <v>671</v>
      </c>
    </row>
    <row r="879" spans="1:4" x14ac:dyDescent="0.45">
      <c r="A879" s="20">
        <v>875</v>
      </c>
      <c r="B879" s="20" t="s">
        <v>445</v>
      </c>
      <c r="D879" s="20" t="s">
        <v>671</v>
      </c>
    </row>
    <row r="880" spans="1:4" x14ac:dyDescent="0.45">
      <c r="A880" s="20">
        <v>876</v>
      </c>
      <c r="B880" s="20" t="s">
        <v>776</v>
      </c>
      <c r="C880" s="20" t="s">
        <v>1156</v>
      </c>
      <c r="D880" s="20" t="s">
        <v>1143</v>
      </c>
    </row>
    <row r="881" spans="1:4" x14ac:dyDescent="0.45">
      <c r="A881" s="20">
        <v>877</v>
      </c>
      <c r="B881" s="20" t="s">
        <v>2354</v>
      </c>
      <c r="D881" s="20" t="s">
        <v>671</v>
      </c>
    </row>
    <row r="882" spans="1:4" x14ac:dyDescent="0.45">
      <c r="A882" s="20">
        <v>878</v>
      </c>
      <c r="B882" s="20" t="s">
        <v>4911</v>
      </c>
      <c r="D882" s="20" t="s">
        <v>109</v>
      </c>
    </row>
    <row r="883" spans="1:4" x14ac:dyDescent="0.45">
      <c r="A883" s="20">
        <v>879</v>
      </c>
      <c r="B883" s="20" t="s">
        <v>2355</v>
      </c>
      <c r="D883" s="20" t="s">
        <v>671</v>
      </c>
    </row>
    <row r="884" spans="1:4" x14ac:dyDescent="0.45">
      <c r="A884" s="20">
        <v>880</v>
      </c>
      <c r="B884" s="20" t="s">
        <v>2356</v>
      </c>
      <c r="D884" s="20" t="s">
        <v>671</v>
      </c>
    </row>
    <row r="885" spans="1:4" x14ac:dyDescent="0.45">
      <c r="A885" s="20">
        <v>881</v>
      </c>
      <c r="B885" s="20" t="s">
        <v>1388</v>
      </c>
      <c r="D885" s="20" t="s">
        <v>2345</v>
      </c>
    </row>
    <row r="886" spans="1:4" x14ac:dyDescent="0.45">
      <c r="A886" s="20">
        <v>882</v>
      </c>
      <c r="B886" s="20" t="s">
        <v>4079</v>
      </c>
      <c r="D886" s="20" t="s">
        <v>671</v>
      </c>
    </row>
    <row r="887" spans="1:4" x14ac:dyDescent="0.45">
      <c r="A887" s="20">
        <v>883</v>
      </c>
      <c r="B887" s="20" t="s">
        <v>3594</v>
      </c>
      <c r="D887" s="20" t="s">
        <v>671</v>
      </c>
    </row>
    <row r="888" spans="1:4" x14ac:dyDescent="0.45">
      <c r="A888" s="20">
        <v>884</v>
      </c>
      <c r="B888" s="20" t="s">
        <v>3595</v>
      </c>
      <c r="D888" s="20" t="s">
        <v>92</v>
      </c>
    </row>
    <row r="889" spans="1:4" x14ac:dyDescent="0.45">
      <c r="A889" s="20">
        <v>885</v>
      </c>
      <c r="B889" s="20" t="s">
        <v>3596</v>
      </c>
      <c r="D889" s="20" t="s">
        <v>671</v>
      </c>
    </row>
    <row r="890" spans="1:4" x14ac:dyDescent="0.45">
      <c r="A890" s="20">
        <v>886</v>
      </c>
      <c r="B890" s="20" t="s">
        <v>3597</v>
      </c>
      <c r="D890" s="20" t="s">
        <v>671</v>
      </c>
    </row>
    <row r="891" spans="1:4" x14ac:dyDescent="0.45">
      <c r="A891" s="20">
        <v>887</v>
      </c>
      <c r="B891" s="20" t="s">
        <v>0</v>
      </c>
      <c r="D891" s="20" t="s">
        <v>373</v>
      </c>
    </row>
    <row r="892" spans="1:4" x14ac:dyDescent="0.45">
      <c r="A892" s="20">
        <v>888</v>
      </c>
      <c r="B892" s="20" t="s">
        <v>3598</v>
      </c>
      <c r="D892" s="20" t="s">
        <v>1159</v>
      </c>
    </row>
    <row r="893" spans="1:4" x14ac:dyDescent="0.45">
      <c r="A893" s="20">
        <v>889</v>
      </c>
      <c r="B893" s="20" t="s">
        <v>3599</v>
      </c>
      <c r="D893" s="20" t="s">
        <v>1169</v>
      </c>
    </row>
    <row r="894" spans="1:4" x14ac:dyDescent="0.45">
      <c r="A894" s="20">
        <v>890</v>
      </c>
      <c r="B894" s="20" t="s">
        <v>3600</v>
      </c>
      <c r="D894" s="20" t="s">
        <v>1144</v>
      </c>
    </row>
    <row r="895" spans="1:4" x14ac:dyDescent="0.45">
      <c r="A895" s="20">
        <v>891</v>
      </c>
      <c r="B895" s="20" t="s">
        <v>3601</v>
      </c>
      <c r="D895" s="20" t="s">
        <v>92</v>
      </c>
    </row>
    <row r="896" spans="1:4" x14ac:dyDescent="0.45">
      <c r="A896" s="20">
        <v>892</v>
      </c>
      <c r="B896" s="20" t="s">
        <v>752</v>
      </c>
      <c r="C896" s="20" t="s">
        <v>1141</v>
      </c>
      <c r="D896" s="20" t="s">
        <v>92</v>
      </c>
    </row>
    <row r="897" spans="1:4" x14ac:dyDescent="0.45">
      <c r="A897" s="20">
        <v>893</v>
      </c>
      <c r="B897" s="20" t="s">
        <v>4080</v>
      </c>
      <c r="D897" s="20" t="s">
        <v>671</v>
      </c>
    </row>
    <row r="898" spans="1:4" x14ac:dyDescent="0.45">
      <c r="A898" s="20">
        <v>894</v>
      </c>
      <c r="B898" s="20" t="s">
        <v>4310</v>
      </c>
      <c r="D898" s="28" t="s">
        <v>1159</v>
      </c>
    </row>
    <row r="899" spans="1:4" x14ac:dyDescent="0.45">
      <c r="A899" s="20">
        <v>895</v>
      </c>
      <c r="B899" s="20" t="s">
        <v>239</v>
      </c>
      <c r="D899" s="20" t="s">
        <v>109</v>
      </c>
    </row>
    <row r="900" spans="1:4" x14ac:dyDescent="0.45">
      <c r="A900" s="20">
        <v>896</v>
      </c>
      <c r="B900" s="20" t="s">
        <v>4081</v>
      </c>
      <c r="D900" s="20" t="s">
        <v>92</v>
      </c>
    </row>
    <row r="901" spans="1:4" x14ac:dyDescent="0.45">
      <c r="A901" s="20">
        <v>897</v>
      </c>
      <c r="B901" s="20" t="s">
        <v>241</v>
      </c>
      <c r="D901" s="20" t="s">
        <v>92</v>
      </c>
    </row>
    <row r="902" spans="1:4" x14ac:dyDescent="0.45">
      <c r="A902" s="20">
        <v>898</v>
      </c>
      <c r="B902" s="20" t="s">
        <v>1609</v>
      </c>
      <c r="D902" s="20" t="s">
        <v>92</v>
      </c>
    </row>
    <row r="903" spans="1:4" x14ac:dyDescent="0.45">
      <c r="A903" s="20">
        <v>899</v>
      </c>
      <c r="B903" s="20" t="s">
        <v>2607</v>
      </c>
      <c r="D903" s="20" t="s">
        <v>1505</v>
      </c>
    </row>
    <row r="904" spans="1:4" x14ac:dyDescent="0.45">
      <c r="A904" s="20">
        <v>900</v>
      </c>
      <c r="B904" s="20" t="s">
        <v>1610</v>
      </c>
      <c r="D904" s="20" t="s">
        <v>1506</v>
      </c>
    </row>
    <row r="905" spans="1:4" x14ac:dyDescent="0.45">
      <c r="A905" s="20">
        <v>901</v>
      </c>
      <c r="B905" s="20" t="s">
        <v>2608</v>
      </c>
      <c r="D905" s="20" t="s">
        <v>671</v>
      </c>
    </row>
    <row r="906" spans="1:4" x14ac:dyDescent="0.45">
      <c r="A906" s="20">
        <v>902</v>
      </c>
      <c r="B906" s="20" t="s">
        <v>1611</v>
      </c>
      <c r="D906" s="20" t="s">
        <v>92</v>
      </c>
    </row>
    <row r="907" spans="1:4" x14ac:dyDescent="0.45">
      <c r="A907" s="20">
        <v>903</v>
      </c>
      <c r="B907" s="20" t="s">
        <v>609</v>
      </c>
      <c r="D907" s="20" t="s">
        <v>100</v>
      </c>
    </row>
    <row r="908" spans="1:4" x14ac:dyDescent="0.45">
      <c r="A908" s="20">
        <v>904</v>
      </c>
      <c r="B908" s="20" t="s">
        <v>1846</v>
      </c>
      <c r="C908" s="20" t="s">
        <v>1156</v>
      </c>
      <c r="D908" s="20" t="s">
        <v>671</v>
      </c>
    </row>
    <row r="909" spans="1:4" x14ac:dyDescent="0.45">
      <c r="A909" s="20">
        <v>905</v>
      </c>
      <c r="B909" s="20" t="s">
        <v>2597</v>
      </c>
      <c r="C909" s="20" t="s">
        <v>1156</v>
      </c>
      <c r="D909" s="20" t="s">
        <v>866</v>
      </c>
    </row>
    <row r="910" spans="1:4" x14ac:dyDescent="0.45">
      <c r="A910" s="20">
        <v>906</v>
      </c>
      <c r="B910" s="20" t="s">
        <v>4410</v>
      </c>
      <c r="D910" s="20" t="s">
        <v>2764</v>
      </c>
    </row>
    <row r="911" spans="1:4" x14ac:dyDescent="0.45">
      <c r="A911" s="20">
        <v>907</v>
      </c>
      <c r="B911" s="20" t="s">
        <v>3894</v>
      </c>
      <c r="D911" s="20" t="s">
        <v>92</v>
      </c>
    </row>
    <row r="912" spans="1:4" x14ac:dyDescent="0.45">
      <c r="A912" s="20">
        <v>908</v>
      </c>
      <c r="B912" s="20" t="s">
        <v>5</v>
      </c>
      <c r="D912" s="20" t="s">
        <v>671</v>
      </c>
    </row>
    <row r="913" spans="1:4" x14ac:dyDescent="0.45">
      <c r="A913" s="20">
        <v>909</v>
      </c>
      <c r="B913" s="20" t="s">
        <v>3896</v>
      </c>
      <c r="D913" s="20" t="s">
        <v>671</v>
      </c>
    </row>
    <row r="914" spans="1:4" x14ac:dyDescent="0.45">
      <c r="A914" s="20">
        <v>910</v>
      </c>
      <c r="B914" s="56" t="s">
        <v>4556</v>
      </c>
    </row>
    <row r="915" spans="1:4" x14ac:dyDescent="0.45">
      <c r="A915" s="20">
        <v>911</v>
      </c>
      <c r="B915" s="20" t="s">
        <v>469</v>
      </c>
      <c r="C915" s="20" t="s">
        <v>1156</v>
      </c>
      <c r="D915" s="20" t="s">
        <v>92</v>
      </c>
    </row>
    <row r="916" spans="1:4" x14ac:dyDescent="0.45">
      <c r="A916" s="20">
        <v>912</v>
      </c>
      <c r="B916" s="20" t="s">
        <v>470</v>
      </c>
      <c r="C916" s="20" t="s">
        <v>1156</v>
      </c>
      <c r="D916" s="20" t="s">
        <v>671</v>
      </c>
    </row>
    <row r="917" spans="1:4" x14ac:dyDescent="0.45">
      <c r="A917" s="20">
        <v>913</v>
      </c>
      <c r="B917" s="20" t="s">
        <v>1095</v>
      </c>
      <c r="C917" s="20" t="s">
        <v>1141</v>
      </c>
      <c r="D917" s="20" t="s">
        <v>866</v>
      </c>
    </row>
    <row r="918" spans="1:4" x14ac:dyDescent="0.45">
      <c r="A918" s="20">
        <v>914</v>
      </c>
      <c r="B918" s="56" t="s">
        <v>4556</v>
      </c>
    </row>
    <row r="919" spans="1:4" x14ac:dyDescent="0.45">
      <c r="A919" s="20">
        <v>915</v>
      </c>
      <c r="B919" s="56" t="s">
        <v>4556</v>
      </c>
    </row>
    <row r="920" spans="1:4" x14ac:dyDescent="0.45">
      <c r="A920" s="20">
        <v>916</v>
      </c>
      <c r="B920" s="20" t="s">
        <v>2854</v>
      </c>
      <c r="D920" s="20" t="s">
        <v>15</v>
      </c>
    </row>
    <row r="921" spans="1:4" x14ac:dyDescent="0.45">
      <c r="A921" s="20">
        <v>917</v>
      </c>
      <c r="B921" s="20" t="s">
        <v>2855</v>
      </c>
      <c r="D921" s="20" t="s">
        <v>1291</v>
      </c>
    </row>
    <row r="922" spans="1:4" x14ac:dyDescent="0.45">
      <c r="A922" s="20">
        <v>918</v>
      </c>
      <c r="B922" s="20" t="s">
        <v>2856</v>
      </c>
      <c r="D922" s="20" t="s">
        <v>1282</v>
      </c>
    </row>
    <row r="923" spans="1:4" x14ac:dyDescent="0.45">
      <c r="A923" s="20">
        <v>919</v>
      </c>
      <c r="B923" s="20" t="s">
        <v>2857</v>
      </c>
      <c r="D923" s="20" t="s">
        <v>1168</v>
      </c>
    </row>
    <row r="924" spans="1:4" x14ac:dyDescent="0.45">
      <c r="A924" s="20">
        <v>920</v>
      </c>
      <c r="B924" s="20" t="s">
        <v>2858</v>
      </c>
      <c r="D924" s="20" t="s">
        <v>1153</v>
      </c>
    </row>
    <row r="925" spans="1:4" x14ac:dyDescent="0.45">
      <c r="A925" s="20">
        <v>921</v>
      </c>
      <c r="B925" s="20" t="s">
        <v>2859</v>
      </c>
      <c r="D925" s="20" t="s">
        <v>671</v>
      </c>
    </row>
    <row r="926" spans="1:4" x14ac:dyDescent="0.45">
      <c r="A926" s="20">
        <v>922</v>
      </c>
      <c r="B926" s="20" t="s">
        <v>2860</v>
      </c>
      <c r="D926" s="20" t="s">
        <v>671</v>
      </c>
    </row>
    <row r="927" spans="1:4" x14ac:dyDescent="0.45">
      <c r="A927" s="20">
        <v>923</v>
      </c>
      <c r="B927" s="20" t="s">
        <v>4432</v>
      </c>
      <c r="D927" s="20" t="s">
        <v>1143</v>
      </c>
    </row>
    <row r="928" spans="1:4" x14ac:dyDescent="0.45">
      <c r="A928" s="20">
        <v>924</v>
      </c>
      <c r="B928" s="56" t="s">
        <v>4556</v>
      </c>
    </row>
    <row r="929" spans="1:4" x14ac:dyDescent="0.45">
      <c r="A929" s="20">
        <v>925</v>
      </c>
      <c r="B929" s="56" t="s">
        <v>4556</v>
      </c>
    </row>
    <row r="930" spans="1:4" x14ac:dyDescent="0.45">
      <c r="A930" s="20">
        <v>926</v>
      </c>
      <c r="B930" s="20" t="s">
        <v>3677</v>
      </c>
      <c r="D930" s="20" t="s">
        <v>671</v>
      </c>
    </row>
    <row r="931" spans="1:4" x14ac:dyDescent="0.45">
      <c r="A931" s="20">
        <v>927</v>
      </c>
      <c r="B931" s="20" t="s">
        <v>3678</v>
      </c>
      <c r="D931" s="20" t="s">
        <v>671</v>
      </c>
    </row>
    <row r="932" spans="1:4" x14ac:dyDescent="0.45">
      <c r="A932" s="20">
        <v>928</v>
      </c>
      <c r="B932" s="20" t="s">
        <v>3679</v>
      </c>
      <c r="D932" s="20" t="s">
        <v>671</v>
      </c>
    </row>
    <row r="933" spans="1:4" x14ac:dyDescent="0.45">
      <c r="A933" s="20">
        <v>929</v>
      </c>
      <c r="B933" s="20" t="s">
        <v>20</v>
      </c>
      <c r="D933" s="20" t="s">
        <v>671</v>
      </c>
    </row>
    <row r="934" spans="1:4" x14ac:dyDescent="0.45">
      <c r="A934" s="20">
        <v>930</v>
      </c>
      <c r="B934" s="20" t="s">
        <v>2609</v>
      </c>
      <c r="D934" s="20" t="s">
        <v>109</v>
      </c>
    </row>
    <row r="935" spans="1:4" x14ac:dyDescent="0.45">
      <c r="A935" s="20">
        <v>931</v>
      </c>
      <c r="B935" s="20" t="s">
        <v>4972</v>
      </c>
      <c r="D935" s="20" t="s">
        <v>671</v>
      </c>
    </row>
    <row r="936" spans="1:4" x14ac:dyDescent="0.45">
      <c r="A936" s="20">
        <v>932</v>
      </c>
      <c r="B936" s="20" t="s">
        <v>2611</v>
      </c>
      <c r="D936" s="20" t="s">
        <v>1936</v>
      </c>
    </row>
    <row r="937" spans="1:4" x14ac:dyDescent="0.45">
      <c r="A937" s="20">
        <v>933</v>
      </c>
      <c r="B937" s="56" t="s">
        <v>4556</v>
      </c>
    </row>
    <row r="938" spans="1:4" x14ac:dyDescent="0.45">
      <c r="A938" s="20">
        <v>934</v>
      </c>
      <c r="B938" s="20" t="s">
        <v>2612</v>
      </c>
      <c r="D938" s="20" t="s">
        <v>671</v>
      </c>
    </row>
    <row r="939" spans="1:4" x14ac:dyDescent="0.45">
      <c r="A939" s="20">
        <v>935</v>
      </c>
      <c r="B939" s="20" t="s">
        <v>1110</v>
      </c>
      <c r="D939" s="20" t="s">
        <v>671</v>
      </c>
    </row>
    <row r="940" spans="1:4" x14ac:dyDescent="0.45">
      <c r="A940" s="20">
        <v>936</v>
      </c>
      <c r="B940" s="20" t="s">
        <v>3680</v>
      </c>
      <c r="D940" s="20" t="s">
        <v>1144</v>
      </c>
    </row>
    <row r="941" spans="1:4" x14ac:dyDescent="0.45">
      <c r="A941" s="20">
        <v>937</v>
      </c>
      <c r="B941" s="20" t="s">
        <v>3681</v>
      </c>
      <c r="D941" s="20" t="s">
        <v>1145</v>
      </c>
    </row>
    <row r="942" spans="1:4" x14ac:dyDescent="0.45">
      <c r="A942" s="20">
        <v>938</v>
      </c>
      <c r="B942" s="20" t="s">
        <v>4282</v>
      </c>
      <c r="D942" s="20" t="s">
        <v>671</v>
      </c>
    </row>
    <row r="943" spans="1:4" x14ac:dyDescent="0.45">
      <c r="A943" s="20">
        <v>939</v>
      </c>
      <c r="B943" s="20" t="s">
        <v>4473</v>
      </c>
      <c r="D943" s="20" t="s">
        <v>4407</v>
      </c>
    </row>
    <row r="944" spans="1:4" x14ac:dyDescent="0.45">
      <c r="A944" s="20">
        <v>940</v>
      </c>
      <c r="B944" s="56" t="s">
        <v>4556</v>
      </c>
    </row>
    <row r="945" spans="1:4" x14ac:dyDescent="0.45">
      <c r="A945" s="20">
        <v>941</v>
      </c>
      <c r="B945" s="20" t="s">
        <v>3684</v>
      </c>
      <c r="D945" s="20" t="s">
        <v>671</v>
      </c>
    </row>
    <row r="946" spans="1:4" x14ac:dyDescent="0.45">
      <c r="A946" s="20">
        <v>942</v>
      </c>
      <c r="B946" s="56" t="s">
        <v>4556</v>
      </c>
    </row>
    <row r="947" spans="1:4" x14ac:dyDescent="0.45">
      <c r="A947" s="20">
        <v>943</v>
      </c>
      <c r="B947" s="20" t="s">
        <v>3685</v>
      </c>
      <c r="D947" s="20" t="s">
        <v>671</v>
      </c>
    </row>
    <row r="948" spans="1:4" x14ac:dyDescent="0.45">
      <c r="A948" s="20">
        <v>945</v>
      </c>
      <c r="B948" s="20" t="s">
        <v>4539</v>
      </c>
      <c r="D948" s="20" t="s">
        <v>2437</v>
      </c>
    </row>
    <row r="949" spans="1:4" x14ac:dyDescent="0.45">
      <c r="A949" s="20">
        <v>946</v>
      </c>
      <c r="B949" s="20" t="s">
        <v>3687</v>
      </c>
      <c r="D949" s="20" t="s">
        <v>1143</v>
      </c>
    </row>
    <row r="950" spans="1:4" x14ac:dyDescent="0.45">
      <c r="A950" s="20">
        <v>947</v>
      </c>
      <c r="B950" s="20" t="s">
        <v>4297</v>
      </c>
      <c r="D950" s="20" t="s">
        <v>671</v>
      </c>
    </row>
    <row r="951" spans="1:4" x14ac:dyDescent="0.45">
      <c r="A951" s="20">
        <v>948</v>
      </c>
      <c r="B951" s="20" t="s">
        <v>4267</v>
      </c>
      <c r="D951" s="20" t="s">
        <v>671</v>
      </c>
    </row>
    <row r="952" spans="1:4" x14ac:dyDescent="0.45">
      <c r="A952" s="20">
        <v>949</v>
      </c>
      <c r="B952" s="20" t="s">
        <v>3690</v>
      </c>
      <c r="D952" s="20" t="s">
        <v>100</v>
      </c>
    </row>
    <row r="953" spans="1:4" x14ac:dyDescent="0.45">
      <c r="A953" s="20">
        <v>950</v>
      </c>
      <c r="B953" s="20" t="s">
        <v>3691</v>
      </c>
      <c r="D953" s="20" t="s">
        <v>92</v>
      </c>
    </row>
    <row r="954" spans="1:4" x14ac:dyDescent="0.45">
      <c r="A954" s="20">
        <v>951</v>
      </c>
      <c r="B954" s="20" t="s">
        <v>3692</v>
      </c>
      <c r="D954" s="20" t="s">
        <v>92</v>
      </c>
    </row>
    <row r="955" spans="1:4" x14ac:dyDescent="0.45">
      <c r="A955" s="20">
        <v>952</v>
      </c>
      <c r="B955" s="20" t="s">
        <v>4269</v>
      </c>
      <c r="D955" s="20" t="s">
        <v>2764</v>
      </c>
    </row>
    <row r="956" spans="1:4" x14ac:dyDescent="0.45">
      <c r="A956" s="20">
        <v>953</v>
      </c>
      <c r="B956" s="20" t="s">
        <v>354</v>
      </c>
      <c r="D956" s="20" t="s">
        <v>671</v>
      </c>
    </row>
    <row r="957" spans="1:4" x14ac:dyDescent="0.45">
      <c r="A957" s="20">
        <v>954</v>
      </c>
      <c r="B957" s="20" t="s">
        <v>4270</v>
      </c>
      <c r="D957" s="20" t="s">
        <v>671</v>
      </c>
    </row>
    <row r="958" spans="1:4" x14ac:dyDescent="0.45">
      <c r="A958" s="20">
        <v>955</v>
      </c>
      <c r="B958" s="20" t="s">
        <v>4271</v>
      </c>
      <c r="D958" s="20" t="s">
        <v>1246</v>
      </c>
    </row>
    <row r="959" spans="1:4" x14ac:dyDescent="0.45">
      <c r="A959" s="20">
        <v>956</v>
      </c>
      <c r="B959" s="20" t="s">
        <v>4495</v>
      </c>
      <c r="D959" s="20" t="s">
        <v>1354</v>
      </c>
    </row>
    <row r="960" spans="1:4" x14ac:dyDescent="0.45">
      <c r="A960" s="20">
        <v>957</v>
      </c>
      <c r="B960" s="20" t="s">
        <v>358</v>
      </c>
      <c r="D960" s="20" t="s">
        <v>105</v>
      </c>
    </row>
    <row r="961" spans="1:4" x14ac:dyDescent="0.45">
      <c r="A961" s="20">
        <v>958</v>
      </c>
      <c r="B961" s="20" t="s">
        <v>4492</v>
      </c>
      <c r="D961" s="20" t="s">
        <v>1086</v>
      </c>
    </row>
    <row r="962" spans="1:4" x14ac:dyDescent="0.45">
      <c r="A962" s="20">
        <v>959</v>
      </c>
      <c r="B962" s="20" t="s">
        <v>4283</v>
      </c>
      <c r="D962" s="20" t="s">
        <v>1086</v>
      </c>
    </row>
    <row r="963" spans="1:4" x14ac:dyDescent="0.45">
      <c r="A963" s="20">
        <v>960</v>
      </c>
      <c r="B963" s="20" t="s">
        <v>361</v>
      </c>
      <c r="D963" s="20" t="s">
        <v>92</v>
      </c>
    </row>
    <row r="964" spans="1:4" x14ac:dyDescent="0.45">
      <c r="A964" s="20">
        <v>961</v>
      </c>
      <c r="B964" s="20" t="s">
        <v>4412</v>
      </c>
      <c r="D964" s="20" t="s">
        <v>1159</v>
      </c>
    </row>
    <row r="965" spans="1:4" x14ac:dyDescent="0.45">
      <c r="A965" s="20">
        <v>962</v>
      </c>
      <c r="B965" s="20" t="s">
        <v>4497</v>
      </c>
      <c r="D965" s="20" t="s">
        <v>1153</v>
      </c>
    </row>
    <row r="966" spans="1:4" x14ac:dyDescent="0.45">
      <c r="A966" s="20">
        <v>963</v>
      </c>
      <c r="B966" s="20" t="s">
        <v>4272</v>
      </c>
      <c r="D966" s="20" t="s">
        <v>24</v>
      </c>
    </row>
    <row r="967" spans="1:4" x14ac:dyDescent="0.45">
      <c r="A967" s="20">
        <v>964</v>
      </c>
      <c r="B967" s="20" t="s">
        <v>4268</v>
      </c>
      <c r="D967" s="20" t="s">
        <v>671</v>
      </c>
    </row>
    <row r="968" spans="1:4" x14ac:dyDescent="0.45">
      <c r="A968" s="20">
        <v>965</v>
      </c>
      <c r="B968" s="20" t="s">
        <v>366</v>
      </c>
      <c r="D968" s="20" t="s">
        <v>671</v>
      </c>
    </row>
    <row r="969" spans="1:4" x14ac:dyDescent="0.45">
      <c r="A969" s="20">
        <v>966</v>
      </c>
      <c r="B969" s="20" t="s">
        <v>4493</v>
      </c>
      <c r="D969" s="20" t="s">
        <v>1770</v>
      </c>
    </row>
    <row r="970" spans="1:4" x14ac:dyDescent="0.45">
      <c r="A970" s="20">
        <v>967</v>
      </c>
      <c r="B970" s="20" t="s">
        <v>3163</v>
      </c>
      <c r="D970" s="20" t="s">
        <v>671</v>
      </c>
    </row>
    <row r="971" spans="1:4" x14ac:dyDescent="0.45">
      <c r="A971" s="20">
        <v>968</v>
      </c>
      <c r="B971" s="20" t="s">
        <v>368</v>
      </c>
      <c r="D971" s="20" t="s">
        <v>1303</v>
      </c>
    </row>
    <row r="972" spans="1:4" x14ac:dyDescent="0.45">
      <c r="A972" s="20">
        <v>969</v>
      </c>
      <c r="B972" s="20" t="s">
        <v>369</v>
      </c>
      <c r="D972" s="20" t="s">
        <v>92</v>
      </c>
    </row>
    <row r="973" spans="1:4" x14ac:dyDescent="0.45">
      <c r="A973" s="20">
        <v>970</v>
      </c>
      <c r="B973" s="20" t="s">
        <v>427</v>
      </c>
      <c r="D973" s="20" t="s">
        <v>866</v>
      </c>
    </row>
    <row r="974" spans="1:4" x14ac:dyDescent="0.45">
      <c r="A974" s="20">
        <v>971</v>
      </c>
      <c r="B974" s="20" t="s">
        <v>428</v>
      </c>
      <c r="D974" s="20" t="s">
        <v>2247</v>
      </c>
    </row>
    <row r="975" spans="1:4" x14ac:dyDescent="0.45">
      <c r="A975" s="20">
        <v>972</v>
      </c>
      <c r="B975" s="20" t="s">
        <v>429</v>
      </c>
      <c r="D975" s="20" t="s">
        <v>1282</v>
      </c>
    </row>
    <row r="976" spans="1:4" x14ac:dyDescent="0.45">
      <c r="A976" s="20">
        <v>973</v>
      </c>
      <c r="B976" s="20" t="s">
        <v>430</v>
      </c>
      <c r="D976" s="20" t="s">
        <v>1143</v>
      </c>
    </row>
    <row r="977" spans="1:4" x14ac:dyDescent="0.45">
      <c r="A977" s="20">
        <v>974</v>
      </c>
      <c r="B977" s="20" t="s">
        <v>2964</v>
      </c>
      <c r="D977" s="20" t="s">
        <v>1291</v>
      </c>
    </row>
    <row r="978" spans="1:4" x14ac:dyDescent="0.45">
      <c r="A978" s="20">
        <v>975</v>
      </c>
      <c r="B978" s="20" t="s">
        <v>2965</v>
      </c>
      <c r="D978" s="20" t="s">
        <v>1196</v>
      </c>
    </row>
    <row r="979" spans="1:4" x14ac:dyDescent="0.45">
      <c r="A979" s="20">
        <v>976</v>
      </c>
      <c r="B979" s="20" t="s">
        <v>2966</v>
      </c>
      <c r="D979" s="20" t="s">
        <v>1308</v>
      </c>
    </row>
    <row r="980" spans="1:4" x14ac:dyDescent="0.45">
      <c r="A980" s="20">
        <v>977</v>
      </c>
      <c r="B980" s="20" t="s">
        <v>2842</v>
      </c>
      <c r="D980" s="20" t="s">
        <v>671</v>
      </c>
    </row>
    <row r="981" spans="1:4" x14ac:dyDescent="0.45">
      <c r="A981" s="20">
        <v>978</v>
      </c>
      <c r="B981" s="20" t="s">
        <v>2968</v>
      </c>
      <c r="D981" s="20" t="s">
        <v>1309</v>
      </c>
    </row>
    <row r="982" spans="1:4" x14ac:dyDescent="0.45">
      <c r="A982" s="20">
        <v>979</v>
      </c>
      <c r="B982" s="20" t="s">
        <v>2969</v>
      </c>
      <c r="D982" s="20" t="s">
        <v>671</v>
      </c>
    </row>
    <row r="983" spans="1:4" x14ac:dyDescent="0.45">
      <c r="A983" s="20">
        <v>980</v>
      </c>
      <c r="B983" s="20" t="s">
        <v>2970</v>
      </c>
      <c r="D983" s="20" t="s">
        <v>1291</v>
      </c>
    </row>
    <row r="984" spans="1:4" x14ac:dyDescent="0.45">
      <c r="A984" s="20">
        <v>981</v>
      </c>
      <c r="B984" s="20" t="s">
        <v>4194</v>
      </c>
      <c r="D984" s="20" t="s">
        <v>1310</v>
      </c>
    </row>
    <row r="985" spans="1:4" x14ac:dyDescent="0.45">
      <c r="A985" s="20">
        <v>982</v>
      </c>
      <c r="B985" s="20" t="s">
        <v>2972</v>
      </c>
      <c r="D985" s="20" t="s">
        <v>671</v>
      </c>
    </row>
    <row r="986" spans="1:4" x14ac:dyDescent="0.45">
      <c r="A986" s="20">
        <v>983</v>
      </c>
      <c r="B986" s="20" t="s">
        <v>2973</v>
      </c>
      <c r="D986" s="20" t="s">
        <v>1251</v>
      </c>
    </row>
    <row r="987" spans="1:4" x14ac:dyDescent="0.45">
      <c r="A987" s="20">
        <v>984</v>
      </c>
      <c r="B987" s="20" t="s">
        <v>1542</v>
      </c>
      <c r="D987" s="20" t="s">
        <v>1196</v>
      </c>
    </row>
    <row r="988" spans="1:4" x14ac:dyDescent="0.45">
      <c r="A988" s="20">
        <v>985</v>
      </c>
      <c r="B988" s="20" t="s">
        <v>1543</v>
      </c>
      <c r="D988" s="20" t="s">
        <v>1305</v>
      </c>
    </row>
    <row r="989" spans="1:4" x14ac:dyDescent="0.45">
      <c r="A989" s="20">
        <v>986</v>
      </c>
      <c r="B989" s="20" t="s">
        <v>1544</v>
      </c>
      <c r="D989" s="20" t="s">
        <v>671</v>
      </c>
    </row>
    <row r="990" spans="1:4" x14ac:dyDescent="0.45">
      <c r="A990" s="20">
        <v>987</v>
      </c>
      <c r="B990" s="20" t="s">
        <v>1545</v>
      </c>
      <c r="D990" s="20" t="s">
        <v>671</v>
      </c>
    </row>
    <row r="991" spans="1:4" x14ac:dyDescent="0.45">
      <c r="A991" s="20">
        <v>988</v>
      </c>
      <c r="B991" s="20" t="s">
        <v>1546</v>
      </c>
      <c r="D991" s="20" t="s">
        <v>671</v>
      </c>
    </row>
    <row r="992" spans="1:4" x14ac:dyDescent="0.45">
      <c r="A992" s="20">
        <v>989</v>
      </c>
      <c r="B992" s="20" t="s">
        <v>1547</v>
      </c>
      <c r="D992" s="20" t="s">
        <v>1282</v>
      </c>
    </row>
    <row r="993" spans="1:4" x14ac:dyDescent="0.45">
      <c r="A993" s="20">
        <v>990</v>
      </c>
      <c r="B993" s="20" t="s">
        <v>871</v>
      </c>
      <c r="D993" s="20" t="s">
        <v>92</v>
      </c>
    </row>
    <row r="994" spans="1:4" x14ac:dyDescent="0.45">
      <c r="A994" s="20">
        <v>991</v>
      </c>
      <c r="B994" s="20" t="s">
        <v>1549</v>
      </c>
      <c r="D994" s="20" t="s">
        <v>671</v>
      </c>
    </row>
    <row r="995" spans="1:4" x14ac:dyDescent="0.45">
      <c r="A995" s="20">
        <v>992</v>
      </c>
      <c r="B995" s="20" t="s">
        <v>4077</v>
      </c>
      <c r="D995" s="20" t="s">
        <v>2764</v>
      </c>
    </row>
    <row r="996" spans="1:4" x14ac:dyDescent="0.45">
      <c r="A996" s="20">
        <v>993</v>
      </c>
      <c r="B996" s="20" t="s">
        <v>1886</v>
      </c>
      <c r="D996" s="20" t="s">
        <v>671</v>
      </c>
    </row>
    <row r="997" spans="1:4" x14ac:dyDescent="0.45">
      <c r="A997" s="20">
        <v>994</v>
      </c>
      <c r="B997" s="20" t="s">
        <v>186</v>
      </c>
      <c r="D997" s="20" t="s">
        <v>1159</v>
      </c>
    </row>
    <row r="998" spans="1:4" x14ac:dyDescent="0.45">
      <c r="A998" s="20">
        <v>995</v>
      </c>
      <c r="B998" s="20" t="s">
        <v>1887</v>
      </c>
      <c r="D998" s="20" t="s">
        <v>671</v>
      </c>
    </row>
    <row r="999" spans="1:4" x14ac:dyDescent="0.45">
      <c r="A999" s="20">
        <v>996</v>
      </c>
      <c r="B999" s="20" t="s">
        <v>1888</v>
      </c>
      <c r="D999" s="20" t="s">
        <v>671</v>
      </c>
    </row>
    <row r="1000" spans="1:4" x14ac:dyDescent="0.45">
      <c r="A1000" s="20">
        <v>997</v>
      </c>
      <c r="B1000" s="20" t="s">
        <v>2520</v>
      </c>
      <c r="D1000" s="20" t="s">
        <v>671</v>
      </c>
    </row>
    <row r="1001" spans="1:4" x14ac:dyDescent="0.45">
      <c r="A1001" s="20">
        <v>998</v>
      </c>
      <c r="B1001" s="20" t="s">
        <v>2519</v>
      </c>
      <c r="D1001" s="20" t="s">
        <v>671</v>
      </c>
    </row>
    <row r="1002" spans="1:4" x14ac:dyDescent="0.45">
      <c r="A1002" s="20">
        <v>999</v>
      </c>
      <c r="B1002" s="20" t="s">
        <v>3738</v>
      </c>
      <c r="D1002" s="20" t="s">
        <v>28</v>
      </c>
    </row>
    <row r="1003" spans="1:4" x14ac:dyDescent="0.45">
      <c r="A1003" s="20">
        <v>1000</v>
      </c>
      <c r="B1003" s="20" t="s">
        <v>3739</v>
      </c>
      <c r="D1003" s="20" t="s">
        <v>671</v>
      </c>
    </row>
    <row r="1004" spans="1:4" x14ac:dyDescent="0.45">
      <c r="A1004" s="20">
        <v>1001</v>
      </c>
      <c r="B1004" s="20" t="s">
        <v>1890</v>
      </c>
      <c r="D1004" s="20" t="s">
        <v>671</v>
      </c>
    </row>
    <row r="1005" spans="1:4" x14ac:dyDescent="0.45">
      <c r="A1005" s="20">
        <v>1002</v>
      </c>
      <c r="B1005" s="20" t="s">
        <v>3741</v>
      </c>
      <c r="D1005" s="20" t="s">
        <v>671</v>
      </c>
    </row>
    <row r="1006" spans="1:4" x14ac:dyDescent="0.45">
      <c r="A1006" s="20">
        <v>1003</v>
      </c>
      <c r="B1006" s="20" t="s">
        <v>872</v>
      </c>
      <c r="D1006" s="20" t="s">
        <v>671</v>
      </c>
    </row>
    <row r="1007" spans="1:4" x14ac:dyDescent="0.45">
      <c r="A1007" s="20">
        <v>1004</v>
      </c>
      <c r="B1007" s="20" t="s">
        <v>3743</v>
      </c>
      <c r="D1007" s="20" t="s">
        <v>29</v>
      </c>
    </row>
    <row r="1008" spans="1:4" x14ac:dyDescent="0.45">
      <c r="A1008" s="20">
        <v>1005</v>
      </c>
      <c r="B1008" s="20" t="s">
        <v>3744</v>
      </c>
      <c r="D1008" s="20" t="s">
        <v>671</v>
      </c>
    </row>
    <row r="1009" spans="1:4" x14ac:dyDescent="0.45">
      <c r="A1009" s="20">
        <v>1006</v>
      </c>
      <c r="B1009" s="20" t="s">
        <v>3745</v>
      </c>
      <c r="D1009" s="20" t="s">
        <v>671</v>
      </c>
    </row>
    <row r="1010" spans="1:4" x14ac:dyDescent="0.45">
      <c r="A1010" s="20">
        <v>1007</v>
      </c>
      <c r="B1010" s="20" t="s">
        <v>401</v>
      </c>
      <c r="D1010" s="20" t="s">
        <v>671</v>
      </c>
    </row>
    <row r="1011" spans="1:4" x14ac:dyDescent="0.45">
      <c r="A1011" s="20">
        <v>1008</v>
      </c>
      <c r="B1011" s="20" t="s">
        <v>2309</v>
      </c>
      <c r="D1011" s="20" t="s">
        <v>671</v>
      </c>
    </row>
    <row r="1012" spans="1:4" x14ac:dyDescent="0.45">
      <c r="A1012" s="20">
        <v>1009</v>
      </c>
      <c r="B1012" s="20" t="s">
        <v>876</v>
      </c>
      <c r="D1012" s="20" t="s">
        <v>671</v>
      </c>
    </row>
    <row r="1013" spans="1:4" x14ac:dyDescent="0.45">
      <c r="A1013" s="20">
        <v>1010</v>
      </c>
      <c r="B1013" s="20" t="s">
        <v>3731</v>
      </c>
      <c r="D1013" s="20" t="s">
        <v>26</v>
      </c>
    </row>
    <row r="1014" spans="1:4" x14ac:dyDescent="0.45">
      <c r="A1014" s="20">
        <v>1011</v>
      </c>
      <c r="B1014" s="20" t="s">
        <v>404</v>
      </c>
      <c r="D1014" s="20" t="s">
        <v>1282</v>
      </c>
    </row>
    <row r="1015" spans="1:4" x14ac:dyDescent="0.45">
      <c r="A1015" s="20">
        <v>1012</v>
      </c>
      <c r="B1015" s="20" t="s">
        <v>405</v>
      </c>
      <c r="D1015" s="20" t="s">
        <v>671</v>
      </c>
    </row>
    <row r="1016" spans="1:4" x14ac:dyDescent="0.45">
      <c r="A1016" s="20">
        <v>1013</v>
      </c>
      <c r="B1016" s="20" t="s">
        <v>1332</v>
      </c>
      <c r="D1016" s="20" t="s">
        <v>1086</v>
      </c>
    </row>
    <row r="1017" spans="1:4" x14ac:dyDescent="0.45">
      <c r="A1017" s="20">
        <v>1014</v>
      </c>
      <c r="B1017" s="20" t="s">
        <v>2256</v>
      </c>
      <c r="D1017" s="20" t="s">
        <v>1216</v>
      </c>
    </row>
    <row r="1018" spans="1:4" x14ac:dyDescent="0.45">
      <c r="A1018" s="20">
        <v>1015</v>
      </c>
      <c r="B1018" s="20" t="s">
        <v>4193</v>
      </c>
      <c r="D1018" s="20" t="s">
        <v>671</v>
      </c>
    </row>
    <row r="1019" spans="1:4" x14ac:dyDescent="0.45">
      <c r="A1019" s="20">
        <v>1016</v>
      </c>
      <c r="B1019" s="20" t="s">
        <v>1889</v>
      </c>
      <c r="D1019" s="20" t="s">
        <v>92</v>
      </c>
    </row>
    <row r="1020" spans="1:4" x14ac:dyDescent="0.45">
      <c r="A1020" s="20">
        <v>1017</v>
      </c>
      <c r="B1020" s="20" t="s">
        <v>2258</v>
      </c>
      <c r="D1020" s="20" t="s">
        <v>1169</v>
      </c>
    </row>
    <row r="1021" spans="1:4" x14ac:dyDescent="0.45">
      <c r="A1021" s="20">
        <v>1018</v>
      </c>
      <c r="B1021" s="20" t="s">
        <v>2259</v>
      </c>
      <c r="D1021" s="20" t="s">
        <v>1305</v>
      </c>
    </row>
    <row r="1022" spans="1:4" x14ac:dyDescent="0.45">
      <c r="A1022" s="20">
        <v>1019</v>
      </c>
      <c r="B1022" s="20" t="s">
        <v>2260</v>
      </c>
      <c r="D1022" s="20" t="s">
        <v>2247</v>
      </c>
    </row>
    <row r="1023" spans="1:4" x14ac:dyDescent="0.45">
      <c r="A1023" s="20">
        <v>1020</v>
      </c>
      <c r="B1023" s="20" t="s">
        <v>1885</v>
      </c>
      <c r="D1023" s="20" t="s">
        <v>671</v>
      </c>
    </row>
    <row r="1024" spans="1:4" x14ac:dyDescent="0.45">
      <c r="A1024" s="20">
        <v>1021</v>
      </c>
      <c r="B1024" s="20" t="s">
        <v>51</v>
      </c>
      <c r="D1024" s="20" t="s">
        <v>373</v>
      </c>
    </row>
    <row r="1025" spans="1:4" x14ac:dyDescent="0.45">
      <c r="A1025" s="20">
        <v>1022</v>
      </c>
      <c r="B1025" s="20" t="s">
        <v>2262</v>
      </c>
      <c r="D1025" s="20" t="s">
        <v>671</v>
      </c>
    </row>
    <row r="1026" spans="1:4" x14ac:dyDescent="0.45">
      <c r="A1026" s="20">
        <v>1023</v>
      </c>
      <c r="B1026" s="20" t="s">
        <v>2575</v>
      </c>
      <c r="D1026" s="20" t="s">
        <v>1333</v>
      </c>
    </row>
    <row r="1027" spans="1:4" x14ac:dyDescent="0.45">
      <c r="A1027" s="20">
        <v>1024</v>
      </c>
      <c r="B1027" s="20" t="s">
        <v>2576</v>
      </c>
      <c r="D1027" s="20" t="s">
        <v>671</v>
      </c>
    </row>
    <row r="1028" spans="1:4" x14ac:dyDescent="0.45">
      <c r="A1028" s="20">
        <v>1025</v>
      </c>
      <c r="B1028" s="20" t="s">
        <v>322</v>
      </c>
      <c r="D1028" s="20" t="s">
        <v>1172</v>
      </c>
    </row>
    <row r="1029" spans="1:4" x14ac:dyDescent="0.45">
      <c r="A1029" s="20">
        <v>1026</v>
      </c>
      <c r="B1029" s="20" t="s">
        <v>877</v>
      </c>
      <c r="D1029" s="20" t="s">
        <v>671</v>
      </c>
    </row>
    <row r="1030" spans="1:4" x14ac:dyDescent="0.45">
      <c r="A1030" s="20">
        <v>1027</v>
      </c>
      <c r="B1030" s="20" t="s">
        <v>4191</v>
      </c>
      <c r="D1030" s="20" t="s">
        <v>1288</v>
      </c>
    </row>
    <row r="1031" spans="1:4" x14ac:dyDescent="0.45">
      <c r="A1031" s="20">
        <v>1028</v>
      </c>
      <c r="B1031" s="20" t="s">
        <v>325</v>
      </c>
      <c r="D1031" s="20" t="s">
        <v>30</v>
      </c>
    </row>
    <row r="1032" spans="1:4" x14ac:dyDescent="0.45">
      <c r="A1032" s="20">
        <v>1029</v>
      </c>
      <c r="B1032" s="20" t="s">
        <v>4192</v>
      </c>
      <c r="D1032" s="20" t="s">
        <v>1288</v>
      </c>
    </row>
    <row r="1033" spans="1:4" x14ac:dyDescent="0.45">
      <c r="A1033" s="20">
        <v>1030</v>
      </c>
      <c r="B1033" s="20" t="s">
        <v>305</v>
      </c>
      <c r="D1033" s="20" t="s">
        <v>1143</v>
      </c>
    </row>
    <row r="1034" spans="1:4" x14ac:dyDescent="0.45">
      <c r="A1034" s="20">
        <v>1031</v>
      </c>
      <c r="B1034" s="20" t="s">
        <v>306</v>
      </c>
      <c r="D1034" s="20" t="s">
        <v>1310</v>
      </c>
    </row>
    <row r="1035" spans="1:4" x14ac:dyDescent="0.45">
      <c r="A1035" s="20">
        <v>1032</v>
      </c>
      <c r="B1035" s="20" t="s">
        <v>4932</v>
      </c>
      <c r="D1035" s="20" t="s">
        <v>1291</v>
      </c>
    </row>
    <row r="1036" spans="1:4" x14ac:dyDescent="0.45">
      <c r="A1036" s="20">
        <v>1033</v>
      </c>
      <c r="B1036" s="20" t="s">
        <v>308</v>
      </c>
      <c r="D1036" s="20" t="s">
        <v>671</v>
      </c>
    </row>
    <row r="1037" spans="1:4" x14ac:dyDescent="0.45">
      <c r="A1037" s="20">
        <v>1034</v>
      </c>
      <c r="B1037" s="20" t="s">
        <v>309</v>
      </c>
      <c r="D1037" s="20" t="s">
        <v>671</v>
      </c>
    </row>
    <row r="1038" spans="1:4" x14ac:dyDescent="0.45">
      <c r="A1038" s="20">
        <v>1035</v>
      </c>
      <c r="B1038" s="20" t="s">
        <v>310</v>
      </c>
      <c r="D1038" s="20" t="s">
        <v>671</v>
      </c>
    </row>
    <row r="1039" spans="1:4" x14ac:dyDescent="0.45">
      <c r="A1039" s="20">
        <v>1036</v>
      </c>
      <c r="B1039" s="20" t="s">
        <v>2310</v>
      </c>
      <c r="D1039" s="20" t="s">
        <v>55</v>
      </c>
    </row>
    <row r="1040" spans="1:4" x14ac:dyDescent="0.45">
      <c r="A1040" s="20">
        <v>1037</v>
      </c>
      <c r="B1040" s="20" t="s">
        <v>311</v>
      </c>
      <c r="D1040" s="20" t="s">
        <v>92</v>
      </c>
    </row>
    <row r="1041" spans="1:4" x14ac:dyDescent="0.45">
      <c r="A1041" s="20">
        <v>1038</v>
      </c>
      <c r="B1041" s="56" t="s">
        <v>4556</v>
      </c>
    </row>
    <row r="1042" spans="1:4" x14ac:dyDescent="0.45">
      <c r="A1042" s="20">
        <v>1039</v>
      </c>
      <c r="B1042" s="20" t="s">
        <v>312</v>
      </c>
      <c r="D1042" s="20" t="s">
        <v>671</v>
      </c>
    </row>
    <row r="1043" spans="1:4" x14ac:dyDescent="0.45">
      <c r="A1043" s="20">
        <v>1040</v>
      </c>
      <c r="B1043" s="20" t="s">
        <v>313</v>
      </c>
      <c r="D1043" s="20" t="s">
        <v>1291</v>
      </c>
    </row>
    <row r="1044" spans="1:4" x14ac:dyDescent="0.45">
      <c r="A1044" s="20">
        <v>1041</v>
      </c>
      <c r="B1044" s="20" t="s">
        <v>2147</v>
      </c>
      <c r="D1044" s="20" t="s">
        <v>92</v>
      </c>
    </row>
    <row r="1045" spans="1:4" x14ac:dyDescent="0.45">
      <c r="A1045" s="20">
        <v>1042</v>
      </c>
      <c r="B1045" s="20" t="s">
        <v>2148</v>
      </c>
      <c r="D1045" s="20" t="s">
        <v>1153</v>
      </c>
    </row>
    <row r="1046" spans="1:4" x14ac:dyDescent="0.45">
      <c r="A1046" s="20">
        <v>1043</v>
      </c>
      <c r="B1046" s="20" t="s">
        <v>2149</v>
      </c>
      <c r="D1046" s="20" t="s">
        <v>671</v>
      </c>
    </row>
    <row r="1047" spans="1:4" x14ac:dyDescent="0.45">
      <c r="A1047" s="20">
        <v>1044</v>
      </c>
      <c r="B1047" s="20" t="s">
        <v>3250</v>
      </c>
      <c r="D1047" s="20" t="s">
        <v>31</v>
      </c>
    </row>
    <row r="1048" spans="1:4" x14ac:dyDescent="0.45">
      <c r="A1048" s="20">
        <v>1045</v>
      </c>
      <c r="B1048" s="20" t="s">
        <v>3251</v>
      </c>
      <c r="D1048" s="20" t="s">
        <v>671</v>
      </c>
    </row>
    <row r="1049" spans="1:4" x14ac:dyDescent="0.45">
      <c r="A1049" s="20">
        <v>1046</v>
      </c>
      <c r="B1049" s="20" t="s">
        <v>3252</v>
      </c>
      <c r="D1049" s="20" t="s">
        <v>32</v>
      </c>
    </row>
    <row r="1050" spans="1:4" x14ac:dyDescent="0.45">
      <c r="A1050" s="20">
        <v>1047</v>
      </c>
      <c r="B1050" s="20" t="s">
        <v>3253</v>
      </c>
      <c r="D1050" s="20" t="s">
        <v>671</v>
      </c>
    </row>
    <row r="1051" spans="1:4" x14ac:dyDescent="0.45">
      <c r="A1051" s="20">
        <v>1048</v>
      </c>
      <c r="B1051" s="20" t="s">
        <v>3254</v>
      </c>
      <c r="D1051" s="20" t="s">
        <v>92</v>
      </c>
    </row>
    <row r="1052" spans="1:4" x14ac:dyDescent="0.45">
      <c r="A1052" s="20">
        <v>1049</v>
      </c>
      <c r="B1052" s="20" t="s">
        <v>553</v>
      </c>
      <c r="D1052" s="20" t="s">
        <v>92</v>
      </c>
    </row>
    <row r="1053" spans="1:4" x14ac:dyDescent="0.45">
      <c r="A1053" s="20">
        <v>1050</v>
      </c>
      <c r="B1053" s="20" t="s">
        <v>554</v>
      </c>
      <c r="D1053" s="20" t="s">
        <v>671</v>
      </c>
    </row>
    <row r="1054" spans="1:4" x14ac:dyDescent="0.45">
      <c r="A1054" s="20">
        <v>1051</v>
      </c>
      <c r="B1054" s="20" t="s">
        <v>1438</v>
      </c>
      <c r="D1054" s="20" t="s">
        <v>671</v>
      </c>
    </row>
    <row r="1055" spans="1:4" x14ac:dyDescent="0.45">
      <c r="A1055" s="20">
        <v>1052</v>
      </c>
      <c r="B1055" s="20" t="s">
        <v>1439</v>
      </c>
      <c r="D1055" s="20" t="s">
        <v>1146</v>
      </c>
    </row>
    <row r="1056" spans="1:4" x14ac:dyDescent="0.45">
      <c r="A1056" s="20">
        <v>1053</v>
      </c>
      <c r="B1056" s="20" t="s">
        <v>1440</v>
      </c>
      <c r="D1056" s="20" t="s">
        <v>671</v>
      </c>
    </row>
    <row r="1057" spans="1:4" x14ac:dyDescent="0.45">
      <c r="A1057" s="20">
        <v>1054</v>
      </c>
      <c r="B1057" s="20" t="s">
        <v>1441</v>
      </c>
      <c r="D1057" s="20" t="s">
        <v>33</v>
      </c>
    </row>
    <row r="1058" spans="1:4" x14ac:dyDescent="0.45">
      <c r="A1058" s="20">
        <v>1055</v>
      </c>
      <c r="B1058" s="56" t="s">
        <v>4556</v>
      </c>
    </row>
    <row r="1059" spans="1:4" x14ac:dyDescent="0.45">
      <c r="A1059" s="20">
        <v>1056</v>
      </c>
      <c r="B1059" s="20" t="s">
        <v>4449</v>
      </c>
      <c r="D1059" s="20" t="s">
        <v>1086</v>
      </c>
    </row>
    <row r="1060" spans="1:4" x14ac:dyDescent="0.45">
      <c r="A1060" s="20">
        <v>1057</v>
      </c>
      <c r="B1060" s="20" t="s">
        <v>4450</v>
      </c>
      <c r="D1060" s="20" t="s">
        <v>1086</v>
      </c>
    </row>
    <row r="1061" spans="1:4" x14ac:dyDescent="0.45">
      <c r="A1061" s="20">
        <v>1058</v>
      </c>
      <c r="B1061" s="20" t="s">
        <v>4451</v>
      </c>
      <c r="D1061" s="20" t="s">
        <v>1086</v>
      </c>
    </row>
    <row r="1062" spans="1:4" x14ac:dyDescent="0.45">
      <c r="A1062" s="20">
        <v>1059</v>
      </c>
      <c r="B1062" s="20" t="s">
        <v>1445</v>
      </c>
      <c r="D1062" s="20" t="s">
        <v>1142</v>
      </c>
    </row>
    <row r="1063" spans="1:4" x14ac:dyDescent="0.45">
      <c r="A1063" s="20">
        <v>1060</v>
      </c>
      <c r="B1063" s="56" t="s">
        <v>4556</v>
      </c>
    </row>
    <row r="1064" spans="1:4" x14ac:dyDescent="0.45">
      <c r="A1064" s="20">
        <v>1061</v>
      </c>
      <c r="B1064" s="20" t="s">
        <v>1446</v>
      </c>
      <c r="D1064" s="20" t="s">
        <v>34</v>
      </c>
    </row>
    <row r="1065" spans="1:4" x14ac:dyDescent="0.45">
      <c r="A1065" s="20">
        <v>1062</v>
      </c>
      <c r="B1065" s="56" t="s">
        <v>4556</v>
      </c>
    </row>
    <row r="1066" spans="1:4" x14ac:dyDescent="0.45">
      <c r="A1066" s="20">
        <v>1063</v>
      </c>
      <c r="B1066" s="20" t="s">
        <v>1447</v>
      </c>
      <c r="D1066" s="20" t="s">
        <v>92</v>
      </c>
    </row>
    <row r="1067" spans="1:4" x14ac:dyDescent="0.45">
      <c r="A1067" s="20">
        <v>1064</v>
      </c>
      <c r="B1067" s="20" t="s">
        <v>1448</v>
      </c>
      <c r="D1067" s="20" t="s">
        <v>671</v>
      </c>
    </row>
    <row r="1068" spans="1:4" x14ac:dyDescent="0.45">
      <c r="A1068" s="20">
        <v>1065</v>
      </c>
      <c r="B1068" s="56" t="s">
        <v>4556</v>
      </c>
    </row>
    <row r="1069" spans="1:4" x14ac:dyDescent="0.45">
      <c r="A1069" s="20">
        <v>1066</v>
      </c>
      <c r="B1069" s="20" t="s">
        <v>4417</v>
      </c>
      <c r="D1069" s="20" t="s">
        <v>1086</v>
      </c>
    </row>
    <row r="1070" spans="1:4" x14ac:dyDescent="0.45">
      <c r="A1070" s="20">
        <v>1067</v>
      </c>
      <c r="B1070" s="20" t="s">
        <v>1668</v>
      </c>
      <c r="C1070" s="20" t="s">
        <v>1141</v>
      </c>
      <c r="D1070" s="20" t="s">
        <v>1142</v>
      </c>
    </row>
    <row r="1071" spans="1:4" x14ac:dyDescent="0.45">
      <c r="A1071" s="20">
        <v>1068</v>
      </c>
      <c r="B1071" s="20" t="s">
        <v>1450</v>
      </c>
      <c r="D1071" s="20" t="s">
        <v>92</v>
      </c>
    </row>
    <row r="1072" spans="1:4" x14ac:dyDescent="0.45">
      <c r="A1072" s="20">
        <v>1069</v>
      </c>
      <c r="B1072" s="20" t="s">
        <v>4454</v>
      </c>
      <c r="D1072" s="20" t="s">
        <v>2764</v>
      </c>
    </row>
    <row r="1073" spans="1:4" x14ac:dyDescent="0.45">
      <c r="A1073" s="20">
        <v>1070</v>
      </c>
      <c r="B1073" s="20" t="s">
        <v>4452</v>
      </c>
      <c r="D1073" s="20" t="s">
        <v>1086</v>
      </c>
    </row>
    <row r="1074" spans="1:4" x14ac:dyDescent="0.45">
      <c r="A1074" s="20">
        <v>1071</v>
      </c>
      <c r="B1074" s="20" t="s">
        <v>4455</v>
      </c>
      <c r="D1074" s="20" t="s">
        <v>92</v>
      </c>
    </row>
    <row r="1075" spans="1:4" x14ac:dyDescent="0.45">
      <c r="A1075" s="20">
        <v>1072</v>
      </c>
      <c r="B1075" s="20" t="s">
        <v>1454</v>
      </c>
      <c r="D1075" s="20" t="s">
        <v>671</v>
      </c>
    </row>
    <row r="1076" spans="1:4" x14ac:dyDescent="0.45">
      <c r="A1076" s="20">
        <v>1073</v>
      </c>
      <c r="B1076" s="20" t="s">
        <v>1455</v>
      </c>
      <c r="D1076" s="20" t="s">
        <v>671</v>
      </c>
    </row>
    <row r="1077" spans="1:4" x14ac:dyDescent="0.45">
      <c r="A1077" s="20">
        <v>1074</v>
      </c>
      <c r="B1077" s="20" t="s">
        <v>1456</v>
      </c>
      <c r="D1077" s="20" t="s">
        <v>1146</v>
      </c>
    </row>
    <row r="1078" spans="1:4" x14ac:dyDescent="0.45">
      <c r="A1078" s="20">
        <v>1075</v>
      </c>
      <c r="B1078" s="20" t="s">
        <v>2790</v>
      </c>
      <c r="D1078" s="20" t="s">
        <v>1153</v>
      </c>
    </row>
    <row r="1079" spans="1:4" x14ac:dyDescent="0.45">
      <c r="A1079" s="20">
        <v>1076</v>
      </c>
      <c r="B1079" s="20" t="s">
        <v>1458</v>
      </c>
      <c r="D1079" s="20" t="s">
        <v>671</v>
      </c>
    </row>
    <row r="1080" spans="1:4" x14ac:dyDescent="0.45">
      <c r="A1080" s="20">
        <v>1077</v>
      </c>
      <c r="B1080" s="20" t="s">
        <v>2791</v>
      </c>
      <c r="D1080" s="20" t="s">
        <v>1086</v>
      </c>
    </row>
    <row r="1081" spans="1:4" x14ac:dyDescent="0.45">
      <c r="A1081" s="20">
        <v>1078</v>
      </c>
      <c r="B1081" s="20" t="s">
        <v>1460</v>
      </c>
      <c r="D1081" s="20" t="s">
        <v>671</v>
      </c>
    </row>
    <row r="1082" spans="1:4" x14ac:dyDescent="0.45">
      <c r="A1082" s="20">
        <v>1079</v>
      </c>
      <c r="B1082" s="20" t="s">
        <v>1461</v>
      </c>
      <c r="D1082" s="20" t="s">
        <v>671</v>
      </c>
    </row>
    <row r="1083" spans="1:4" x14ac:dyDescent="0.45">
      <c r="A1083" s="20">
        <v>1080</v>
      </c>
      <c r="B1083" s="20" t="s">
        <v>1462</v>
      </c>
      <c r="D1083" s="20" t="s">
        <v>1251</v>
      </c>
    </row>
    <row r="1084" spans="1:4" x14ac:dyDescent="0.45">
      <c r="A1084" s="20">
        <v>1081</v>
      </c>
      <c r="B1084" s="20" t="s">
        <v>4457</v>
      </c>
      <c r="D1084" s="20" t="s">
        <v>35</v>
      </c>
    </row>
    <row r="1085" spans="1:4" x14ac:dyDescent="0.45">
      <c r="A1085" s="20">
        <v>1082</v>
      </c>
      <c r="B1085" s="20" t="s">
        <v>4458</v>
      </c>
      <c r="D1085" s="20" t="s">
        <v>92</v>
      </c>
    </row>
    <row r="1086" spans="1:4" x14ac:dyDescent="0.45">
      <c r="A1086" s="20">
        <v>1083</v>
      </c>
      <c r="B1086" s="20" t="s">
        <v>4459</v>
      </c>
      <c r="D1086" s="20" t="s">
        <v>1086</v>
      </c>
    </row>
    <row r="1087" spans="1:4" x14ac:dyDescent="0.45">
      <c r="A1087" s="20">
        <v>1084</v>
      </c>
      <c r="B1087" s="20" t="s">
        <v>1403</v>
      </c>
      <c r="D1087" s="20" t="s">
        <v>92</v>
      </c>
    </row>
    <row r="1088" spans="1:4" x14ac:dyDescent="0.45">
      <c r="A1088" s="20">
        <v>1085</v>
      </c>
      <c r="B1088" s="20" t="s">
        <v>4460</v>
      </c>
      <c r="D1088" s="20" t="s">
        <v>1159</v>
      </c>
    </row>
    <row r="1089" spans="1:4" x14ac:dyDescent="0.45">
      <c r="A1089" s="20">
        <v>1086</v>
      </c>
      <c r="B1089" s="20" t="s">
        <v>1405</v>
      </c>
      <c r="D1089" s="20" t="s">
        <v>373</v>
      </c>
    </row>
    <row r="1090" spans="1:4" x14ac:dyDescent="0.45">
      <c r="A1090" s="20">
        <v>1087</v>
      </c>
      <c r="B1090" s="20" t="s">
        <v>1406</v>
      </c>
      <c r="D1090" s="20" t="s">
        <v>671</v>
      </c>
    </row>
    <row r="1091" spans="1:4" x14ac:dyDescent="0.45">
      <c r="A1091" s="20">
        <v>1088</v>
      </c>
      <c r="B1091" s="20" t="s">
        <v>161</v>
      </c>
      <c r="D1091" s="20" t="s">
        <v>373</v>
      </c>
    </row>
    <row r="1092" spans="1:4" x14ac:dyDescent="0.45">
      <c r="A1092" s="20">
        <v>1089</v>
      </c>
      <c r="B1092" s="20" t="s">
        <v>162</v>
      </c>
      <c r="D1092" s="20" t="s">
        <v>671</v>
      </c>
    </row>
    <row r="1093" spans="1:4" x14ac:dyDescent="0.45">
      <c r="A1093" s="20">
        <v>1090</v>
      </c>
      <c r="B1093" s="20" t="s">
        <v>4461</v>
      </c>
      <c r="D1093" s="20" t="s">
        <v>866</v>
      </c>
    </row>
    <row r="1094" spans="1:4" x14ac:dyDescent="0.45">
      <c r="A1094" s="20">
        <v>1091</v>
      </c>
      <c r="B1094" s="20" t="s">
        <v>164</v>
      </c>
      <c r="D1094" s="20" t="s">
        <v>671</v>
      </c>
    </row>
    <row r="1095" spans="1:4" x14ac:dyDescent="0.45">
      <c r="A1095" s="20">
        <v>1092</v>
      </c>
      <c r="B1095" s="20" t="s">
        <v>165</v>
      </c>
      <c r="D1095" s="20" t="s">
        <v>36</v>
      </c>
    </row>
    <row r="1096" spans="1:4" x14ac:dyDescent="0.45">
      <c r="A1096" s="20">
        <v>1093</v>
      </c>
      <c r="B1096" s="20" t="s">
        <v>555</v>
      </c>
      <c r="C1096" s="20" t="s">
        <v>1156</v>
      </c>
      <c r="D1096" s="20" t="s">
        <v>109</v>
      </c>
    </row>
    <row r="1097" spans="1:4" x14ac:dyDescent="0.45">
      <c r="A1097" s="20">
        <v>1094</v>
      </c>
      <c r="B1097" s="20" t="s">
        <v>2601</v>
      </c>
      <c r="C1097" s="20" t="s">
        <v>1156</v>
      </c>
      <c r="D1097" s="20" t="s">
        <v>1143</v>
      </c>
    </row>
    <row r="1098" spans="1:4" x14ac:dyDescent="0.45">
      <c r="A1098" s="20">
        <v>1095</v>
      </c>
      <c r="B1098" s="56" t="s">
        <v>4556</v>
      </c>
    </row>
    <row r="1099" spans="1:4" x14ac:dyDescent="0.45">
      <c r="A1099" s="20">
        <v>1096</v>
      </c>
      <c r="B1099" s="20" t="s">
        <v>2792</v>
      </c>
      <c r="D1099" s="20" t="s">
        <v>37</v>
      </c>
    </row>
    <row r="1100" spans="1:4" x14ac:dyDescent="0.45">
      <c r="A1100" s="20">
        <v>1097</v>
      </c>
      <c r="B1100" s="20" t="s">
        <v>167</v>
      </c>
      <c r="D1100" s="20" t="s">
        <v>92</v>
      </c>
    </row>
    <row r="1101" spans="1:4" x14ac:dyDescent="0.45">
      <c r="A1101" s="20">
        <v>1098</v>
      </c>
      <c r="B1101" s="20" t="s">
        <v>168</v>
      </c>
      <c r="D1101" s="20" t="s">
        <v>671</v>
      </c>
    </row>
    <row r="1102" spans="1:4" x14ac:dyDescent="0.45">
      <c r="A1102" s="20">
        <v>1099</v>
      </c>
      <c r="B1102" s="20" t="s">
        <v>480</v>
      </c>
      <c r="D1102" s="20" t="s">
        <v>1142</v>
      </c>
    </row>
    <row r="1103" spans="1:4" x14ac:dyDescent="0.45">
      <c r="A1103" s="20">
        <v>1100</v>
      </c>
      <c r="B1103" s="20" t="s">
        <v>1563</v>
      </c>
      <c r="D1103" s="20" t="s">
        <v>1305</v>
      </c>
    </row>
    <row r="1104" spans="1:4" x14ac:dyDescent="0.45">
      <c r="A1104" s="20">
        <v>1101</v>
      </c>
      <c r="B1104" s="20" t="s">
        <v>986</v>
      </c>
      <c r="D1104" s="20" t="s">
        <v>2345</v>
      </c>
    </row>
    <row r="1105" spans="1:4" x14ac:dyDescent="0.45">
      <c r="A1105" s="20">
        <v>1102</v>
      </c>
      <c r="B1105" s="20" t="s">
        <v>987</v>
      </c>
      <c r="D1105" s="20" t="s">
        <v>409</v>
      </c>
    </row>
    <row r="1106" spans="1:4" x14ac:dyDescent="0.45">
      <c r="A1106" s="20">
        <v>1103</v>
      </c>
      <c r="B1106" s="20" t="s">
        <v>988</v>
      </c>
      <c r="D1106" s="20" t="s">
        <v>671</v>
      </c>
    </row>
    <row r="1107" spans="1:4" x14ac:dyDescent="0.45">
      <c r="A1107" s="20">
        <v>1104</v>
      </c>
      <c r="B1107" s="56" t="s">
        <v>4556</v>
      </c>
    </row>
    <row r="1108" spans="1:4" x14ac:dyDescent="0.45">
      <c r="A1108" s="20">
        <v>1105</v>
      </c>
      <c r="B1108" s="20" t="s">
        <v>989</v>
      </c>
      <c r="D1108" s="20" t="s">
        <v>92</v>
      </c>
    </row>
    <row r="1109" spans="1:4" x14ac:dyDescent="0.45">
      <c r="A1109" s="20">
        <v>1106</v>
      </c>
      <c r="B1109" s="20" t="s">
        <v>990</v>
      </c>
      <c r="D1109" s="20" t="s">
        <v>671</v>
      </c>
    </row>
    <row r="1110" spans="1:4" x14ac:dyDescent="0.45">
      <c r="A1110" s="20">
        <v>1107</v>
      </c>
      <c r="B1110" s="20" t="s">
        <v>991</v>
      </c>
      <c r="D1110" s="20" t="s">
        <v>671</v>
      </c>
    </row>
    <row r="1111" spans="1:4" x14ac:dyDescent="0.45">
      <c r="A1111" s="20">
        <v>1108</v>
      </c>
      <c r="B1111" s="20" t="s">
        <v>992</v>
      </c>
      <c r="D1111" s="20" t="s">
        <v>92</v>
      </c>
    </row>
    <row r="1112" spans="1:4" x14ac:dyDescent="0.45">
      <c r="A1112" s="20">
        <v>1109</v>
      </c>
      <c r="B1112" s="20" t="s">
        <v>993</v>
      </c>
      <c r="D1112" s="20" t="s">
        <v>1196</v>
      </c>
    </row>
    <row r="1113" spans="1:4" x14ac:dyDescent="0.45">
      <c r="A1113" s="20">
        <v>1110</v>
      </c>
      <c r="B1113" s="20" t="s">
        <v>994</v>
      </c>
      <c r="D1113" s="20" t="s">
        <v>671</v>
      </c>
    </row>
    <row r="1114" spans="1:4" x14ac:dyDescent="0.45">
      <c r="A1114" s="20">
        <v>1111</v>
      </c>
      <c r="B1114" s="20" t="s">
        <v>995</v>
      </c>
      <c r="D1114" s="20" t="s">
        <v>40</v>
      </c>
    </row>
    <row r="1115" spans="1:4" x14ac:dyDescent="0.45">
      <c r="A1115" s="20">
        <v>1112</v>
      </c>
      <c r="B1115" s="20" t="s">
        <v>996</v>
      </c>
      <c r="D1115" s="20" t="s">
        <v>671</v>
      </c>
    </row>
    <row r="1116" spans="1:4" x14ac:dyDescent="0.45">
      <c r="A1116" s="20">
        <v>1113</v>
      </c>
      <c r="B1116" s="20" t="s">
        <v>997</v>
      </c>
      <c r="D1116" s="20" t="s">
        <v>671</v>
      </c>
    </row>
    <row r="1117" spans="1:4" x14ac:dyDescent="0.45">
      <c r="A1117" s="20">
        <v>1114</v>
      </c>
      <c r="B1117" s="20" t="s">
        <v>998</v>
      </c>
      <c r="D1117" s="20" t="s">
        <v>671</v>
      </c>
    </row>
    <row r="1118" spans="1:4" x14ac:dyDescent="0.45">
      <c r="A1118" s="20">
        <v>1115</v>
      </c>
      <c r="B1118" s="20" t="s">
        <v>3969</v>
      </c>
      <c r="D1118" s="20" t="s">
        <v>1196</v>
      </c>
    </row>
    <row r="1119" spans="1:4" x14ac:dyDescent="0.45">
      <c r="A1119" s="20">
        <v>1116</v>
      </c>
      <c r="B1119" s="20" t="s">
        <v>3970</v>
      </c>
      <c r="D1119" s="20" t="s">
        <v>671</v>
      </c>
    </row>
    <row r="1120" spans="1:4" x14ac:dyDescent="0.45">
      <c r="A1120" s="20">
        <v>1117</v>
      </c>
      <c r="B1120" s="20" t="s">
        <v>3971</v>
      </c>
      <c r="D1120" s="20" t="s">
        <v>1142</v>
      </c>
    </row>
    <row r="1121" spans="1:4" x14ac:dyDescent="0.45">
      <c r="A1121" s="20">
        <v>1118</v>
      </c>
      <c r="B1121" s="20" t="s">
        <v>3972</v>
      </c>
      <c r="D1121" s="20" t="s">
        <v>671</v>
      </c>
    </row>
    <row r="1122" spans="1:4" x14ac:dyDescent="0.45">
      <c r="A1122" s="20">
        <v>1119</v>
      </c>
      <c r="B1122" s="20" t="s">
        <v>3973</v>
      </c>
      <c r="D1122" s="20" t="s">
        <v>671</v>
      </c>
    </row>
    <row r="1123" spans="1:4" x14ac:dyDescent="0.45">
      <c r="A1123" s="20">
        <v>1120</v>
      </c>
      <c r="B1123" s="20" t="s">
        <v>398</v>
      </c>
      <c r="D1123" s="20" t="s">
        <v>671</v>
      </c>
    </row>
    <row r="1124" spans="1:4" x14ac:dyDescent="0.45">
      <c r="A1124" s="20">
        <v>1121</v>
      </c>
      <c r="B1124" s="56" t="s">
        <v>4556</v>
      </c>
    </row>
    <row r="1125" spans="1:4" x14ac:dyDescent="0.45">
      <c r="A1125" s="20">
        <v>1122</v>
      </c>
      <c r="B1125" s="20" t="s">
        <v>3975</v>
      </c>
      <c r="D1125" s="20" t="s">
        <v>671</v>
      </c>
    </row>
    <row r="1126" spans="1:4" x14ac:dyDescent="0.45">
      <c r="A1126" s="20">
        <v>1123</v>
      </c>
      <c r="B1126" s="20" t="s">
        <v>3976</v>
      </c>
      <c r="D1126" s="20" t="s">
        <v>41</v>
      </c>
    </row>
    <row r="1127" spans="1:4" x14ac:dyDescent="0.45">
      <c r="A1127" s="20">
        <v>1124</v>
      </c>
      <c r="B1127" s="56" t="s">
        <v>4556</v>
      </c>
    </row>
    <row r="1128" spans="1:4" x14ac:dyDescent="0.45">
      <c r="A1128" s="20">
        <v>1125</v>
      </c>
      <c r="B1128" s="20" t="s">
        <v>3977</v>
      </c>
      <c r="D1128" s="20" t="s">
        <v>671</v>
      </c>
    </row>
    <row r="1129" spans="1:4" x14ac:dyDescent="0.45">
      <c r="A1129" s="20">
        <v>1126</v>
      </c>
      <c r="B1129" s="20" t="s">
        <v>3978</v>
      </c>
      <c r="D1129" s="20" t="s">
        <v>671</v>
      </c>
    </row>
    <row r="1130" spans="1:4" x14ac:dyDescent="0.45">
      <c r="A1130" s="20">
        <v>1127</v>
      </c>
      <c r="B1130" s="20" t="s">
        <v>3979</v>
      </c>
      <c r="D1130" s="20" t="s">
        <v>671</v>
      </c>
    </row>
    <row r="1131" spans="1:4" x14ac:dyDescent="0.45">
      <c r="A1131" s="20">
        <v>1128</v>
      </c>
      <c r="B1131" s="56" t="s">
        <v>4556</v>
      </c>
    </row>
    <row r="1132" spans="1:4" x14ac:dyDescent="0.45">
      <c r="A1132" s="20">
        <v>1129</v>
      </c>
      <c r="B1132" s="20" t="s">
        <v>3980</v>
      </c>
      <c r="D1132" s="20" t="s">
        <v>671</v>
      </c>
    </row>
    <row r="1133" spans="1:4" x14ac:dyDescent="0.45">
      <c r="A1133" s="20">
        <v>1130</v>
      </c>
      <c r="B1133" s="20" t="s">
        <v>3981</v>
      </c>
      <c r="D1133" s="20" t="s">
        <v>671</v>
      </c>
    </row>
    <row r="1134" spans="1:4" x14ac:dyDescent="0.45">
      <c r="A1134" s="20">
        <v>1131</v>
      </c>
      <c r="B1134" s="20" t="s">
        <v>3982</v>
      </c>
      <c r="D1134" s="20" t="s">
        <v>671</v>
      </c>
    </row>
    <row r="1135" spans="1:4" x14ac:dyDescent="0.45">
      <c r="A1135" s="20">
        <v>1132</v>
      </c>
      <c r="B1135" s="20" t="s">
        <v>3983</v>
      </c>
      <c r="D1135" s="20" t="s">
        <v>2247</v>
      </c>
    </row>
    <row r="1136" spans="1:4" x14ac:dyDescent="0.45">
      <c r="A1136" s="20">
        <v>1133</v>
      </c>
      <c r="B1136" s="20" t="s">
        <v>4026</v>
      </c>
      <c r="D1136" s="20" t="s">
        <v>1770</v>
      </c>
    </row>
    <row r="1137" spans="1:4" x14ac:dyDescent="0.45">
      <c r="A1137" s="20">
        <v>1134</v>
      </c>
      <c r="B1137" s="20" t="s">
        <v>4027</v>
      </c>
      <c r="D1137" s="20" t="s">
        <v>1143</v>
      </c>
    </row>
    <row r="1138" spans="1:4" x14ac:dyDescent="0.45">
      <c r="A1138" s="20">
        <v>1135</v>
      </c>
      <c r="B1138" s="20" t="s">
        <v>4028</v>
      </c>
      <c r="D1138" s="20" t="s">
        <v>92</v>
      </c>
    </row>
    <row r="1139" spans="1:4" x14ac:dyDescent="0.45">
      <c r="A1139" s="20">
        <v>1136</v>
      </c>
      <c r="B1139" s="20" t="s">
        <v>4190</v>
      </c>
      <c r="D1139" s="20" t="s">
        <v>105</v>
      </c>
    </row>
    <row r="1140" spans="1:4" x14ac:dyDescent="0.45">
      <c r="A1140" s="20">
        <v>1137</v>
      </c>
      <c r="B1140" s="20" t="s">
        <v>4029</v>
      </c>
      <c r="D1140" s="20" t="s">
        <v>1144</v>
      </c>
    </row>
    <row r="1141" spans="1:4" x14ac:dyDescent="0.45">
      <c r="A1141" s="20">
        <v>1138</v>
      </c>
      <c r="B1141" s="56" t="s">
        <v>4556</v>
      </c>
    </row>
    <row r="1142" spans="1:4" x14ac:dyDescent="0.45">
      <c r="A1142" s="20">
        <v>1139</v>
      </c>
      <c r="B1142" s="20" t="s">
        <v>4030</v>
      </c>
      <c r="D1142" s="20" t="s">
        <v>671</v>
      </c>
    </row>
    <row r="1143" spans="1:4" x14ac:dyDescent="0.45">
      <c r="A1143" s="20">
        <v>1140</v>
      </c>
      <c r="B1143" s="20" t="s">
        <v>4031</v>
      </c>
      <c r="D1143" s="20" t="s">
        <v>1196</v>
      </c>
    </row>
    <row r="1144" spans="1:4" x14ac:dyDescent="0.45">
      <c r="A1144" s="20">
        <v>1141</v>
      </c>
      <c r="B1144" s="20" t="s">
        <v>261</v>
      </c>
      <c r="D1144" s="20" t="s">
        <v>1144</v>
      </c>
    </row>
    <row r="1145" spans="1:4" x14ac:dyDescent="0.45">
      <c r="A1145" s="20">
        <v>1142</v>
      </c>
      <c r="B1145" s="20" t="s">
        <v>4033</v>
      </c>
      <c r="D1145" s="20" t="s">
        <v>92</v>
      </c>
    </row>
    <row r="1146" spans="1:4" x14ac:dyDescent="0.45">
      <c r="A1146" s="20">
        <v>1143</v>
      </c>
      <c r="B1146" s="20" t="s">
        <v>4034</v>
      </c>
      <c r="D1146" s="20" t="s">
        <v>92</v>
      </c>
    </row>
    <row r="1147" spans="1:4" x14ac:dyDescent="0.45">
      <c r="A1147" s="20">
        <v>1144</v>
      </c>
      <c r="B1147" s="20" t="s">
        <v>1389</v>
      </c>
      <c r="D1147" s="20" t="s">
        <v>105</v>
      </c>
    </row>
    <row r="1148" spans="1:4" x14ac:dyDescent="0.45">
      <c r="A1148" s="20">
        <v>1145</v>
      </c>
      <c r="B1148" s="20" t="s">
        <v>1390</v>
      </c>
      <c r="D1148" s="20" t="s">
        <v>671</v>
      </c>
    </row>
    <row r="1149" spans="1:4" x14ac:dyDescent="0.45">
      <c r="A1149" s="20">
        <v>1146</v>
      </c>
      <c r="B1149" s="20" t="s">
        <v>3022</v>
      </c>
      <c r="D1149" s="20" t="s">
        <v>1159</v>
      </c>
    </row>
    <row r="1150" spans="1:4" x14ac:dyDescent="0.45">
      <c r="A1150" s="20">
        <v>1147</v>
      </c>
      <c r="B1150" s="20" t="s">
        <v>3023</v>
      </c>
      <c r="D1150" s="20" t="s">
        <v>42</v>
      </c>
    </row>
    <row r="1151" spans="1:4" x14ac:dyDescent="0.45">
      <c r="A1151" s="20">
        <v>1148</v>
      </c>
      <c r="B1151" s="20" t="s">
        <v>3024</v>
      </c>
      <c r="D1151" s="20" t="s">
        <v>92</v>
      </c>
    </row>
    <row r="1152" spans="1:4" x14ac:dyDescent="0.45">
      <c r="A1152" s="20">
        <v>1149</v>
      </c>
      <c r="B1152" s="20" t="s">
        <v>3025</v>
      </c>
      <c r="D1152" s="20" t="s">
        <v>92</v>
      </c>
    </row>
    <row r="1153" spans="1:4" x14ac:dyDescent="0.45">
      <c r="A1153" s="20">
        <v>1150</v>
      </c>
      <c r="B1153" s="20" t="s">
        <v>4502</v>
      </c>
      <c r="D1153" s="20" t="s">
        <v>671</v>
      </c>
    </row>
    <row r="1154" spans="1:4" x14ac:dyDescent="0.45">
      <c r="A1154" s="20">
        <v>1151</v>
      </c>
      <c r="B1154" s="20" t="s">
        <v>3027</v>
      </c>
      <c r="D1154" s="20" t="s">
        <v>92</v>
      </c>
    </row>
    <row r="1155" spans="1:4" x14ac:dyDescent="0.45">
      <c r="A1155" s="20">
        <v>1152</v>
      </c>
      <c r="B1155" s="20" t="s">
        <v>1385</v>
      </c>
      <c r="C1155" s="20" t="s">
        <v>1141</v>
      </c>
      <c r="D1155" s="20" t="s">
        <v>92</v>
      </c>
    </row>
    <row r="1156" spans="1:4" x14ac:dyDescent="0.45">
      <c r="A1156" s="20">
        <v>1153</v>
      </c>
      <c r="B1156" s="20" t="s">
        <v>2648</v>
      </c>
      <c r="D1156" s="20" t="s">
        <v>92</v>
      </c>
    </row>
    <row r="1157" spans="1:4" x14ac:dyDescent="0.45">
      <c r="A1157" s="20">
        <v>1154</v>
      </c>
      <c r="B1157" s="20" t="s">
        <v>2093</v>
      </c>
      <c r="C1157" s="20" t="s">
        <v>1141</v>
      </c>
      <c r="D1157" s="20" t="s">
        <v>92</v>
      </c>
    </row>
    <row r="1158" spans="1:4" x14ac:dyDescent="0.45">
      <c r="A1158" s="20">
        <v>1155</v>
      </c>
      <c r="B1158" s="20" t="s">
        <v>2649</v>
      </c>
      <c r="D1158" s="20" t="s">
        <v>92</v>
      </c>
    </row>
    <row r="1159" spans="1:4" x14ac:dyDescent="0.45">
      <c r="A1159" s="20">
        <v>1156</v>
      </c>
      <c r="B1159" s="20" t="s">
        <v>2650</v>
      </c>
      <c r="D1159" s="20" t="s">
        <v>1144</v>
      </c>
    </row>
    <row r="1160" spans="1:4" x14ac:dyDescent="0.45">
      <c r="A1160" s="20">
        <v>1157</v>
      </c>
      <c r="B1160" s="20" t="s">
        <v>2782</v>
      </c>
      <c r="D1160" s="20" t="s">
        <v>373</v>
      </c>
    </row>
    <row r="1161" spans="1:4" x14ac:dyDescent="0.45">
      <c r="A1161" s="20">
        <v>1158</v>
      </c>
      <c r="B1161" s="20" t="s">
        <v>4414</v>
      </c>
      <c r="D1161" s="20" t="s">
        <v>92</v>
      </c>
    </row>
    <row r="1162" spans="1:4" x14ac:dyDescent="0.45">
      <c r="A1162" s="20">
        <v>1159</v>
      </c>
      <c r="B1162" s="20" t="s">
        <v>2653</v>
      </c>
      <c r="D1162" s="20" t="s">
        <v>1144</v>
      </c>
    </row>
    <row r="1163" spans="1:4" x14ac:dyDescent="0.45">
      <c r="A1163" s="20">
        <v>1160</v>
      </c>
      <c r="B1163" s="20" t="s">
        <v>3487</v>
      </c>
      <c r="D1163" s="20" t="s">
        <v>1146</v>
      </c>
    </row>
    <row r="1164" spans="1:4" x14ac:dyDescent="0.45">
      <c r="A1164" s="20">
        <v>1161</v>
      </c>
      <c r="B1164" s="20" t="s">
        <v>4503</v>
      </c>
      <c r="D1164" s="20" t="s">
        <v>1143</v>
      </c>
    </row>
    <row r="1165" spans="1:4" x14ac:dyDescent="0.45">
      <c r="A1165" s="20">
        <v>1162</v>
      </c>
      <c r="B1165" s="20" t="s">
        <v>4504</v>
      </c>
      <c r="D1165" s="20" t="s">
        <v>92</v>
      </c>
    </row>
    <row r="1166" spans="1:4" x14ac:dyDescent="0.45">
      <c r="A1166" s="20">
        <v>1163</v>
      </c>
      <c r="B1166" s="20" t="s">
        <v>3490</v>
      </c>
      <c r="D1166" s="20" t="s">
        <v>1144</v>
      </c>
    </row>
    <row r="1167" spans="1:4" x14ac:dyDescent="0.45">
      <c r="A1167" s="20">
        <v>1164</v>
      </c>
      <c r="B1167" s="20" t="s">
        <v>248</v>
      </c>
      <c r="D1167" s="20" t="s">
        <v>1185</v>
      </c>
    </row>
    <row r="1168" spans="1:4" x14ac:dyDescent="0.45">
      <c r="A1168" s="20">
        <v>1165</v>
      </c>
      <c r="B1168" s="20" t="s">
        <v>4189</v>
      </c>
      <c r="D1168" s="20" t="s">
        <v>1179</v>
      </c>
    </row>
    <row r="1169" spans="1:4" x14ac:dyDescent="0.45">
      <c r="A1169" s="20">
        <v>1166</v>
      </c>
      <c r="B1169" s="20" t="s">
        <v>2462</v>
      </c>
      <c r="D1169" s="20" t="s">
        <v>92</v>
      </c>
    </row>
    <row r="1170" spans="1:4" x14ac:dyDescent="0.45">
      <c r="A1170" s="20">
        <v>1167</v>
      </c>
      <c r="B1170" s="20" t="s">
        <v>4616</v>
      </c>
      <c r="D1170" s="20" t="s">
        <v>671</v>
      </c>
    </row>
    <row r="1171" spans="1:4" x14ac:dyDescent="0.45">
      <c r="A1171" s="20">
        <v>1168</v>
      </c>
      <c r="B1171" s="20" t="s">
        <v>918</v>
      </c>
      <c r="D1171" s="20" t="s">
        <v>671</v>
      </c>
    </row>
    <row r="1172" spans="1:4" x14ac:dyDescent="0.45">
      <c r="A1172" s="20">
        <v>1169</v>
      </c>
      <c r="B1172" s="20" t="s">
        <v>919</v>
      </c>
      <c r="D1172" s="20" t="s">
        <v>2247</v>
      </c>
    </row>
    <row r="1173" spans="1:4" x14ac:dyDescent="0.45">
      <c r="A1173" s="20">
        <v>1170</v>
      </c>
      <c r="B1173" s="20" t="s">
        <v>3635</v>
      </c>
      <c r="D1173" s="20" t="s">
        <v>92</v>
      </c>
    </row>
    <row r="1174" spans="1:4" x14ac:dyDescent="0.45">
      <c r="A1174" s="20">
        <v>1171</v>
      </c>
      <c r="B1174" s="20" t="s">
        <v>2864</v>
      </c>
      <c r="D1174" s="20" t="s">
        <v>671</v>
      </c>
    </row>
    <row r="1175" spans="1:4" x14ac:dyDescent="0.45">
      <c r="A1175" s="20">
        <v>1172</v>
      </c>
      <c r="B1175" s="20" t="s">
        <v>2865</v>
      </c>
      <c r="D1175" s="20" t="s">
        <v>40</v>
      </c>
    </row>
    <row r="1176" spans="1:4" x14ac:dyDescent="0.45">
      <c r="A1176" s="20">
        <v>1173</v>
      </c>
      <c r="B1176" s="20" t="s">
        <v>2866</v>
      </c>
      <c r="D1176" s="20" t="s">
        <v>100</v>
      </c>
    </row>
    <row r="1177" spans="1:4" x14ac:dyDescent="0.45">
      <c r="A1177" s="20">
        <v>1174</v>
      </c>
      <c r="B1177" s="20" t="s">
        <v>2867</v>
      </c>
      <c r="D1177" s="20" t="s">
        <v>92</v>
      </c>
    </row>
    <row r="1178" spans="1:4" x14ac:dyDescent="0.45">
      <c r="A1178" s="20">
        <v>1175</v>
      </c>
      <c r="B1178" s="20" t="s">
        <v>2868</v>
      </c>
      <c r="D1178" s="20" t="s">
        <v>1144</v>
      </c>
    </row>
    <row r="1179" spans="1:4" x14ac:dyDescent="0.45">
      <c r="A1179" s="20">
        <v>1176</v>
      </c>
      <c r="B1179" s="20" t="s">
        <v>2869</v>
      </c>
      <c r="D1179" s="20" t="s">
        <v>92</v>
      </c>
    </row>
    <row r="1180" spans="1:4" x14ac:dyDescent="0.45">
      <c r="A1180" s="20">
        <v>1177</v>
      </c>
      <c r="B1180" s="20" t="s">
        <v>2870</v>
      </c>
      <c r="D1180" s="20" t="s">
        <v>373</v>
      </c>
    </row>
    <row r="1181" spans="1:4" x14ac:dyDescent="0.45">
      <c r="A1181" s="20">
        <v>1178</v>
      </c>
      <c r="B1181" s="20" t="s">
        <v>3608</v>
      </c>
      <c r="D1181" s="20" t="s">
        <v>45</v>
      </c>
    </row>
    <row r="1182" spans="1:4" x14ac:dyDescent="0.45">
      <c r="A1182" s="20">
        <v>1179</v>
      </c>
      <c r="B1182" s="20" t="s">
        <v>3609</v>
      </c>
      <c r="D1182" s="20" t="s">
        <v>2247</v>
      </c>
    </row>
    <row r="1183" spans="1:4" x14ac:dyDescent="0.45">
      <c r="A1183" s="20">
        <v>1180</v>
      </c>
      <c r="B1183" s="20" t="s">
        <v>3610</v>
      </c>
      <c r="D1183" s="20" t="s">
        <v>671</v>
      </c>
    </row>
    <row r="1184" spans="1:4" x14ac:dyDescent="0.45">
      <c r="A1184" s="20">
        <v>1181</v>
      </c>
      <c r="B1184" s="20" t="s">
        <v>3611</v>
      </c>
      <c r="D1184" s="20" t="s">
        <v>671</v>
      </c>
    </row>
    <row r="1185" spans="1:4" x14ac:dyDescent="0.45">
      <c r="A1185" s="20">
        <v>1182</v>
      </c>
      <c r="B1185" s="20" t="s">
        <v>3612</v>
      </c>
      <c r="D1185" s="20" t="s">
        <v>671</v>
      </c>
    </row>
    <row r="1186" spans="1:4" x14ac:dyDescent="0.45">
      <c r="A1186" s="20">
        <v>1183</v>
      </c>
      <c r="B1186" s="20" t="s">
        <v>3613</v>
      </c>
      <c r="D1186" s="20" t="s">
        <v>1143</v>
      </c>
    </row>
    <row r="1187" spans="1:4" x14ac:dyDescent="0.45">
      <c r="A1187" s="20">
        <v>1184</v>
      </c>
      <c r="B1187" s="20" t="s">
        <v>3614</v>
      </c>
      <c r="D1187" s="20" t="s">
        <v>92</v>
      </c>
    </row>
    <row r="1188" spans="1:4" x14ac:dyDescent="0.45">
      <c r="A1188" s="20">
        <v>1185</v>
      </c>
      <c r="B1188" s="20" t="s">
        <v>474</v>
      </c>
      <c r="D1188" s="20" t="s">
        <v>1196</v>
      </c>
    </row>
    <row r="1189" spans="1:4" x14ac:dyDescent="0.45">
      <c r="A1189" s="20">
        <v>1186</v>
      </c>
      <c r="B1189" s="20" t="s">
        <v>475</v>
      </c>
      <c r="D1189" s="20" t="s">
        <v>671</v>
      </c>
    </row>
    <row r="1190" spans="1:4" x14ac:dyDescent="0.45">
      <c r="A1190" s="20">
        <v>1187</v>
      </c>
      <c r="B1190" s="20" t="s">
        <v>476</v>
      </c>
      <c r="D1190" s="20" t="s">
        <v>1144</v>
      </c>
    </row>
    <row r="1191" spans="1:4" x14ac:dyDescent="0.45">
      <c r="A1191" s="20">
        <v>1188</v>
      </c>
      <c r="B1191" s="20" t="s">
        <v>1959</v>
      </c>
      <c r="D1191" s="20" t="s">
        <v>671</v>
      </c>
    </row>
    <row r="1192" spans="1:4" x14ac:dyDescent="0.45">
      <c r="A1192" s="20">
        <v>1189</v>
      </c>
      <c r="B1192" s="20" t="s">
        <v>1960</v>
      </c>
      <c r="D1192" s="20" t="s">
        <v>671</v>
      </c>
    </row>
    <row r="1193" spans="1:4" x14ac:dyDescent="0.45">
      <c r="A1193" s="20">
        <v>1190</v>
      </c>
      <c r="B1193" s="20" t="s">
        <v>1961</v>
      </c>
      <c r="D1193" s="20" t="s">
        <v>92</v>
      </c>
    </row>
    <row r="1194" spans="1:4" x14ac:dyDescent="0.45">
      <c r="A1194" s="20">
        <v>1191</v>
      </c>
      <c r="B1194" s="20" t="s">
        <v>1962</v>
      </c>
      <c r="D1194" s="20" t="s">
        <v>671</v>
      </c>
    </row>
    <row r="1195" spans="1:4" x14ac:dyDescent="0.45">
      <c r="A1195" s="20">
        <v>1192</v>
      </c>
      <c r="B1195" s="20" t="s">
        <v>27</v>
      </c>
      <c r="D1195" s="20" t="s">
        <v>373</v>
      </c>
    </row>
    <row r="1196" spans="1:4" x14ac:dyDescent="0.45">
      <c r="A1196" s="20">
        <v>1193</v>
      </c>
      <c r="B1196" s="20" t="s">
        <v>1963</v>
      </c>
      <c r="D1196" s="20" t="s">
        <v>671</v>
      </c>
    </row>
    <row r="1197" spans="1:4" x14ac:dyDescent="0.45">
      <c r="A1197" s="20">
        <v>1194</v>
      </c>
      <c r="B1197" s="20" t="s">
        <v>4617</v>
      </c>
      <c r="D1197" s="20" t="s">
        <v>48</v>
      </c>
    </row>
    <row r="1198" spans="1:4" x14ac:dyDescent="0.45">
      <c r="A1198" s="20">
        <v>1195</v>
      </c>
      <c r="B1198" s="20" t="s">
        <v>4951</v>
      </c>
      <c r="D1198" s="20" t="s">
        <v>1169</v>
      </c>
    </row>
    <row r="1199" spans="1:4" x14ac:dyDescent="0.45">
      <c r="A1199" s="20">
        <v>1196</v>
      </c>
      <c r="B1199" s="20" t="s">
        <v>1966</v>
      </c>
      <c r="D1199" s="20" t="s">
        <v>1310</v>
      </c>
    </row>
    <row r="1200" spans="1:4" x14ac:dyDescent="0.45">
      <c r="A1200" s="20">
        <v>1197</v>
      </c>
      <c r="B1200" s="20" t="s">
        <v>1967</v>
      </c>
      <c r="D1200" s="20" t="s">
        <v>49</v>
      </c>
    </row>
    <row r="1201" spans="1:4" x14ac:dyDescent="0.45">
      <c r="A1201" s="20">
        <v>1198</v>
      </c>
      <c r="B1201" s="20" t="s">
        <v>1968</v>
      </c>
      <c r="D1201" s="20" t="s">
        <v>50</v>
      </c>
    </row>
    <row r="1202" spans="1:4" x14ac:dyDescent="0.45">
      <c r="A1202" s="20">
        <v>1199</v>
      </c>
      <c r="B1202" s="20" t="s">
        <v>1969</v>
      </c>
      <c r="D1202" s="20" t="s">
        <v>92</v>
      </c>
    </row>
    <row r="1203" spans="1:4" x14ac:dyDescent="0.45">
      <c r="A1203" s="20">
        <v>1200</v>
      </c>
      <c r="B1203" s="20" t="s">
        <v>2697</v>
      </c>
      <c r="D1203" s="20" t="s">
        <v>671</v>
      </c>
    </row>
    <row r="1204" spans="1:4" x14ac:dyDescent="0.45">
      <c r="A1204" s="20">
        <v>1201</v>
      </c>
      <c r="B1204" s="20" t="s">
        <v>2698</v>
      </c>
      <c r="D1204" s="20" t="s">
        <v>92</v>
      </c>
    </row>
    <row r="1205" spans="1:4" x14ac:dyDescent="0.45">
      <c r="A1205" s="20">
        <v>1202</v>
      </c>
      <c r="B1205" s="20" t="s">
        <v>249</v>
      </c>
      <c r="D1205" s="20" t="s">
        <v>671</v>
      </c>
    </row>
    <row r="1206" spans="1:4" x14ac:dyDescent="0.45">
      <c r="A1206" s="20">
        <v>1203</v>
      </c>
      <c r="B1206" s="20" t="s">
        <v>2700</v>
      </c>
      <c r="D1206" s="20" t="s">
        <v>109</v>
      </c>
    </row>
    <row r="1207" spans="1:4" x14ac:dyDescent="0.45">
      <c r="A1207" s="20">
        <v>1204</v>
      </c>
      <c r="B1207" s="20" t="s">
        <v>969</v>
      </c>
      <c r="D1207" s="20" t="s">
        <v>1270</v>
      </c>
    </row>
    <row r="1208" spans="1:4" x14ac:dyDescent="0.45">
      <c r="A1208" s="20">
        <v>1205</v>
      </c>
      <c r="B1208" s="20" t="s">
        <v>970</v>
      </c>
      <c r="D1208" s="20" t="s">
        <v>92</v>
      </c>
    </row>
    <row r="1209" spans="1:4" x14ac:dyDescent="0.45">
      <c r="A1209" s="20">
        <v>1206</v>
      </c>
      <c r="B1209" s="56" t="s">
        <v>4556</v>
      </c>
    </row>
    <row r="1210" spans="1:4" x14ac:dyDescent="0.45">
      <c r="A1210" s="20">
        <v>1207</v>
      </c>
      <c r="B1210" s="56" t="s">
        <v>4556</v>
      </c>
    </row>
    <row r="1211" spans="1:4" x14ac:dyDescent="0.45">
      <c r="A1211" s="20">
        <v>1208</v>
      </c>
      <c r="B1211" s="20" t="s">
        <v>973</v>
      </c>
      <c r="D1211" s="20" t="s">
        <v>92</v>
      </c>
    </row>
    <row r="1212" spans="1:4" x14ac:dyDescent="0.45">
      <c r="A1212" s="20">
        <v>1209</v>
      </c>
      <c r="B1212" s="20" t="s">
        <v>974</v>
      </c>
      <c r="D1212" s="20" t="s">
        <v>1143</v>
      </c>
    </row>
    <row r="1213" spans="1:4" x14ac:dyDescent="0.45">
      <c r="A1213" s="20">
        <v>1210</v>
      </c>
      <c r="B1213" s="20" t="s">
        <v>975</v>
      </c>
      <c r="D1213" s="20" t="s">
        <v>1277</v>
      </c>
    </row>
    <row r="1214" spans="1:4" x14ac:dyDescent="0.45">
      <c r="A1214" s="20">
        <v>1211</v>
      </c>
      <c r="B1214" s="20" t="s">
        <v>976</v>
      </c>
      <c r="D1214" s="20" t="s">
        <v>671</v>
      </c>
    </row>
    <row r="1215" spans="1:4" x14ac:dyDescent="0.45">
      <c r="A1215" s="20">
        <v>1212</v>
      </c>
      <c r="B1215" s="20" t="s">
        <v>977</v>
      </c>
      <c r="D1215" s="20" t="s">
        <v>1144</v>
      </c>
    </row>
    <row r="1216" spans="1:4" x14ac:dyDescent="0.45">
      <c r="A1216" s="20">
        <v>1213</v>
      </c>
      <c r="B1216" s="56" t="s">
        <v>4556</v>
      </c>
    </row>
    <row r="1217" spans="1:4" x14ac:dyDescent="0.45">
      <c r="A1217" s="20">
        <v>1214</v>
      </c>
      <c r="B1217" s="20" t="s">
        <v>2916</v>
      </c>
      <c r="D1217" s="20" t="s">
        <v>1144</v>
      </c>
    </row>
    <row r="1218" spans="1:4" x14ac:dyDescent="0.45">
      <c r="A1218" s="20">
        <v>1215</v>
      </c>
      <c r="B1218" s="20" t="s">
        <v>4206</v>
      </c>
      <c r="D1218" s="20" t="s">
        <v>62</v>
      </c>
    </row>
    <row r="1219" spans="1:4" x14ac:dyDescent="0.45">
      <c r="A1219" s="20">
        <v>1216</v>
      </c>
      <c r="B1219" s="20" t="s">
        <v>2918</v>
      </c>
      <c r="D1219" s="20" t="s">
        <v>1303</v>
      </c>
    </row>
    <row r="1220" spans="1:4" x14ac:dyDescent="0.45">
      <c r="A1220" s="20">
        <v>1217</v>
      </c>
      <c r="B1220" s="56" t="s">
        <v>4556</v>
      </c>
    </row>
    <row r="1221" spans="1:4" x14ac:dyDescent="0.45">
      <c r="A1221" s="20">
        <v>1218</v>
      </c>
      <c r="B1221" s="20" t="s">
        <v>2919</v>
      </c>
      <c r="D1221" s="20" t="s">
        <v>762</v>
      </c>
    </row>
    <row r="1222" spans="1:4" x14ac:dyDescent="0.45">
      <c r="A1222" s="20">
        <v>1219</v>
      </c>
      <c r="B1222" s="20" t="s">
        <v>2920</v>
      </c>
      <c r="D1222" s="20" t="s">
        <v>1142</v>
      </c>
    </row>
    <row r="1223" spans="1:4" x14ac:dyDescent="0.45">
      <c r="A1223" s="20">
        <v>1220</v>
      </c>
      <c r="B1223" s="20" t="s">
        <v>2921</v>
      </c>
      <c r="D1223" s="20" t="s">
        <v>92</v>
      </c>
    </row>
    <row r="1224" spans="1:4" x14ac:dyDescent="0.45">
      <c r="A1224" s="20">
        <v>1221</v>
      </c>
      <c r="B1224" s="20" t="s">
        <v>2922</v>
      </c>
      <c r="D1224" s="20" t="s">
        <v>671</v>
      </c>
    </row>
    <row r="1225" spans="1:4" x14ac:dyDescent="0.45">
      <c r="A1225" s="20">
        <v>1222</v>
      </c>
      <c r="B1225" s="20" t="s">
        <v>2923</v>
      </c>
      <c r="D1225" s="20" t="s">
        <v>1218</v>
      </c>
    </row>
    <row r="1226" spans="1:4" x14ac:dyDescent="0.45">
      <c r="A1226" s="20">
        <v>1223</v>
      </c>
      <c r="B1226" s="20" t="s">
        <v>2924</v>
      </c>
      <c r="D1226" s="20" t="s">
        <v>1159</v>
      </c>
    </row>
    <row r="1227" spans="1:4" x14ac:dyDescent="0.45">
      <c r="A1227" s="20">
        <v>1224</v>
      </c>
      <c r="B1227" s="20" t="s">
        <v>2925</v>
      </c>
      <c r="D1227" s="20" t="s">
        <v>671</v>
      </c>
    </row>
    <row r="1228" spans="1:4" x14ac:dyDescent="0.45">
      <c r="A1228" s="20">
        <v>1225</v>
      </c>
      <c r="B1228" s="20" t="s">
        <v>2926</v>
      </c>
      <c r="D1228" s="20" t="s">
        <v>1169</v>
      </c>
    </row>
    <row r="1229" spans="1:4" x14ac:dyDescent="0.45">
      <c r="A1229" s="20">
        <v>1226</v>
      </c>
      <c r="B1229" s="20" t="s">
        <v>2927</v>
      </c>
      <c r="D1229" s="20" t="s">
        <v>1150</v>
      </c>
    </row>
    <row r="1230" spans="1:4" x14ac:dyDescent="0.45">
      <c r="A1230" s="20">
        <v>1227</v>
      </c>
      <c r="B1230" s="20" t="s">
        <v>2928</v>
      </c>
      <c r="D1230" s="20" t="s">
        <v>1168</v>
      </c>
    </row>
    <row r="1231" spans="1:4" x14ac:dyDescent="0.45">
      <c r="A1231" s="20">
        <v>1228</v>
      </c>
      <c r="B1231" s="20" t="s">
        <v>2929</v>
      </c>
      <c r="D1231" s="20" t="s">
        <v>671</v>
      </c>
    </row>
    <row r="1232" spans="1:4" x14ac:dyDescent="0.45">
      <c r="A1232" s="20">
        <v>1229</v>
      </c>
      <c r="B1232" s="20" t="s">
        <v>2930</v>
      </c>
      <c r="D1232" s="20" t="s">
        <v>671</v>
      </c>
    </row>
    <row r="1233" spans="1:4" x14ac:dyDescent="0.45">
      <c r="A1233" s="20">
        <v>1230</v>
      </c>
      <c r="B1233" s="20" t="s">
        <v>2931</v>
      </c>
      <c r="D1233" s="20" t="s">
        <v>671</v>
      </c>
    </row>
    <row r="1234" spans="1:4" x14ac:dyDescent="0.45">
      <c r="A1234" s="20">
        <v>1231</v>
      </c>
      <c r="B1234" s="20" t="s">
        <v>2932</v>
      </c>
      <c r="D1234" s="20" t="s">
        <v>671</v>
      </c>
    </row>
    <row r="1235" spans="1:4" x14ac:dyDescent="0.45">
      <c r="A1235" s="20">
        <v>1232</v>
      </c>
      <c r="B1235" s="20" t="s">
        <v>2933</v>
      </c>
      <c r="D1235" s="20" t="s">
        <v>671</v>
      </c>
    </row>
    <row r="1236" spans="1:4" x14ac:dyDescent="0.45">
      <c r="A1236" s="20">
        <v>1233</v>
      </c>
      <c r="B1236" s="20" t="s">
        <v>2934</v>
      </c>
      <c r="D1236" s="20" t="s">
        <v>671</v>
      </c>
    </row>
    <row r="1237" spans="1:4" x14ac:dyDescent="0.45">
      <c r="A1237" s="20">
        <v>1234</v>
      </c>
      <c r="B1237" s="20" t="s">
        <v>2935</v>
      </c>
      <c r="D1237" s="20" t="s">
        <v>671</v>
      </c>
    </row>
    <row r="1238" spans="1:4" x14ac:dyDescent="0.45">
      <c r="A1238" s="20">
        <v>1235</v>
      </c>
      <c r="B1238" s="20" t="s">
        <v>2936</v>
      </c>
      <c r="D1238" s="20" t="s">
        <v>671</v>
      </c>
    </row>
    <row r="1239" spans="1:4" x14ac:dyDescent="0.45">
      <c r="A1239" s="20">
        <v>1236</v>
      </c>
      <c r="B1239" s="20" t="s">
        <v>2937</v>
      </c>
      <c r="D1239" s="20" t="s">
        <v>1169</v>
      </c>
    </row>
    <row r="1240" spans="1:4" x14ac:dyDescent="0.45">
      <c r="A1240" s="20">
        <v>1237</v>
      </c>
      <c r="B1240" s="20" t="s">
        <v>2938</v>
      </c>
      <c r="D1240" s="20" t="s">
        <v>92</v>
      </c>
    </row>
    <row r="1241" spans="1:4" x14ac:dyDescent="0.45">
      <c r="A1241" s="20">
        <v>1238</v>
      </c>
      <c r="B1241" s="20" t="s">
        <v>3515</v>
      </c>
      <c r="D1241" s="20" t="s">
        <v>2247</v>
      </c>
    </row>
    <row r="1242" spans="1:4" x14ac:dyDescent="0.45">
      <c r="A1242" s="20">
        <v>1239</v>
      </c>
      <c r="B1242" s="20" t="s">
        <v>3516</v>
      </c>
      <c r="D1242" s="20" t="s">
        <v>56</v>
      </c>
    </row>
    <row r="1243" spans="1:4" x14ac:dyDescent="0.45">
      <c r="A1243" s="20">
        <v>1240</v>
      </c>
      <c r="B1243" s="20" t="s">
        <v>3517</v>
      </c>
      <c r="D1243" s="20" t="s">
        <v>671</v>
      </c>
    </row>
    <row r="1244" spans="1:4" x14ac:dyDescent="0.45">
      <c r="A1244" s="20">
        <v>1241</v>
      </c>
      <c r="B1244" s="20" t="s">
        <v>3518</v>
      </c>
      <c r="D1244" s="20" t="s">
        <v>671</v>
      </c>
    </row>
    <row r="1245" spans="1:4" x14ac:dyDescent="0.45">
      <c r="A1245" s="20">
        <v>1242</v>
      </c>
      <c r="B1245" s="56" t="s">
        <v>4556</v>
      </c>
    </row>
    <row r="1246" spans="1:4" x14ac:dyDescent="0.45">
      <c r="A1246" s="20">
        <v>1243</v>
      </c>
      <c r="B1246" s="20" t="s">
        <v>3519</v>
      </c>
      <c r="D1246" s="20" t="s">
        <v>1336</v>
      </c>
    </row>
    <row r="1247" spans="1:4" x14ac:dyDescent="0.45">
      <c r="A1247" s="20">
        <v>1244</v>
      </c>
      <c r="B1247" s="20" t="s">
        <v>209</v>
      </c>
      <c r="D1247" s="20" t="s">
        <v>373</v>
      </c>
    </row>
    <row r="1248" spans="1:4" x14ac:dyDescent="0.45">
      <c r="A1248" s="20">
        <v>1245</v>
      </c>
      <c r="B1248" s="20" t="s">
        <v>210</v>
      </c>
      <c r="D1248" s="20" t="s">
        <v>92</v>
      </c>
    </row>
    <row r="1249" spans="1:4" x14ac:dyDescent="0.45">
      <c r="A1249" s="20">
        <v>1246</v>
      </c>
      <c r="B1249" s="20" t="s">
        <v>211</v>
      </c>
      <c r="D1249" s="20" t="s">
        <v>1145</v>
      </c>
    </row>
    <row r="1250" spans="1:4" x14ac:dyDescent="0.45">
      <c r="A1250" s="20">
        <v>1247</v>
      </c>
      <c r="B1250" s="20" t="s">
        <v>212</v>
      </c>
      <c r="D1250" s="20" t="s">
        <v>1144</v>
      </c>
    </row>
    <row r="1251" spans="1:4" x14ac:dyDescent="0.45">
      <c r="A1251" s="20">
        <v>1248</v>
      </c>
      <c r="B1251" s="20" t="s">
        <v>213</v>
      </c>
      <c r="D1251" s="20" t="s">
        <v>1144</v>
      </c>
    </row>
    <row r="1252" spans="1:4" x14ac:dyDescent="0.45">
      <c r="A1252" s="20">
        <v>1249</v>
      </c>
      <c r="B1252" s="20" t="s">
        <v>214</v>
      </c>
      <c r="D1252" s="20" t="s">
        <v>671</v>
      </c>
    </row>
    <row r="1253" spans="1:4" x14ac:dyDescent="0.45">
      <c r="A1253" s="20">
        <v>1250</v>
      </c>
      <c r="B1253" s="20" t="s">
        <v>215</v>
      </c>
      <c r="D1253" s="20" t="s">
        <v>671</v>
      </c>
    </row>
    <row r="1254" spans="1:4" x14ac:dyDescent="0.45">
      <c r="A1254" s="20">
        <v>1251</v>
      </c>
      <c r="B1254" s="20" t="s">
        <v>216</v>
      </c>
      <c r="D1254" s="20" t="s">
        <v>671</v>
      </c>
    </row>
    <row r="1255" spans="1:4" x14ac:dyDescent="0.45">
      <c r="A1255" s="20">
        <v>1252</v>
      </c>
      <c r="B1255" s="20" t="s">
        <v>59</v>
      </c>
      <c r="D1255" s="20" t="s">
        <v>373</v>
      </c>
    </row>
    <row r="1256" spans="1:4" x14ac:dyDescent="0.45">
      <c r="A1256" s="20">
        <v>1253</v>
      </c>
      <c r="B1256" s="20" t="s">
        <v>217</v>
      </c>
      <c r="D1256" s="20" t="s">
        <v>1144</v>
      </c>
    </row>
    <row r="1257" spans="1:4" x14ac:dyDescent="0.45">
      <c r="A1257" s="20">
        <v>1254</v>
      </c>
      <c r="B1257" s="20" t="s">
        <v>218</v>
      </c>
      <c r="D1257" s="20" t="s">
        <v>92</v>
      </c>
    </row>
    <row r="1258" spans="1:4" x14ac:dyDescent="0.45">
      <c r="A1258" s="20">
        <v>1255</v>
      </c>
      <c r="B1258" s="56" t="s">
        <v>4556</v>
      </c>
    </row>
    <row r="1259" spans="1:4" x14ac:dyDescent="0.45">
      <c r="A1259" s="20">
        <v>1256</v>
      </c>
      <c r="B1259" s="20" t="s">
        <v>219</v>
      </c>
      <c r="D1259" s="20" t="s">
        <v>1770</v>
      </c>
    </row>
    <row r="1260" spans="1:4" x14ac:dyDescent="0.45">
      <c r="A1260" s="20">
        <v>1257</v>
      </c>
      <c r="B1260" s="20" t="s">
        <v>220</v>
      </c>
      <c r="D1260" s="20" t="s">
        <v>671</v>
      </c>
    </row>
    <row r="1261" spans="1:4" x14ac:dyDescent="0.45">
      <c r="A1261" s="20">
        <v>1258</v>
      </c>
      <c r="B1261" s="56" t="s">
        <v>4556</v>
      </c>
    </row>
    <row r="1262" spans="1:4" x14ac:dyDescent="0.45">
      <c r="A1262" s="20">
        <v>1259</v>
      </c>
      <c r="B1262" s="20" t="s">
        <v>221</v>
      </c>
      <c r="D1262" s="20" t="s">
        <v>1142</v>
      </c>
    </row>
    <row r="1263" spans="1:4" x14ac:dyDescent="0.45">
      <c r="A1263" s="20">
        <v>1260</v>
      </c>
      <c r="B1263" s="56" t="s">
        <v>4556</v>
      </c>
    </row>
    <row r="1264" spans="1:4" x14ac:dyDescent="0.45">
      <c r="A1264" s="20">
        <v>1261</v>
      </c>
      <c r="B1264" s="20" t="s">
        <v>3702</v>
      </c>
      <c r="C1264" s="20" t="s">
        <v>1141</v>
      </c>
      <c r="D1264" s="20" t="s">
        <v>92</v>
      </c>
    </row>
    <row r="1265" spans="1:4" x14ac:dyDescent="0.45">
      <c r="A1265" s="20">
        <v>1262</v>
      </c>
      <c r="B1265" s="20" t="s">
        <v>2164</v>
      </c>
      <c r="D1265" s="20" t="s">
        <v>671</v>
      </c>
    </row>
    <row r="1266" spans="1:4" x14ac:dyDescent="0.45">
      <c r="A1266" s="20">
        <v>1263</v>
      </c>
      <c r="B1266" s="20" t="s">
        <v>2165</v>
      </c>
      <c r="D1266" s="20" t="s">
        <v>1144</v>
      </c>
    </row>
    <row r="1267" spans="1:4" x14ac:dyDescent="0.45">
      <c r="A1267" s="20">
        <v>1264</v>
      </c>
      <c r="B1267" s="20" t="s">
        <v>2166</v>
      </c>
      <c r="D1267" s="20" t="s">
        <v>671</v>
      </c>
    </row>
    <row r="1268" spans="1:4" x14ac:dyDescent="0.45">
      <c r="A1268" s="20">
        <v>1265</v>
      </c>
      <c r="B1268" s="20" t="s">
        <v>2167</v>
      </c>
      <c r="D1268" s="20" t="s">
        <v>671</v>
      </c>
    </row>
    <row r="1269" spans="1:4" x14ac:dyDescent="0.45">
      <c r="A1269" s="20">
        <v>1266</v>
      </c>
      <c r="B1269" s="20" t="s">
        <v>2168</v>
      </c>
      <c r="D1269" s="20" t="s">
        <v>671</v>
      </c>
    </row>
    <row r="1270" spans="1:4" x14ac:dyDescent="0.45">
      <c r="A1270" s="20">
        <v>1267</v>
      </c>
      <c r="B1270" s="20" t="s">
        <v>2169</v>
      </c>
      <c r="D1270" s="20" t="s">
        <v>1148</v>
      </c>
    </row>
    <row r="1271" spans="1:4" x14ac:dyDescent="0.45">
      <c r="A1271" s="20">
        <v>1268</v>
      </c>
      <c r="B1271" s="56" t="s">
        <v>4556</v>
      </c>
    </row>
    <row r="1272" spans="1:4" x14ac:dyDescent="0.45">
      <c r="A1272" s="20">
        <v>1269</v>
      </c>
      <c r="B1272" s="20" t="s">
        <v>2170</v>
      </c>
      <c r="D1272" s="20" t="s">
        <v>1212</v>
      </c>
    </row>
    <row r="1273" spans="1:4" x14ac:dyDescent="0.45">
      <c r="A1273" s="20">
        <v>1270</v>
      </c>
      <c r="B1273" s="20" t="s">
        <v>2171</v>
      </c>
      <c r="D1273" s="20" t="s">
        <v>92</v>
      </c>
    </row>
    <row r="1274" spans="1:4" x14ac:dyDescent="0.45">
      <c r="A1274" s="20">
        <v>1271</v>
      </c>
      <c r="B1274" s="20" t="s">
        <v>2172</v>
      </c>
      <c r="D1274" s="20" t="s">
        <v>105</v>
      </c>
    </row>
    <row r="1275" spans="1:4" x14ac:dyDescent="0.45">
      <c r="A1275" s="20">
        <v>1272</v>
      </c>
      <c r="B1275" s="56" t="s">
        <v>4556</v>
      </c>
    </row>
    <row r="1276" spans="1:4" x14ac:dyDescent="0.45">
      <c r="A1276" s="20">
        <v>1273</v>
      </c>
      <c r="B1276" s="56" t="s">
        <v>4556</v>
      </c>
    </row>
    <row r="1277" spans="1:4" x14ac:dyDescent="0.45">
      <c r="A1277" s="20">
        <v>1274</v>
      </c>
      <c r="B1277" s="20" t="s">
        <v>2173</v>
      </c>
      <c r="D1277" s="20" t="s">
        <v>1144</v>
      </c>
    </row>
    <row r="1278" spans="1:4" x14ac:dyDescent="0.45">
      <c r="A1278" s="20">
        <v>1275</v>
      </c>
      <c r="B1278" s="56" t="s">
        <v>4952</v>
      </c>
      <c r="D1278" s="20" t="s">
        <v>2762</v>
      </c>
    </row>
    <row r="1279" spans="1:4" x14ac:dyDescent="0.45">
      <c r="A1279" s="20">
        <v>1276</v>
      </c>
      <c r="B1279" s="20" t="s">
        <v>2174</v>
      </c>
      <c r="D1279" s="20" t="s">
        <v>92</v>
      </c>
    </row>
    <row r="1280" spans="1:4" x14ac:dyDescent="0.45">
      <c r="A1280" s="20">
        <v>1277</v>
      </c>
      <c r="B1280" s="20" t="s">
        <v>2175</v>
      </c>
      <c r="D1280" s="20" t="s">
        <v>1144</v>
      </c>
    </row>
    <row r="1281" spans="1:4" x14ac:dyDescent="0.45">
      <c r="A1281" s="20">
        <v>1278</v>
      </c>
      <c r="B1281" s="20" t="s">
        <v>2600</v>
      </c>
      <c r="C1281" s="20" t="s">
        <v>1156</v>
      </c>
      <c r="D1281" s="20" t="s">
        <v>92</v>
      </c>
    </row>
    <row r="1282" spans="1:4" x14ac:dyDescent="0.45">
      <c r="A1282" s="20">
        <v>1279</v>
      </c>
      <c r="B1282" s="20" t="s">
        <v>2533</v>
      </c>
      <c r="D1282" s="20" t="s">
        <v>671</v>
      </c>
    </row>
    <row r="1283" spans="1:4" x14ac:dyDescent="0.45">
      <c r="A1283" s="20">
        <v>1280</v>
      </c>
      <c r="B1283" s="20" t="s">
        <v>2534</v>
      </c>
      <c r="D1283" s="20" t="s">
        <v>92</v>
      </c>
    </row>
    <row r="1284" spans="1:4" x14ac:dyDescent="0.45">
      <c r="A1284" s="20">
        <v>1281</v>
      </c>
      <c r="B1284" s="20" t="s">
        <v>2535</v>
      </c>
      <c r="D1284" s="20" t="s">
        <v>671</v>
      </c>
    </row>
    <row r="1285" spans="1:4" x14ac:dyDescent="0.45">
      <c r="A1285" s="20">
        <v>1282</v>
      </c>
      <c r="B1285" s="20" t="s">
        <v>4618</v>
      </c>
      <c r="D1285" s="20" t="s">
        <v>105</v>
      </c>
    </row>
    <row r="1286" spans="1:4" x14ac:dyDescent="0.45">
      <c r="A1286" s="20">
        <v>1283</v>
      </c>
      <c r="B1286" s="20" t="s">
        <v>2537</v>
      </c>
      <c r="D1286" s="20" t="s">
        <v>92</v>
      </c>
    </row>
    <row r="1287" spans="1:4" x14ac:dyDescent="0.45">
      <c r="A1287" s="20">
        <v>1284</v>
      </c>
      <c r="B1287" s="20" t="s">
        <v>2538</v>
      </c>
      <c r="D1287" s="20" t="s">
        <v>109</v>
      </c>
    </row>
    <row r="1288" spans="1:4" x14ac:dyDescent="0.45">
      <c r="A1288" s="20">
        <v>1285</v>
      </c>
      <c r="B1288" s="20" t="s">
        <v>2379</v>
      </c>
      <c r="D1288" s="20" t="s">
        <v>92</v>
      </c>
    </row>
    <row r="1289" spans="1:4" x14ac:dyDescent="0.45">
      <c r="A1289" s="20">
        <v>1286</v>
      </c>
      <c r="B1289" s="20" t="s">
        <v>2380</v>
      </c>
      <c r="D1289" s="20" t="s">
        <v>92</v>
      </c>
    </row>
    <row r="1290" spans="1:4" x14ac:dyDescent="0.45">
      <c r="A1290" s="20">
        <v>1287</v>
      </c>
      <c r="B1290" s="20" t="s">
        <v>2381</v>
      </c>
      <c r="D1290" s="20" t="s">
        <v>92</v>
      </c>
    </row>
    <row r="1291" spans="1:4" x14ac:dyDescent="0.45">
      <c r="A1291" s="20">
        <v>1288</v>
      </c>
      <c r="B1291" s="56" t="s">
        <v>4556</v>
      </c>
    </row>
    <row r="1292" spans="1:4" x14ac:dyDescent="0.45">
      <c r="A1292" s="20">
        <v>1289</v>
      </c>
      <c r="B1292" s="20" t="s">
        <v>566</v>
      </c>
      <c r="D1292" s="20" t="s">
        <v>671</v>
      </c>
    </row>
    <row r="1293" spans="1:4" x14ac:dyDescent="0.45">
      <c r="A1293" s="20">
        <v>1290</v>
      </c>
      <c r="B1293" s="20" t="s">
        <v>2384</v>
      </c>
      <c r="D1293" s="20" t="s">
        <v>1143</v>
      </c>
    </row>
    <row r="1294" spans="1:4" x14ac:dyDescent="0.45">
      <c r="A1294" s="20">
        <v>1291</v>
      </c>
      <c r="B1294" s="20" t="s">
        <v>2385</v>
      </c>
      <c r="D1294" s="20" t="s">
        <v>1336</v>
      </c>
    </row>
    <row r="1295" spans="1:4" x14ac:dyDescent="0.45">
      <c r="A1295" s="20">
        <v>1292</v>
      </c>
      <c r="B1295" s="20" t="s">
        <v>2763</v>
      </c>
      <c r="D1295" s="20" t="s">
        <v>2332</v>
      </c>
    </row>
    <row r="1296" spans="1:4" x14ac:dyDescent="0.45">
      <c r="A1296" s="20">
        <v>1293</v>
      </c>
      <c r="B1296" s="20" t="s">
        <v>2386</v>
      </c>
      <c r="D1296" s="20" t="s">
        <v>671</v>
      </c>
    </row>
    <row r="1297" spans="1:4" x14ac:dyDescent="0.45">
      <c r="A1297" s="20">
        <v>1294</v>
      </c>
      <c r="B1297" s="20" t="s">
        <v>2654</v>
      </c>
      <c r="D1297" s="20" t="s">
        <v>1144</v>
      </c>
    </row>
    <row r="1298" spans="1:4" x14ac:dyDescent="0.45">
      <c r="A1298" s="20">
        <v>1295</v>
      </c>
      <c r="B1298" s="20" t="s">
        <v>4947</v>
      </c>
      <c r="D1298" s="20" t="s">
        <v>92</v>
      </c>
    </row>
    <row r="1299" spans="1:4" x14ac:dyDescent="0.45">
      <c r="A1299" s="20">
        <v>1296</v>
      </c>
      <c r="B1299" s="20" t="s">
        <v>2656</v>
      </c>
      <c r="D1299" s="20" t="s">
        <v>105</v>
      </c>
    </row>
    <row r="1300" spans="1:4" x14ac:dyDescent="0.45">
      <c r="A1300" s="20">
        <v>1297</v>
      </c>
      <c r="B1300" s="20" t="s">
        <v>2657</v>
      </c>
      <c r="D1300" s="20" t="s">
        <v>1169</v>
      </c>
    </row>
    <row r="1301" spans="1:4" x14ac:dyDescent="0.45">
      <c r="A1301" s="20">
        <v>1298</v>
      </c>
      <c r="B1301" s="20" t="s">
        <v>2658</v>
      </c>
      <c r="D1301" s="20" t="s">
        <v>671</v>
      </c>
    </row>
    <row r="1302" spans="1:4" x14ac:dyDescent="0.45">
      <c r="A1302" s="20">
        <v>1299</v>
      </c>
      <c r="B1302" s="20" t="s">
        <v>2659</v>
      </c>
      <c r="D1302" s="20" t="s">
        <v>92</v>
      </c>
    </row>
    <row r="1303" spans="1:4" x14ac:dyDescent="0.45">
      <c r="A1303" s="20">
        <v>1300</v>
      </c>
      <c r="B1303" s="20" t="s">
        <v>3184</v>
      </c>
      <c r="D1303" s="20" t="s">
        <v>671</v>
      </c>
    </row>
    <row r="1304" spans="1:4" x14ac:dyDescent="0.45">
      <c r="A1304" s="20">
        <v>1301</v>
      </c>
      <c r="B1304" s="20" t="s">
        <v>3185</v>
      </c>
      <c r="D1304" s="20" t="s">
        <v>2247</v>
      </c>
    </row>
    <row r="1305" spans="1:4" x14ac:dyDescent="0.45">
      <c r="A1305" s="20">
        <v>1302</v>
      </c>
      <c r="B1305" s="20" t="s">
        <v>3186</v>
      </c>
      <c r="D1305" s="20" t="s">
        <v>2247</v>
      </c>
    </row>
    <row r="1306" spans="1:4" x14ac:dyDescent="0.45">
      <c r="A1306" s="20">
        <v>1303</v>
      </c>
      <c r="B1306" s="20" t="s">
        <v>734</v>
      </c>
      <c r="D1306" s="20" t="s">
        <v>1143</v>
      </c>
    </row>
    <row r="1307" spans="1:4" x14ac:dyDescent="0.45">
      <c r="A1307" s="20">
        <v>1304</v>
      </c>
      <c r="B1307" s="20" t="s">
        <v>735</v>
      </c>
      <c r="D1307" s="20" t="s">
        <v>2247</v>
      </c>
    </row>
    <row r="1308" spans="1:4" x14ac:dyDescent="0.45">
      <c r="A1308" s="20">
        <v>1305</v>
      </c>
      <c r="B1308" s="20" t="s">
        <v>4088</v>
      </c>
      <c r="D1308" s="20" t="s">
        <v>92</v>
      </c>
    </row>
    <row r="1309" spans="1:4" x14ac:dyDescent="0.45">
      <c r="A1309" s="20">
        <v>1306</v>
      </c>
      <c r="B1309" s="20" t="s">
        <v>737</v>
      </c>
      <c r="D1309" s="20" t="s">
        <v>671</v>
      </c>
    </row>
    <row r="1310" spans="1:4" x14ac:dyDescent="0.45">
      <c r="A1310" s="20">
        <v>1307</v>
      </c>
      <c r="B1310" s="20" t="s">
        <v>66</v>
      </c>
      <c r="C1310" s="20" t="s">
        <v>1141</v>
      </c>
      <c r="D1310" s="20" t="s">
        <v>671</v>
      </c>
    </row>
    <row r="1311" spans="1:4" x14ac:dyDescent="0.45">
      <c r="A1311" s="20">
        <v>1308</v>
      </c>
      <c r="B1311" s="20" t="s">
        <v>738</v>
      </c>
      <c r="D1311" s="20" t="s">
        <v>1195</v>
      </c>
    </row>
    <row r="1312" spans="1:4" x14ac:dyDescent="0.45">
      <c r="A1312" s="20">
        <v>1309</v>
      </c>
      <c r="B1312" s="20" t="s">
        <v>739</v>
      </c>
      <c r="D1312" s="20" t="s">
        <v>67</v>
      </c>
    </row>
    <row r="1313" spans="1:4" x14ac:dyDescent="0.45">
      <c r="A1313" s="20">
        <v>1310</v>
      </c>
      <c r="B1313" s="20" t="s">
        <v>740</v>
      </c>
      <c r="D1313" s="20" t="s">
        <v>1146</v>
      </c>
    </row>
    <row r="1314" spans="1:4" x14ac:dyDescent="0.45">
      <c r="A1314" s="20">
        <v>1311</v>
      </c>
      <c r="B1314" s="20" t="s">
        <v>741</v>
      </c>
      <c r="D1314" s="20" t="s">
        <v>671</v>
      </c>
    </row>
    <row r="1315" spans="1:4" x14ac:dyDescent="0.45">
      <c r="A1315" s="20">
        <v>1312</v>
      </c>
      <c r="B1315" s="20" t="s">
        <v>559</v>
      </c>
      <c r="C1315" s="20" t="s">
        <v>1156</v>
      </c>
      <c r="D1315" s="20" t="s">
        <v>1142</v>
      </c>
    </row>
    <row r="1316" spans="1:4" x14ac:dyDescent="0.45">
      <c r="A1316" s="20">
        <v>1313</v>
      </c>
      <c r="B1316" s="20" t="s">
        <v>2798</v>
      </c>
      <c r="D1316" s="20" t="s">
        <v>671</v>
      </c>
    </row>
    <row r="1317" spans="1:4" x14ac:dyDescent="0.45">
      <c r="A1317" s="20">
        <v>1314</v>
      </c>
      <c r="B1317" s="56" t="s">
        <v>4556</v>
      </c>
    </row>
    <row r="1318" spans="1:4" x14ac:dyDescent="0.45">
      <c r="A1318" s="20">
        <v>1315</v>
      </c>
      <c r="B1318" s="20" t="s">
        <v>4188</v>
      </c>
      <c r="D1318" s="20" t="s">
        <v>671</v>
      </c>
    </row>
    <row r="1319" spans="1:4" x14ac:dyDescent="0.45">
      <c r="A1319" s="20">
        <v>1316</v>
      </c>
      <c r="B1319" s="20" t="s">
        <v>4619</v>
      </c>
      <c r="D1319" s="20" t="s">
        <v>68</v>
      </c>
    </row>
    <row r="1320" spans="1:4" x14ac:dyDescent="0.45">
      <c r="A1320" s="20">
        <v>1317</v>
      </c>
      <c r="B1320" s="20" t="s">
        <v>4522</v>
      </c>
      <c r="D1320" s="20" t="s">
        <v>1169</v>
      </c>
    </row>
    <row r="1321" spans="1:4" x14ac:dyDescent="0.45">
      <c r="A1321" s="20">
        <v>1318</v>
      </c>
      <c r="B1321" s="20" t="s">
        <v>4089</v>
      </c>
      <c r="D1321" s="20" t="s">
        <v>1169</v>
      </c>
    </row>
    <row r="1322" spans="1:4" x14ac:dyDescent="0.45">
      <c r="A1322" s="20">
        <v>1319</v>
      </c>
      <c r="B1322" s="20" t="s">
        <v>2785</v>
      </c>
      <c r="D1322" s="20" t="s">
        <v>671</v>
      </c>
    </row>
    <row r="1323" spans="1:4" x14ac:dyDescent="0.45">
      <c r="A1323" s="20">
        <v>1320</v>
      </c>
      <c r="B1323" s="20" t="s">
        <v>2803</v>
      </c>
      <c r="D1323" s="20" t="s">
        <v>671</v>
      </c>
    </row>
    <row r="1324" spans="1:4" x14ac:dyDescent="0.45">
      <c r="A1324" s="20">
        <v>1321</v>
      </c>
      <c r="B1324" s="20" t="s">
        <v>2804</v>
      </c>
      <c r="D1324" s="20" t="s">
        <v>671</v>
      </c>
    </row>
    <row r="1325" spans="1:4" x14ac:dyDescent="0.45">
      <c r="A1325" s="20">
        <v>1322</v>
      </c>
      <c r="B1325" s="20" t="s">
        <v>2805</v>
      </c>
      <c r="D1325" s="20" t="s">
        <v>671</v>
      </c>
    </row>
    <row r="1326" spans="1:4" x14ac:dyDescent="0.45">
      <c r="A1326" s="20">
        <v>1323</v>
      </c>
      <c r="B1326" s="20" t="s">
        <v>2806</v>
      </c>
      <c r="D1326" s="20" t="s">
        <v>1143</v>
      </c>
    </row>
    <row r="1327" spans="1:4" x14ac:dyDescent="0.45">
      <c r="A1327" s="20">
        <v>1324</v>
      </c>
      <c r="B1327" s="20" t="s">
        <v>2807</v>
      </c>
      <c r="D1327" s="20" t="s">
        <v>671</v>
      </c>
    </row>
    <row r="1328" spans="1:4" x14ac:dyDescent="0.45">
      <c r="A1328" s="20">
        <v>1325</v>
      </c>
      <c r="B1328" s="20" t="s">
        <v>2808</v>
      </c>
      <c r="D1328" s="20" t="s">
        <v>92</v>
      </c>
    </row>
    <row r="1329" spans="1:4" x14ac:dyDescent="0.45">
      <c r="A1329" s="20">
        <v>1326</v>
      </c>
      <c r="B1329" s="20" t="s">
        <v>2809</v>
      </c>
      <c r="D1329" s="20" t="s">
        <v>671</v>
      </c>
    </row>
    <row r="1330" spans="1:4" x14ac:dyDescent="0.45">
      <c r="A1330" s="20">
        <v>1327</v>
      </c>
      <c r="B1330" s="20" t="s">
        <v>2810</v>
      </c>
      <c r="D1330" s="20" t="s">
        <v>73</v>
      </c>
    </row>
    <row r="1331" spans="1:4" x14ac:dyDescent="0.45">
      <c r="A1331" s="20">
        <v>1328</v>
      </c>
      <c r="B1331" s="20" t="s">
        <v>2811</v>
      </c>
      <c r="D1331" s="20" t="s">
        <v>74</v>
      </c>
    </row>
    <row r="1332" spans="1:4" x14ac:dyDescent="0.45">
      <c r="A1332" s="20">
        <v>1329</v>
      </c>
      <c r="B1332" s="20" t="s">
        <v>2812</v>
      </c>
      <c r="D1332" s="20" t="s">
        <v>92</v>
      </c>
    </row>
    <row r="1333" spans="1:4" x14ac:dyDescent="0.45">
      <c r="A1333" s="20">
        <v>1330</v>
      </c>
      <c r="B1333" s="20" t="s">
        <v>2813</v>
      </c>
      <c r="D1333" s="20" t="s">
        <v>671</v>
      </c>
    </row>
    <row r="1334" spans="1:4" x14ac:dyDescent="0.45">
      <c r="A1334" s="20">
        <v>1331</v>
      </c>
      <c r="B1334" s="20" t="s">
        <v>2814</v>
      </c>
      <c r="D1334" s="20" t="s">
        <v>92</v>
      </c>
    </row>
    <row r="1335" spans="1:4" x14ac:dyDescent="0.45">
      <c r="A1335" s="20">
        <v>1332</v>
      </c>
      <c r="B1335" s="20" t="s">
        <v>2815</v>
      </c>
      <c r="D1335" s="20" t="s">
        <v>671</v>
      </c>
    </row>
    <row r="1336" spans="1:4" x14ac:dyDescent="0.45">
      <c r="A1336" s="20">
        <v>1333</v>
      </c>
      <c r="B1336" s="20" t="s">
        <v>2816</v>
      </c>
      <c r="D1336" s="20" t="s">
        <v>671</v>
      </c>
    </row>
    <row r="1337" spans="1:4" x14ac:dyDescent="0.45">
      <c r="A1337" s="20">
        <v>1334</v>
      </c>
      <c r="B1337" s="20" t="s">
        <v>2817</v>
      </c>
      <c r="D1337" s="20" t="s">
        <v>671</v>
      </c>
    </row>
    <row r="1338" spans="1:4" x14ac:dyDescent="0.45">
      <c r="A1338" s="20">
        <v>1335</v>
      </c>
      <c r="B1338" s="20" t="s">
        <v>2818</v>
      </c>
      <c r="D1338" s="20" t="s">
        <v>1143</v>
      </c>
    </row>
    <row r="1339" spans="1:4" x14ac:dyDescent="0.45">
      <c r="A1339" s="20">
        <v>1336</v>
      </c>
      <c r="B1339" s="20" t="s">
        <v>2819</v>
      </c>
      <c r="D1339" s="20" t="s">
        <v>105</v>
      </c>
    </row>
    <row r="1340" spans="1:4" x14ac:dyDescent="0.45">
      <c r="A1340" s="20">
        <v>1337</v>
      </c>
      <c r="B1340" s="20" t="s">
        <v>565</v>
      </c>
      <c r="C1340" s="20" t="s">
        <v>1256</v>
      </c>
      <c r="D1340" s="20" t="s">
        <v>671</v>
      </c>
    </row>
    <row r="1341" spans="1:4" x14ac:dyDescent="0.45">
      <c r="A1341" s="20">
        <v>1338</v>
      </c>
      <c r="B1341" s="56" t="s">
        <v>4556</v>
      </c>
    </row>
    <row r="1342" spans="1:4" x14ac:dyDescent="0.45">
      <c r="A1342" s="20">
        <v>1339</v>
      </c>
      <c r="B1342" s="20" t="s">
        <v>3737</v>
      </c>
      <c r="D1342" s="20" t="s">
        <v>75</v>
      </c>
    </row>
    <row r="1343" spans="1:4" x14ac:dyDescent="0.45">
      <c r="A1343" s="20">
        <v>1340</v>
      </c>
      <c r="B1343" s="20" t="s">
        <v>229</v>
      </c>
      <c r="D1343" s="20" t="s">
        <v>1143</v>
      </c>
    </row>
    <row r="1344" spans="1:4" x14ac:dyDescent="0.45">
      <c r="A1344" s="20">
        <v>1341</v>
      </c>
      <c r="B1344" s="20" t="s">
        <v>230</v>
      </c>
      <c r="D1344" s="20" t="s">
        <v>92</v>
      </c>
    </row>
    <row r="1345" spans="1:4" x14ac:dyDescent="0.45">
      <c r="A1345" s="20">
        <v>1342</v>
      </c>
      <c r="B1345" s="20" t="s">
        <v>425</v>
      </c>
      <c r="C1345" s="20" t="s">
        <v>1141</v>
      </c>
      <c r="D1345" s="20" t="s">
        <v>671</v>
      </c>
    </row>
    <row r="1346" spans="1:4" x14ac:dyDescent="0.45">
      <c r="A1346" s="20">
        <v>1343</v>
      </c>
      <c r="B1346" s="20" t="s">
        <v>231</v>
      </c>
      <c r="D1346" s="20" t="s">
        <v>671</v>
      </c>
    </row>
    <row r="1347" spans="1:4" x14ac:dyDescent="0.45">
      <c r="A1347" s="20">
        <v>1344</v>
      </c>
      <c r="B1347" s="20" t="s">
        <v>4912</v>
      </c>
      <c r="D1347" s="20" t="s">
        <v>92</v>
      </c>
    </row>
    <row r="1348" spans="1:4" x14ac:dyDescent="0.45">
      <c r="A1348" s="20">
        <v>1345</v>
      </c>
      <c r="B1348" s="20" t="s">
        <v>233</v>
      </c>
      <c r="D1348" s="20" t="s">
        <v>1376</v>
      </c>
    </row>
    <row r="1349" spans="1:4" x14ac:dyDescent="0.45">
      <c r="A1349" s="20">
        <v>1346</v>
      </c>
      <c r="B1349" s="20" t="s">
        <v>4922</v>
      </c>
      <c r="D1349" s="20" t="s">
        <v>1143</v>
      </c>
    </row>
    <row r="1350" spans="1:4" x14ac:dyDescent="0.45">
      <c r="A1350" s="20">
        <v>1347</v>
      </c>
      <c r="B1350" s="20" t="s">
        <v>1678</v>
      </c>
      <c r="D1350" s="20" t="s">
        <v>92</v>
      </c>
    </row>
    <row r="1351" spans="1:4" x14ac:dyDescent="0.45">
      <c r="A1351" s="20">
        <v>1348</v>
      </c>
      <c r="B1351" s="20" t="s">
        <v>4913</v>
      </c>
      <c r="D1351" s="20" t="s">
        <v>92</v>
      </c>
    </row>
    <row r="1352" spans="1:4" x14ac:dyDescent="0.45">
      <c r="A1352" s="20">
        <v>1349</v>
      </c>
      <c r="B1352" s="20" t="s">
        <v>1680</v>
      </c>
      <c r="D1352" s="20" t="s">
        <v>1195</v>
      </c>
    </row>
    <row r="1353" spans="1:4" x14ac:dyDescent="0.45">
      <c r="A1353" s="20">
        <v>1350</v>
      </c>
      <c r="B1353" s="20" t="s">
        <v>1681</v>
      </c>
      <c r="D1353" s="20" t="s">
        <v>1143</v>
      </c>
    </row>
    <row r="1354" spans="1:4" x14ac:dyDescent="0.45">
      <c r="A1354" s="20">
        <v>1351</v>
      </c>
      <c r="B1354" s="20" t="s">
        <v>1682</v>
      </c>
      <c r="D1354" s="20" t="s">
        <v>1195</v>
      </c>
    </row>
    <row r="1355" spans="1:4" x14ac:dyDescent="0.45">
      <c r="A1355" s="20">
        <v>1352</v>
      </c>
      <c r="B1355" s="20" t="s">
        <v>1683</v>
      </c>
      <c r="D1355" s="20" t="s">
        <v>1148</v>
      </c>
    </row>
    <row r="1356" spans="1:4" x14ac:dyDescent="0.45">
      <c r="A1356" s="20">
        <v>1353</v>
      </c>
      <c r="B1356" s="20" t="s">
        <v>1684</v>
      </c>
      <c r="D1356" s="20" t="s">
        <v>2639</v>
      </c>
    </row>
    <row r="1357" spans="1:4" x14ac:dyDescent="0.45">
      <c r="A1357" s="20">
        <v>1354</v>
      </c>
      <c r="B1357" s="20" t="s">
        <v>1685</v>
      </c>
      <c r="D1357" s="20" t="s">
        <v>76</v>
      </c>
    </row>
    <row r="1358" spans="1:4" x14ac:dyDescent="0.45">
      <c r="A1358" s="20">
        <v>1355</v>
      </c>
      <c r="B1358" s="20" t="s">
        <v>1686</v>
      </c>
      <c r="D1358" s="20" t="s">
        <v>671</v>
      </c>
    </row>
    <row r="1359" spans="1:4" x14ac:dyDescent="0.45">
      <c r="A1359" s="20">
        <v>1356</v>
      </c>
      <c r="B1359" s="20" t="s">
        <v>1687</v>
      </c>
      <c r="D1359" s="20" t="s">
        <v>77</v>
      </c>
    </row>
    <row r="1360" spans="1:4" x14ac:dyDescent="0.45">
      <c r="A1360" s="20">
        <v>1357</v>
      </c>
      <c r="B1360" s="20" t="s">
        <v>1688</v>
      </c>
      <c r="D1360" s="20" t="s">
        <v>1195</v>
      </c>
    </row>
    <row r="1361" spans="1:4" x14ac:dyDescent="0.45">
      <c r="A1361" s="20">
        <v>1358</v>
      </c>
      <c r="B1361" s="20" t="s">
        <v>1689</v>
      </c>
      <c r="D1361" s="20" t="s">
        <v>92</v>
      </c>
    </row>
    <row r="1362" spans="1:4" x14ac:dyDescent="0.45">
      <c r="A1362" s="20">
        <v>1359</v>
      </c>
      <c r="B1362" s="20" t="s">
        <v>1690</v>
      </c>
      <c r="D1362" s="20" t="s">
        <v>1148</v>
      </c>
    </row>
    <row r="1363" spans="1:4" x14ac:dyDescent="0.45">
      <c r="A1363" s="20">
        <v>1360</v>
      </c>
      <c r="B1363" s="20" t="s">
        <v>1691</v>
      </c>
      <c r="D1363" s="20" t="s">
        <v>92</v>
      </c>
    </row>
    <row r="1364" spans="1:4" x14ac:dyDescent="0.45">
      <c r="A1364" s="20">
        <v>1361</v>
      </c>
      <c r="B1364" s="20" t="s">
        <v>1692</v>
      </c>
      <c r="D1364" s="20" t="s">
        <v>1143</v>
      </c>
    </row>
    <row r="1365" spans="1:4" x14ac:dyDescent="0.45">
      <c r="A1365" s="20">
        <v>1362</v>
      </c>
      <c r="B1365" s="20" t="s">
        <v>524</v>
      </c>
      <c r="D1365" s="20" t="s">
        <v>1168</v>
      </c>
    </row>
    <row r="1366" spans="1:4" x14ac:dyDescent="0.45">
      <c r="A1366" s="20">
        <v>1363</v>
      </c>
      <c r="B1366" s="20" t="s">
        <v>525</v>
      </c>
      <c r="D1366" s="20" t="s">
        <v>671</v>
      </c>
    </row>
    <row r="1367" spans="1:4" x14ac:dyDescent="0.45">
      <c r="A1367" s="20">
        <v>1364</v>
      </c>
      <c r="B1367" s="20" t="s">
        <v>526</v>
      </c>
      <c r="D1367" s="20" t="s">
        <v>92</v>
      </c>
    </row>
    <row r="1368" spans="1:4" x14ac:dyDescent="0.45">
      <c r="A1368" s="20">
        <v>1365</v>
      </c>
      <c r="B1368" s="20" t="s">
        <v>527</v>
      </c>
      <c r="D1368" s="20" t="s">
        <v>79</v>
      </c>
    </row>
    <row r="1369" spans="1:4" x14ac:dyDescent="0.45">
      <c r="A1369" s="20">
        <v>1366</v>
      </c>
      <c r="B1369" s="20" t="s">
        <v>81</v>
      </c>
      <c r="D1369" s="20" t="s">
        <v>1291</v>
      </c>
    </row>
    <row r="1370" spans="1:4" x14ac:dyDescent="0.45">
      <c r="A1370" s="20">
        <v>1367</v>
      </c>
      <c r="B1370" s="20" t="s">
        <v>4187</v>
      </c>
      <c r="D1370" s="20" t="s">
        <v>1291</v>
      </c>
    </row>
    <row r="1371" spans="1:4" x14ac:dyDescent="0.45">
      <c r="A1371" s="20">
        <v>1368</v>
      </c>
      <c r="B1371" s="20" t="s">
        <v>529</v>
      </c>
      <c r="D1371" s="20" t="s">
        <v>1291</v>
      </c>
    </row>
    <row r="1372" spans="1:4" x14ac:dyDescent="0.45">
      <c r="A1372" s="20">
        <v>1369</v>
      </c>
      <c r="B1372" s="20" t="s">
        <v>530</v>
      </c>
      <c r="D1372" s="20" t="s">
        <v>1291</v>
      </c>
    </row>
    <row r="1373" spans="1:4" x14ac:dyDescent="0.45">
      <c r="A1373" s="20">
        <v>1370</v>
      </c>
      <c r="B1373" s="20" t="s">
        <v>531</v>
      </c>
      <c r="D1373" s="20" t="s">
        <v>1187</v>
      </c>
    </row>
    <row r="1374" spans="1:4" x14ac:dyDescent="0.45">
      <c r="A1374" s="20">
        <v>1371</v>
      </c>
      <c r="B1374" s="20" t="s">
        <v>3134</v>
      </c>
      <c r="D1374" s="20" t="s">
        <v>82</v>
      </c>
    </row>
    <row r="1375" spans="1:4" x14ac:dyDescent="0.45">
      <c r="A1375" s="20">
        <v>1372</v>
      </c>
      <c r="B1375" s="20" t="s">
        <v>3135</v>
      </c>
      <c r="D1375" s="20" t="s">
        <v>92</v>
      </c>
    </row>
    <row r="1376" spans="1:4" x14ac:dyDescent="0.45">
      <c r="A1376" s="20">
        <v>1373</v>
      </c>
      <c r="B1376" s="20" t="s">
        <v>1203</v>
      </c>
      <c r="D1376" s="20" t="s">
        <v>671</v>
      </c>
    </row>
    <row r="1377" spans="1:4" x14ac:dyDescent="0.45">
      <c r="A1377" s="20">
        <v>1374</v>
      </c>
      <c r="B1377" s="20" t="s">
        <v>2978</v>
      </c>
      <c r="D1377" s="20" t="s">
        <v>92</v>
      </c>
    </row>
    <row r="1378" spans="1:4" x14ac:dyDescent="0.45">
      <c r="A1378" s="20">
        <v>1375</v>
      </c>
      <c r="B1378" s="20" t="s">
        <v>2979</v>
      </c>
      <c r="D1378" s="20" t="s">
        <v>92</v>
      </c>
    </row>
    <row r="1379" spans="1:4" x14ac:dyDescent="0.45">
      <c r="A1379" s="20">
        <v>1376</v>
      </c>
      <c r="B1379" s="20" t="s">
        <v>2980</v>
      </c>
      <c r="D1379" s="20" t="s">
        <v>83</v>
      </c>
    </row>
    <row r="1380" spans="1:4" x14ac:dyDescent="0.45">
      <c r="A1380" s="20">
        <v>1377</v>
      </c>
      <c r="B1380" s="20" t="s">
        <v>2981</v>
      </c>
      <c r="D1380" s="20" t="s">
        <v>92</v>
      </c>
    </row>
    <row r="1381" spans="1:4" x14ac:dyDescent="0.45">
      <c r="A1381" s="20">
        <v>1378</v>
      </c>
      <c r="B1381" s="20" t="s">
        <v>2982</v>
      </c>
      <c r="D1381" s="20" t="s">
        <v>1159</v>
      </c>
    </row>
    <row r="1382" spans="1:4" x14ac:dyDescent="0.45">
      <c r="A1382" s="20">
        <v>1379</v>
      </c>
      <c r="B1382" s="20" t="s">
        <v>1501</v>
      </c>
      <c r="D1382" s="20" t="s">
        <v>2787</v>
      </c>
    </row>
    <row r="1383" spans="1:4" x14ac:dyDescent="0.45">
      <c r="A1383" s="20">
        <v>1380</v>
      </c>
      <c r="B1383" s="20" t="s">
        <v>4335</v>
      </c>
      <c r="D1383" s="20" t="s">
        <v>1502</v>
      </c>
    </row>
    <row r="1384" spans="1:4" x14ac:dyDescent="0.45">
      <c r="A1384" s="20">
        <v>1381</v>
      </c>
      <c r="B1384" s="20" t="s">
        <v>2985</v>
      </c>
      <c r="D1384" s="20" t="s">
        <v>1503</v>
      </c>
    </row>
    <row r="1385" spans="1:4" x14ac:dyDescent="0.45">
      <c r="A1385" s="20">
        <v>1382</v>
      </c>
      <c r="B1385" s="20" t="s">
        <v>4349</v>
      </c>
      <c r="D1385" s="20" t="s">
        <v>1086</v>
      </c>
    </row>
    <row r="1386" spans="1:4" x14ac:dyDescent="0.45">
      <c r="A1386" s="20">
        <v>1383</v>
      </c>
      <c r="B1386" s="56" t="s">
        <v>4556</v>
      </c>
    </row>
    <row r="1387" spans="1:4" x14ac:dyDescent="0.45">
      <c r="A1387" s="20">
        <v>1384</v>
      </c>
      <c r="B1387" s="56" t="s">
        <v>4556</v>
      </c>
    </row>
    <row r="1388" spans="1:4" x14ac:dyDescent="0.45">
      <c r="A1388" s="20">
        <v>1385</v>
      </c>
      <c r="B1388" s="20" t="s">
        <v>2986</v>
      </c>
      <c r="D1388" s="20" t="s">
        <v>671</v>
      </c>
    </row>
    <row r="1389" spans="1:4" x14ac:dyDescent="0.45">
      <c r="A1389" s="20">
        <v>1386</v>
      </c>
      <c r="B1389" s="20" t="s">
        <v>2987</v>
      </c>
      <c r="D1389" s="20" t="s">
        <v>100</v>
      </c>
    </row>
    <row r="1390" spans="1:4" x14ac:dyDescent="0.45">
      <c r="A1390" s="20">
        <v>1387</v>
      </c>
      <c r="B1390" s="20" t="s">
        <v>2988</v>
      </c>
      <c r="D1390" s="20" t="s">
        <v>1144</v>
      </c>
    </row>
    <row r="1391" spans="1:4" x14ac:dyDescent="0.45">
      <c r="A1391" s="20">
        <v>1388</v>
      </c>
      <c r="B1391" s="20" t="s">
        <v>4914</v>
      </c>
      <c r="D1391" s="20" t="s">
        <v>92</v>
      </c>
    </row>
    <row r="1392" spans="1:4" x14ac:dyDescent="0.45">
      <c r="A1392" s="20">
        <v>1389</v>
      </c>
      <c r="B1392" s="20" t="s">
        <v>2160</v>
      </c>
      <c r="D1392" s="20" t="s">
        <v>671</v>
      </c>
    </row>
    <row r="1393" spans="1:4" x14ac:dyDescent="0.45">
      <c r="A1393" s="20">
        <v>1390</v>
      </c>
      <c r="B1393" s="20" t="s">
        <v>2161</v>
      </c>
      <c r="D1393" s="20" t="s">
        <v>2784</v>
      </c>
    </row>
    <row r="1394" spans="1:4" x14ac:dyDescent="0.45">
      <c r="A1394" s="20">
        <v>1391</v>
      </c>
      <c r="B1394" s="20" t="s">
        <v>431</v>
      </c>
      <c r="D1394" s="20" t="s">
        <v>671</v>
      </c>
    </row>
    <row r="1395" spans="1:4" x14ac:dyDescent="0.45">
      <c r="A1395" s="20">
        <v>1392</v>
      </c>
      <c r="B1395" s="20" t="s">
        <v>432</v>
      </c>
      <c r="D1395" s="20" t="s">
        <v>92</v>
      </c>
    </row>
    <row r="1396" spans="1:4" x14ac:dyDescent="0.45">
      <c r="A1396" s="20">
        <v>1393</v>
      </c>
      <c r="B1396" s="20" t="s">
        <v>433</v>
      </c>
      <c r="D1396" s="20" t="s">
        <v>1145</v>
      </c>
    </row>
    <row r="1397" spans="1:4" x14ac:dyDescent="0.45">
      <c r="A1397" s="20">
        <v>1394</v>
      </c>
      <c r="B1397" s="20" t="s">
        <v>2180</v>
      </c>
      <c r="D1397" s="20" t="s">
        <v>671</v>
      </c>
    </row>
    <row r="1398" spans="1:4" x14ac:dyDescent="0.45">
      <c r="A1398" s="20">
        <v>1395</v>
      </c>
      <c r="B1398" s="20" t="s">
        <v>2181</v>
      </c>
      <c r="D1398" s="20" t="s">
        <v>92</v>
      </c>
    </row>
    <row r="1399" spans="1:4" x14ac:dyDescent="0.45">
      <c r="A1399" s="20">
        <v>1396</v>
      </c>
      <c r="B1399" s="20" t="s">
        <v>3256</v>
      </c>
      <c r="C1399" s="20" t="s">
        <v>1141</v>
      </c>
      <c r="D1399" s="20" t="s">
        <v>866</v>
      </c>
    </row>
    <row r="1400" spans="1:4" x14ac:dyDescent="0.45">
      <c r="A1400" s="20">
        <v>1397</v>
      </c>
      <c r="B1400" s="20" t="s">
        <v>132</v>
      </c>
      <c r="D1400" s="20" t="s">
        <v>92</v>
      </c>
    </row>
    <row r="1401" spans="1:4" x14ac:dyDescent="0.45">
      <c r="A1401" s="20">
        <v>1398</v>
      </c>
      <c r="B1401" s="20" t="s">
        <v>1507</v>
      </c>
      <c r="D1401" s="20" t="s">
        <v>373</v>
      </c>
    </row>
    <row r="1402" spans="1:4" x14ac:dyDescent="0.45">
      <c r="A1402" s="20">
        <v>1399</v>
      </c>
      <c r="B1402" s="20" t="s">
        <v>133</v>
      </c>
      <c r="D1402" s="20" t="s">
        <v>2510</v>
      </c>
    </row>
    <row r="1403" spans="1:4" x14ac:dyDescent="0.45">
      <c r="A1403" s="20">
        <v>1400</v>
      </c>
      <c r="B1403" s="20" t="s">
        <v>134</v>
      </c>
      <c r="D1403" s="20" t="s">
        <v>109</v>
      </c>
    </row>
    <row r="1404" spans="1:4" x14ac:dyDescent="0.45">
      <c r="A1404" s="20">
        <v>1401</v>
      </c>
      <c r="B1404" s="20" t="s">
        <v>135</v>
      </c>
      <c r="D1404" s="20" t="s">
        <v>92</v>
      </c>
    </row>
    <row r="1405" spans="1:4" x14ac:dyDescent="0.45">
      <c r="A1405" s="20">
        <v>1402</v>
      </c>
      <c r="B1405" s="20" t="s">
        <v>136</v>
      </c>
      <c r="D1405" s="20" t="s">
        <v>1302</v>
      </c>
    </row>
    <row r="1406" spans="1:4" x14ac:dyDescent="0.45">
      <c r="A1406" s="20">
        <v>1403</v>
      </c>
      <c r="B1406" s="20" t="s">
        <v>137</v>
      </c>
      <c r="D1406" s="20" t="s">
        <v>109</v>
      </c>
    </row>
    <row r="1407" spans="1:4" x14ac:dyDescent="0.45">
      <c r="A1407" s="20">
        <v>1404</v>
      </c>
      <c r="B1407" s="20" t="s">
        <v>138</v>
      </c>
      <c r="D1407" s="20" t="s">
        <v>109</v>
      </c>
    </row>
    <row r="1408" spans="1:4" x14ac:dyDescent="0.45">
      <c r="A1408" s="20">
        <v>1405</v>
      </c>
      <c r="B1408" s="20" t="s">
        <v>3050</v>
      </c>
      <c r="D1408" s="20" t="s">
        <v>109</v>
      </c>
    </row>
    <row r="1409" spans="1:4" x14ac:dyDescent="0.45">
      <c r="A1409" s="20">
        <v>1406</v>
      </c>
      <c r="B1409" s="20" t="s">
        <v>4515</v>
      </c>
      <c r="D1409" s="20" t="s">
        <v>92</v>
      </c>
    </row>
    <row r="1410" spans="1:4" x14ac:dyDescent="0.45">
      <c r="A1410" s="20">
        <v>1407</v>
      </c>
      <c r="B1410" s="20" t="s">
        <v>4517</v>
      </c>
      <c r="D1410" s="20" t="s">
        <v>1143</v>
      </c>
    </row>
    <row r="1411" spans="1:4" x14ac:dyDescent="0.45">
      <c r="A1411" s="20">
        <v>1408</v>
      </c>
      <c r="B1411" s="20" t="s">
        <v>1835</v>
      </c>
      <c r="D1411" s="20" t="s">
        <v>1282</v>
      </c>
    </row>
    <row r="1412" spans="1:4" x14ac:dyDescent="0.45">
      <c r="A1412" s="20">
        <v>1409</v>
      </c>
      <c r="B1412" s="20" t="s">
        <v>4090</v>
      </c>
      <c r="D1412" s="20" t="s">
        <v>2788</v>
      </c>
    </row>
    <row r="1413" spans="1:4" x14ac:dyDescent="0.45">
      <c r="A1413" s="20">
        <v>1410</v>
      </c>
      <c r="B1413" s="20" t="s">
        <v>1837</v>
      </c>
      <c r="D1413" s="20" t="s">
        <v>1153</v>
      </c>
    </row>
    <row r="1414" spans="1:4" x14ac:dyDescent="0.45">
      <c r="A1414" s="20">
        <v>1411</v>
      </c>
      <c r="B1414" s="20" t="s">
        <v>1838</v>
      </c>
      <c r="D1414" s="20" t="s">
        <v>1159</v>
      </c>
    </row>
    <row r="1415" spans="1:4" x14ac:dyDescent="0.45">
      <c r="A1415" s="20">
        <v>1412</v>
      </c>
      <c r="B1415" s="20" t="s">
        <v>4091</v>
      </c>
      <c r="D1415" s="20" t="s">
        <v>1169</v>
      </c>
    </row>
    <row r="1416" spans="1:4" x14ac:dyDescent="0.45">
      <c r="A1416" s="20">
        <v>1413</v>
      </c>
      <c r="B1416" s="20" t="s">
        <v>1840</v>
      </c>
      <c r="D1416" s="20" t="s">
        <v>1143</v>
      </c>
    </row>
    <row r="1417" spans="1:4" x14ac:dyDescent="0.45">
      <c r="A1417" s="20">
        <v>1414</v>
      </c>
      <c r="B1417" s="20" t="s">
        <v>1841</v>
      </c>
      <c r="D1417" s="20" t="s">
        <v>92</v>
      </c>
    </row>
    <row r="1418" spans="1:4" x14ac:dyDescent="0.45">
      <c r="A1418" s="20">
        <v>1415</v>
      </c>
      <c r="B1418" s="20" t="s">
        <v>4330</v>
      </c>
      <c r="D1418" s="20" t="s">
        <v>1086</v>
      </c>
    </row>
    <row r="1419" spans="1:4" x14ac:dyDescent="0.45">
      <c r="A1419" s="20">
        <v>1416</v>
      </c>
      <c r="B1419" s="20" t="s">
        <v>4328</v>
      </c>
      <c r="D1419" s="20" t="s">
        <v>1508</v>
      </c>
    </row>
    <row r="1420" spans="1:4" x14ac:dyDescent="0.45">
      <c r="A1420" s="20">
        <v>1417</v>
      </c>
      <c r="B1420" s="56" t="s">
        <v>4556</v>
      </c>
    </row>
    <row r="1421" spans="1:4" x14ac:dyDescent="0.45">
      <c r="A1421" s="20">
        <v>1418</v>
      </c>
      <c r="B1421" s="20" t="s">
        <v>4331</v>
      </c>
      <c r="D1421" s="20" t="s">
        <v>92</v>
      </c>
    </row>
    <row r="1422" spans="1:4" x14ac:dyDescent="0.45">
      <c r="A1422" s="20">
        <v>1419</v>
      </c>
      <c r="B1422" s="20" t="s">
        <v>3077</v>
      </c>
      <c r="D1422" s="20" t="s">
        <v>1168</v>
      </c>
    </row>
    <row r="1423" spans="1:4" x14ac:dyDescent="0.45">
      <c r="A1423" s="20">
        <v>1420</v>
      </c>
      <c r="B1423" s="20" t="s">
        <v>3078</v>
      </c>
      <c r="D1423" s="20" t="s">
        <v>1319</v>
      </c>
    </row>
    <row r="1424" spans="1:4" x14ac:dyDescent="0.45">
      <c r="A1424" s="20">
        <v>1421</v>
      </c>
      <c r="B1424" s="20" t="s">
        <v>3079</v>
      </c>
      <c r="D1424" s="20" t="s">
        <v>100</v>
      </c>
    </row>
    <row r="1425" spans="1:4" x14ac:dyDescent="0.45">
      <c r="A1425" s="20">
        <v>1422</v>
      </c>
      <c r="B1425" s="20" t="s">
        <v>637</v>
      </c>
      <c r="D1425" s="20" t="s">
        <v>671</v>
      </c>
    </row>
    <row r="1426" spans="1:4" x14ac:dyDescent="0.45">
      <c r="A1426" s="20">
        <v>1423</v>
      </c>
      <c r="B1426" s="20" t="s">
        <v>4332</v>
      </c>
      <c r="D1426" s="20" t="s">
        <v>2764</v>
      </c>
    </row>
    <row r="1427" spans="1:4" x14ac:dyDescent="0.45">
      <c r="A1427" s="20">
        <v>1424</v>
      </c>
      <c r="B1427" s="20" t="s">
        <v>4308</v>
      </c>
      <c r="D1427" s="20" t="s">
        <v>1278</v>
      </c>
    </row>
    <row r="1428" spans="1:4" x14ac:dyDescent="0.45">
      <c r="A1428" s="20">
        <v>1425</v>
      </c>
      <c r="B1428" s="20" t="s">
        <v>3082</v>
      </c>
      <c r="D1428" s="20" t="s">
        <v>92</v>
      </c>
    </row>
    <row r="1429" spans="1:4" x14ac:dyDescent="0.45">
      <c r="A1429" s="20">
        <v>1426</v>
      </c>
      <c r="B1429" s="20" t="s">
        <v>4915</v>
      </c>
      <c r="D1429" s="20" t="s">
        <v>1142</v>
      </c>
    </row>
    <row r="1430" spans="1:4" x14ac:dyDescent="0.45">
      <c r="A1430" s="20">
        <v>1427</v>
      </c>
      <c r="B1430" s="20" t="s">
        <v>3084</v>
      </c>
      <c r="D1430" s="20" t="s">
        <v>1143</v>
      </c>
    </row>
    <row r="1431" spans="1:4" x14ac:dyDescent="0.45">
      <c r="A1431" s="20">
        <v>1428</v>
      </c>
      <c r="B1431" s="20" t="s">
        <v>2598</v>
      </c>
      <c r="C1431" s="20" t="s">
        <v>1156</v>
      </c>
      <c r="D1431" s="20" t="s">
        <v>1145</v>
      </c>
    </row>
    <row r="1432" spans="1:4" x14ac:dyDescent="0.45">
      <c r="A1432" s="20">
        <v>1429</v>
      </c>
      <c r="B1432" s="20" t="s">
        <v>2783</v>
      </c>
      <c r="D1432" s="20" t="s">
        <v>1168</v>
      </c>
    </row>
    <row r="1433" spans="1:4" x14ac:dyDescent="0.45">
      <c r="A1433" s="20">
        <v>1430</v>
      </c>
      <c r="B1433" s="20" t="s">
        <v>3086</v>
      </c>
      <c r="D1433" s="20" t="s">
        <v>1168</v>
      </c>
    </row>
    <row r="1434" spans="1:4" x14ac:dyDescent="0.45">
      <c r="A1434" s="20">
        <v>1431</v>
      </c>
      <c r="B1434" s="20" t="s">
        <v>520</v>
      </c>
      <c r="D1434" s="20" t="s">
        <v>671</v>
      </c>
    </row>
    <row r="1435" spans="1:4" x14ac:dyDescent="0.45">
      <c r="A1435" s="20">
        <v>1432</v>
      </c>
      <c r="B1435" s="20" t="s">
        <v>4528</v>
      </c>
      <c r="D1435" s="20" t="s">
        <v>1086</v>
      </c>
    </row>
    <row r="1436" spans="1:4" x14ac:dyDescent="0.45">
      <c r="A1436" s="20">
        <v>1433</v>
      </c>
      <c r="B1436" s="20" t="s">
        <v>2313</v>
      </c>
      <c r="D1436" s="20" t="s">
        <v>92</v>
      </c>
    </row>
    <row r="1437" spans="1:4" x14ac:dyDescent="0.45">
      <c r="A1437" s="20">
        <v>1434</v>
      </c>
      <c r="B1437" s="20" t="s">
        <v>3636</v>
      </c>
      <c r="D1437" s="20" t="s">
        <v>671</v>
      </c>
    </row>
    <row r="1438" spans="1:4" x14ac:dyDescent="0.45">
      <c r="A1438" s="20">
        <v>1435</v>
      </c>
      <c r="B1438" s="20" t="s">
        <v>3637</v>
      </c>
      <c r="D1438" s="20" t="s">
        <v>92</v>
      </c>
    </row>
    <row r="1439" spans="1:4" x14ac:dyDescent="0.45">
      <c r="A1439" s="20">
        <v>1436</v>
      </c>
      <c r="B1439" s="20" t="s">
        <v>3638</v>
      </c>
      <c r="D1439" s="20" t="s">
        <v>92</v>
      </c>
    </row>
    <row r="1440" spans="1:4" x14ac:dyDescent="0.45">
      <c r="A1440" s="20">
        <v>1437</v>
      </c>
      <c r="B1440" s="20" t="s">
        <v>3639</v>
      </c>
      <c r="D1440" s="20" t="s">
        <v>671</v>
      </c>
    </row>
    <row r="1441" spans="1:4" x14ac:dyDescent="0.45">
      <c r="A1441" s="20">
        <v>1438</v>
      </c>
      <c r="B1441" s="20" t="s">
        <v>3640</v>
      </c>
      <c r="D1441" s="20" t="s">
        <v>671</v>
      </c>
    </row>
    <row r="1442" spans="1:4" x14ac:dyDescent="0.45">
      <c r="A1442" s="20">
        <v>1439</v>
      </c>
      <c r="B1442" s="20" t="s">
        <v>3641</v>
      </c>
      <c r="D1442" s="20" t="s">
        <v>1144</v>
      </c>
    </row>
    <row r="1443" spans="1:4" x14ac:dyDescent="0.45">
      <c r="A1443" s="20">
        <v>1440</v>
      </c>
      <c r="B1443" s="20" t="s">
        <v>3642</v>
      </c>
      <c r="D1443" s="20" t="s">
        <v>671</v>
      </c>
    </row>
    <row r="1444" spans="1:4" x14ac:dyDescent="0.45">
      <c r="A1444" s="20">
        <v>1441</v>
      </c>
      <c r="B1444" s="20" t="s">
        <v>1845</v>
      </c>
      <c r="C1444" s="20" t="s">
        <v>1156</v>
      </c>
      <c r="D1444" s="20" t="s">
        <v>92</v>
      </c>
    </row>
    <row r="1445" spans="1:4" x14ac:dyDescent="0.45">
      <c r="A1445" s="20">
        <v>1442</v>
      </c>
      <c r="B1445" s="20" t="s">
        <v>2097</v>
      </c>
      <c r="C1445" s="20" t="s">
        <v>1156</v>
      </c>
      <c r="D1445" s="20" t="s">
        <v>109</v>
      </c>
    </row>
    <row r="1446" spans="1:4" x14ac:dyDescent="0.45">
      <c r="A1446" s="20">
        <v>1443</v>
      </c>
      <c r="B1446" s="20" t="s">
        <v>3428</v>
      </c>
      <c r="D1446" s="20" t="s">
        <v>92</v>
      </c>
    </row>
    <row r="1447" spans="1:4" x14ac:dyDescent="0.45">
      <c r="A1447" s="20">
        <v>1444</v>
      </c>
      <c r="B1447" s="56" t="s">
        <v>4556</v>
      </c>
    </row>
    <row r="1448" spans="1:4" x14ac:dyDescent="0.45">
      <c r="A1448" s="20">
        <v>1445</v>
      </c>
      <c r="B1448" s="20" t="s">
        <v>3429</v>
      </c>
      <c r="D1448" s="20" t="s">
        <v>1172</v>
      </c>
    </row>
    <row r="1449" spans="1:4" x14ac:dyDescent="0.45">
      <c r="A1449" s="20">
        <v>1446</v>
      </c>
      <c r="B1449" s="20" t="s">
        <v>3430</v>
      </c>
      <c r="D1449" s="20" t="s">
        <v>671</v>
      </c>
    </row>
    <row r="1450" spans="1:4" x14ac:dyDescent="0.45">
      <c r="A1450" s="20">
        <v>1447</v>
      </c>
      <c r="B1450" s="20" t="s">
        <v>3431</v>
      </c>
      <c r="D1450" s="20" t="s">
        <v>92</v>
      </c>
    </row>
    <row r="1451" spans="1:4" x14ac:dyDescent="0.45">
      <c r="A1451" s="20">
        <v>1448</v>
      </c>
      <c r="B1451" s="20" t="s">
        <v>3432</v>
      </c>
      <c r="D1451" s="20" t="s">
        <v>373</v>
      </c>
    </row>
    <row r="1452" spans="1:4" x14ac:dyDescent="0.45">
      <c r="A1452" s="20">
        <v>1449</v>
      </c>
      <c r="B1452" s="20" t="s">
        <v>3433</v>
      </c>
      <c r="D1452" s="20" t="s">
        <v>1143</v>
      </c>
    </row>
    <row r="1453" spans="1:4" x14ac:dyDescent="0.45">
      <c r="A1453" s="20">
        <v>1450</v>
      </c>
      <c r="B1453" s="20" t="s">
        <v>3434</v>
      </c>
      <c r="D1453" s="20" t="s">
        <v>92</v>
      </c>
    </row>
    <row r="1454" spans="1:4" x14ac:dyDescent="0.45">
      <c r="A1454" s="20">
        <v>1451</v>
      </c>
      <c r="B1454" s="20" t="s">
        <v>3435</v>
      </c>
      <c r="D1454" s="20" t="s">
        <v>671</v>
      </c>
    </row>
    <row r="1455" spans="1:4" x14ac:dyDescent="0.45">
      <c r="A1455" s="20">
        <v>1452</v>
      </c>
      <c r="B1455" s="20" t="s">
        <v>1801</v>
      </c>
      <c r="D1455" s="20" t="s">
        <v>671</v>
      </c>
    </row>
    <row r="1456" spans="1:4" x14ac:dyDescent="0.45">
      <c r="A1456" s="20">
        <v>1453</v>
      </c>
      <c r="B1456" s="20" t="s">
        <v>1802</v>
      </c>
      <c r="D1456" s="20" t="s">
        <v>671</v>
      </c>
    </row>
    <row r="1457" spans="1:4" x14ac:dyDescent="0.45">
      <c r="A1457" s="20">
        <v>1454</v>
      </c>
      <c r="B1457" s="20" t="s">
        <v>1803</v>
      </c>
      <c r="D1457" s="20" t="s">
        <v>1183</v>
      </c>
    </row>
    <row r="1458" spans="1:4" x14ac:dyDescent="0.45">
      <c r="A1458" s="20">
        <v>1455</v>
      </c>
      <c r="B1458" s="20" t="s">
        <v>1804</v>
      </c>
      <c r="D1458" s="20" t="s">
        <v>671</v>
      </c>
    </row>
    <row r="1459" spans="1:4" x14ac:dyDescent="0.45">
      <c r="A1459" s="20">
        <v>1456</v>
      </c>
      <c r="B1459" s="20" t="s">
        <v>1805</v>
      </c>
      <c r="D1459" s="20" t="s">
        <v>1511</v>
      </c>
    </row>
    <row r="1460" spans="1:4" x14ac:dyDescent="0.45">
      <c r="A1460" s="20">
        <v>1457</v>
      </c>
      <c r="B1460" s="56" t="s">
        <v>4556</v>
      </c>
    </row>
    <row r="1461" spans="1:4" x14ac:dyDescent="0.45">
      <c r="A1461" s="20">
        <v>1458</v>
      </c>
      <c r="B1461" s="20" t="s">
        <v>1806</v>
      </c>
      <c r="D1461" s="20" t="s">
        <v>1305</v>
      </c>
    </row>
    <row r="1462" spans="1:4" x14ac:dyDescent="0.45">
      <c r="A1462" s="20">
        <v>1459</v>
      </c>
      <c r="B1462" s="56" t="s">
        <v>4556</v>
      </c>
    </row>
    <row r="1463" spans="1:4" x14ac:dyDescent="0.45">
      <c r="A1463" s="20">
        <v>1460</v>
      </c>
      <c r="B1463" s="20" t="s">
        <v>2789</v>
      </c>
      <c r="D1463" s="20" t="s">
        <v>671</v>
      </c>
    </row>
    <row r="1464" spans="1:4" x14ac:dyDescent="0.45">
      <c r="A1464" s="20">
        <v>1461</v>
      </c>
      <c r="B1464" s="20" t="s">
        <v>913</v>
      </c>
      <c r="D1464" s="20" t="s">
        <v>671</v>
      </c>
    </row>
    <row r="1465" spans="1:4" x14ac:dyDescent="0.45">
      <c r="A1465" s="20">
        <v>1462</v>
      </c>
      <c r="B1465" s="20" t="s">
        <v>2056</v>
      </c>
      <c r="D1465" s="20" t="s">
        <v>1513</v>
      </c>
    </row>
    <row r="1466" spans="1:4" x14ac:dyDescent="0.45">
      <c r="A1466" s="20">
        <v>1463</v>
      </c>
      <c r="B1466" s="20" t="s">
        <v>781</v>
      </c>
      <c r="D1466" s="20" t="s">
        <v>60</v>
      </c>
    </row>
    <row r="1467" spans="1:4" x14ac:dyDescent="0.45">
      <c r="A1467" s="20">
        <v>1464</v>
      </c>
      <c r="B1467" s="63" t="s">
        <v>4556</v>
      </c>
    </row>
    <row r="1468" spans="1:4" x14ac:dyDescent="0.45">
      <c r="A1468" s="20">
        <v>1465</v>
      </c>
      <c r="B1468" s="20" t="s">
        <v>1808</v>
      </c>
      <c r="D1468" s="20" t="s">
        <v>1514</v>
      </c>
    </row>
    <row r="1469" spans="1:4" x14ac:dyDescent="0.45">
      <c r="A1469" s="20">
        <v>1466</v>
      </c>
      <c r="B1469" s="20" t="s">
        <v>1809</v>
      </c>
      <c r="D1469" s="20" t="s">
        <v>1302</v>
      </c>
    </row>
    <row r="1470" spans="1:4" x14ac:dyDescent="0.45">
      <c r="A1470" s="20">
        <v>1467</v>
      </c>
      <c r="B1470" s="20" t="s">
        <v>1811</v>
      </c>
      <c r="D1470" s="20" t="s">
        <v>92</v>
      </c>
    </row>
    <row r="1471" spans="1:4" x14ac:dyDescent="0.45">
      <c r="A1471" s="20">
        <v>1468</v>
      </c>
      <c r="B1471" s="20" t="s">
        <v>1812</v>
      </c>
      <c r="D1471" s="20" t="s">
        <v>671</v>
      </c>
    </row>
    <row r="1472" spans="1:4" x14ac:dyDescent="0.45">
      <c r="A1472" s="20">
        <v>1469</v>
      </c>
      <c r="B1472" s="28" t="s">
        <v>4935</v>
      </c>
      <c r="D1472" s="20" t="s">
        <v>671</v>
      </c>
    </row>
    <row r="1473" spans="1:4" x14ac:dyDescent="0.45">
      <c r="A1473" s="20">
        <v>1470</v>
      </c>
      <c r="B1473" s="20" t="s">
        <v>1814</v>
      </c>
      <c r="D1473" s="20" t="s">
        <v>671</v>
      </c>
    </row>
    <row r="1474" spans="1:4" x14ac:dyDescent="0.45">
      <c r="A1474" s="20">
        <v>1471</v>
      </c>
      <c r="B1474" s="20" t="s">
        <v>1815</v>
      </c>
      <c r="D1474" s="20" t="s">
        <v>671</v>
      </c>
    </row>
    <row r="1475" spans="1:4" x14ac:dyDescent="0.45">
      <c r="A1475" s="20">
        <v>1472</v>
      </c>
      <c r="B1475" s="56" t="s">
        <v>4556</v>
      </c>
    </row>
    <row r="1476" spans="1:4" x14ac:dyDescent="0.45">
      <c r="A1476" s="20">
        <v>1473</v>
      </c>
      <c r="B1476" s="20" t="s">
        <v>3545</v>
      </c>
      <c r="D1476" s="20" t="s">
        <v>2764</v>
      </c>
    </row>
    <row r="1477" spans="1:4" x14ac:dyDescent="0.45">
      <c r="A1477" s="20">
        <v>1474</v>
      </c>
      <c r="B1477" s="20" t="s">
        <v>2774</v>
      </c>
      <c r="D1477" s="20" t="s">
        <v>1086</v>
      </c>
    </row>
    <row r="1478" spans="1:4" x14ac:dyDescent="0.45">
      <c r="A1478" s="20">
        <v>1475</v>
      </c>
      <c r="B1478" s="56" t="s">
        <v>4556</v>
      </c>
    </row>
    <row r="1479" spans="1:4" x14ac:dyDescent="0.45">
      <c r="A1479" s="20">
        <v>1476</v>
      </c>
      <c r="B1479" s="20" t="s">
        <v>1818</v>
      </c>
      <c r="D1479" s="20" t="s">
        <v>671</v>
      </c>
    </row>
    <row r="1480" spans="1:4" x14ac:dyDescent="0.45">
      <c r="A1480" s="20">
        <v>1477</v>
      </c>
      <c r="B1480" s="20" t="s">
        <v>1819</v>
      </c>
      <c r="D1480" s="20" t="s">
        <v>105</v>
      </c>
    </row>
    <row r="1481" spans="1:4" x14ac:dyDescent="0.45">
      <c r="A1481" s="20">
        <v>1478</v>
      </c>
      <c r="B1481" s="20" t="s">
        <v>1718</v>
      </c>
      <c r="D1481" s="20" t="s">
        <v>109</v>
      </c>
    </row>
    <row r="1482" spans="1:4" x14ac:dyDescent="0.45">
      <c r="A1482" s="20">
        <v>1479</v>
      </c>
      <c r="B1482" s="20" t="s">
        <v>4936</v>
      </c>
      <c r="D1482" s="20" t="s">
        <v>671</v>
      </c>
    </row>
    <row r="1483" spans="1:4" x14ac:dyDescent="0.45">
      <c r="A1483" s="20">
        <v>1480</v>
      </c>
      <c r="B1483" s="20" t="s">
        <v>4916</v>
      </c>
      <c r="D1483" s="20" t="s">
        <v>92</v>
      </c>
    </row>
    <row r="1484" spans="1:4" x14ac:dyDescent="0.45">
      <c r="A1484" s="20">
        <v>1481</v>
      </c>
      <c r="B1484" s="20" t="s">
        <v>4933</v>
      </c>
      <c r="D1484" s="20" t="s">
        <v>671</v>
      </c>
    </row>
    <row r="1485" spans="1:4" x14ac:dyDescent="0.45">
      <c r="A1485" s="20">
        <v>1482</v>
      </c>
      <c r="B1485" s="20" t="s">
        <v>1823</v>
      </c>
      <c r="D1485" s="20" t="s">
        <v>109</v>
      </c>
    </row>
    <row r="1486" spans="1:4" x14ac:dyDescent="0.45">
      <c r="A1486" s="20">
        <v>1483</v>
      </c>
      <c r="B1486" s="20" t="s">
        <v>3419</v>
      </c>
      <c r="C1486" s="20" t="s">
        <v>1141</v>
      </c>
      <c r="D1486" s="20" t="s">
        <v>866</v>
      </c>
    </row>
    <row r="1487" spans="1:4" x14ac:dyDescent="0.45">
      <c r="A1487" s="20">
        <v>1484</v>
      </c>
      <c r="B1487" s="20" t="s">
        <v>4917</v>
      </c>
      <c r="D1487" s="20" t="s">
        <v>105</v>
      </c>
    </row>
    <row r="1488" spans="1:4" x14ac:dyDescent="0.45">
      <c r="A1488" s="20">
        <v>1485</v>
      </c>
      <c r="B1488" s="20" t="s">
        <v>2230</v>
      </c>
      <c r="D1488" s="20" t="s">
        <v>1142</v>
      </c>
    </row>
    <row r="1489" spans="1:4" x14ac:dyDescent="0.45">
      <c r="A1489" s="20">
        <v>1486</v>
      </c>
      <c r="B1489" s="20" t="s">
        <v>2231</v>
      </c>
      <c r="D1489" s="20" t="s">
        <v>92</v>
      </c>
    </row>
    <row r="1490" spans="1:4" x14ac:dyDescent="0.45">
      <c r="A1490" s="20">
        <v>1487</v>
      </c>
      <c r="B1490" s="20" t="s">
        <v>4918</v>
      </c>
      <c r="D1490" s="20" t="s">
        <v>671</v>
      </c>
    </row>
    <row r="1491" spans="1:4" x14ac:dyDescent="0.45">
      <c r="A1491" s="20">
        <v>1488</v>
      </c>
      <c r="B1491" s="20" t="s">
        <v>4092</v>
      </c>
      <c r="D1491" s="20" t="s">
        <v>92</v>
      </c>
    </row>
    <row r="1492" spans="1:4" x14ac:dyDescent="0.45">
      <c r="A1492" s="20">
        <v>1489</v>
      </c>
      <c r="B1492" s="56" t="s">
        <v>4556</v>
      </c>
    </row>
    <row r="1493" spans="1:4" x14ac:dyDescent="0.45">
      <c r="A1493" s="20">
        <v>1490</v>
      </c>
      <c r="B1493" s="20" t="s">
        <v>2234</v>
      </c>
      <c r="D1493" s="20" t="s">
        <v>92</v>
      </c>
    </row>
    <row r="1494" spans="1:4" x14ac:dyDescent="0.45">
      <c r="A1494" s="20">
        <v>1491</v>
      </c>
      <c r="B1494" s="20" t="s">
        <v>2235</v>
      </c>
      <c r="D1494" s="20" t="s">
        <v>671</v>
      </c>
    </row>
    <row r="1495" spans="1:4" x14ac:dyDescent="0.45">
      <c r="A1495" s="20">
        <v>1492</v>
      </c>
      <c r="B1495" s="20" t="s">
        <v>1721</v>
      </c>
      <c r="D1495" s="20" t="s">
        <v>671</v>
      </c>
    </row>
    <row r="1496" spans="1:4" x14ac:dyDescent="0.45">
      <c r="A1496" s="20">
        <v>1493</v>
      </c>
      <c r="B1496" s="20" t="s">
        <v>2236</v>
      </c>
      <c r="D1496" s="20" t="s">
        <v>92</v>
      </c>
    </row>
    <row r="1497" spans="1:4" x14ac:dyDescent="0.45">
      <c r="A1497" s="20">
        <v>1494</v>
      </c>
      <c r="B1497" s="20" t="s">
        <v>4437</v>
      </c>
      <c r="D1497" s="20" t="s">
        <v>1159</v>
      </c>
    </row>
    <row r="1498" spans="1:4" x14ac:dyDescent="0.45">
      <c r="A1498" s="20">
        <v>1495</v>
      </c>
      <c r="B1498" s="20" t="s">
        <v>2237</v>
      </c>
      <c r="D1498" s="20" t="s">
        <v>671</v>
      </c>
    </row>
    <row r="1499" spans="1:4" x14ac:dyDescent="0.45">
      <c r="A1499" s="20">
        <v>1496</v>
      </c>
      <c r="B1499" s="20" t="s">
        <v>2793</v>
      </c>
      <c r="D1499" s="20" t="s">
        <v>671</v>
      </c>
    </row>
    <row r="1500" spans="1:4" x14ac:dyDescent="0.45">
      <c r="A1500" s="20">
        <v>1497</v>
      </c>
      <c r="B1500" s="20" t="s">
        <v>3542</v>
      </c>
      <c r="D1500" s="20" t="s">
        <v>109</v>
      </c>
    </row>
    <row r="1501" spans="1:4" x14ac:dyDescent="0.45">
      <c r="A1501" s="20">
        <v>1498</v>
      </c>
      <c r="B1501" s="20" t="s">
        <v>3543</v>
      </c>
      <c r="D1501" s="20" t="s">
        <v>92</v>
      </c>
    </row>
    <row r="1502" spans="1:4" x14ac:dyDescent="0.45">
      <c r="A1502" s="20">
        <v>1499</v>
      </c>
      <c r="B1502" s="20" t="s">
        <v>2776</v>
      </c>
      <c r="D1502" s="20" t="s">
        <v>92</v>
      </c>
    </row>
    <row r="1503" spans="1:4" x14ac:dyDescent="0.45">
      <c r="A1503" s="20">
        <v>1500</v>
      </c>
      <c r="B1503" s="56" t="s">
        <v>4556</v>
      </c>
    </row>
    <row r="1504" spans="1:4" x14ac:dyDescent="0.45">
      <c r="A1504" s="20">
        <v>1501</v>
      </c>
      <c r="B1504" s="20" t="s">
        <v>1098</v>
      </c>
      <c r="C1504" s="20" t="s">
        <v>1141</v>
      </c>
      <c r="D1504" s="20" t="s">
        <v>92</v>
      </c>
    </row>
    <row r="1505" spans="1:4" x14ac:dyDescent="0.45">
      <c r="A1505" s="20">
        <v>1502</v>
      </c>
      <c r="B1505" s="20" t="s">
        <v>3546</v>
      </c>
      <c r="D1505" s="20" t="s">
        <v>671</v>
      </c>
    </row>
    <row r="1506" spans="1:4" x14ac:dyDescent="0.45">
      <c r="A1506" s="20">
        <v>1503</v>
      </c>
      <c r="B1506" s="20" t="s">
        <v>3547</v>
      </c>
      <c r="D1506" s="20" t="s">
        <v>671</v>
      </c>
    </row>
    <row r="1507" spans="1:4" x14ac:dyDescent="0.45">
      <c r="A1507" s="20">
        <v>1504</v>
      </c>
      <c r="B1507" s="20" t="s">
        <v>2775</v>
      </c>
      <c r="D1507" s="20" t="s">
        <v>671</v>
      </c>
    </row>
    <row r="1508" spans="1:4" x14ac:dyDescent="0.45">
      <c r="A1508" s="20">
        <v>1505</v>
      </c>
      <c r="B1508" s="20" t="s">
        <v>3549</v>
      </c>
      <c r="D1508" s="20" t="s">
        <v>1518</v>
      </c>
    </row>
    <row r="1509" spans="1:4" x14ac:dyDescent="0.45">
      <c r="A1509" s="20">
        <v>1506</v>
      </c>
      <c r="B1509" s="20" t="s">
        <v>4959</v>
      </c>
      <c r="D1509" s="20" t="s">
        <v>671</v>
      </c>
    </row>
    <row r="1510" spans="1:4" x14ac:dyDescent="0.45">
      <c r="A1510" s="20">
        <v>1507</v>
      </c>
      <c r="B1510" s="20" t="s">
        <v>2494</v>
      </c>
      <c r="D1510" s="20" t="s">
        <v>671</v>
      </c>
    </row>
    <row r="1511" spans="1:4" x14ac:dyDescent="0.45">
      <c r="A1511" s="20">
        <v>1508</v>
      </c>
      <c r="B1511" s="20" t="s">
        <v>2495</v>
      </c>
      <c r="D1511" s="20" t="s">
        <v>92</v>
      </c>
    </row>
    <row r="1512" spans="1:4" x14ac:dyDescent="0.45">
      <c r="A1512" s="20">
        <v>1509</v>
      </c>
      <c r="B1512" s="56" t="s">
        <v>4556</v>
      </c>
    </row>
    <row r="1513" spans="1:4" x14ac:dyDescent="0.45">
      <c r="A1513" s="20">
        <v>1510</v>
      </c>
      <c r="B1513" s="20" t="s">
        <v>2522</v>
      </c>
      <c r="D1513" s="20" t="s">
        <v>671</v>
      </c>
    </row>
    <row r="1514" spans="1:4" x14ac:dyDescent="0.45">
      <c r="A1514" s="20">
        <v>1511</v>
      </c>
      <c r="B1514" s="20" t="s">
        <v>2496</v>
      </c>
      <c r="D1514" s="20" t="s">
        <v>105</v>
      </c>
    </row>
    <row r="1515" spans="1:4" x14ac:dyDescent="0.45">
      <c r="A1515" s="20">
        <v>1512</v>
      </c>
      <c r="B1515" s="20" t="s">
        <v>4920</v>
      </c>
      <c r="D1515" s="20" t="s">
        <v>92</v>
      </c>
    </row>
    <row r="1516" spans="1:4" x14ac:dyDescent="0.45">
      <c r="A1516" s="20">
        <v>1513</v>
      </c>
      <c r="B1516" s="20" t="s">
        <v>1574</v>
      </c>
      <c r="D1516" s="20" t="s">
        <v>671</v>
      </c>
    </row>
    <row r="1517" spans="1:4" x14ac:dyDescent="0.45">
      <c r="A1517" s="20">
        <v>1514</v>
      </c>
      <c r="B1517" s="20" t="s">
        <v>1575</v>
      </c>
      <c r="D1517" s="20" t="s">
        <v>92</v>
      </c>
    </row>
    <row r="1518" spans="1:4" x14ac:dyDescent="0.45">
      <c r="A1518" s="20">
        <v>1515</v>
      </c>
      <c r="B1518" s="20" t="s">
        <v>838</v>
      </c>
      <c r="C1518" s="20" t="s">
        <v>1141</v>
      </c>
      <c r="D1518" s="20" t="s">
        <v>92</v>
      </c>
    </row>
    <row r="1519" spans="1:4" x14ac:dyDescent="0.45">
      <c r="A1519" s="20">
        <v>1516</v>
      </c>
      <c r="B1519" s="20" t="s">
        <v>1576</v>
      </c>
      <c r="D1519" s="20" t="s">
        <v>105</v>
      </c>
    </row>
    <row r="1520" spans="1:4" x14ac:dyDescent="0.45">
      <c r="A1520" s="20">
        <v>1517</v>
      </c>
      <c r="B1520" s="20" t="s">
        <v>4960</v>
      </c>
      <c r="D1520" s="20" t="s">
        <v>671</v>
      </c>
    </row>
    <row r="1521" spans="1:4" x14ac:dyDescent="0.45">
      <c r="A1521" s="20">
        <v>1518</v>
      </c>
      <c r="B1521" s="20" t="s">
        <v>1578</v>
      </c>
      <c r="D1521" s="20" t="s">
        <v>671</v>
      </c>
    </row>
    <row r="1522" spans="1:4" x14ac:dyDescent="0.45">
      <c r="A1522" s="20">
        <v>1519</v>
      </c>
      <c r="B1522" s="20" t="s">
        <v>1579</v>
      </c>
      <c r="D1522" s="20" t="s">
        <v>671</v>
      </c>
    </row>
    <row r="1523" spans="1:4" x14ac:dyDescent="0.45">
      <c r="A1523" s="20">
        <v>1520</v>
      </c>
      <c r="B1523" s="20" t="s">
        <v>2393</v>
      </c>
      <c r="D1523" s="20" t="s">
        <v>1148</v>
      </c>
    </row>
    <row r="1524" spans="1:4" x14ac:dyDescent="0.45">
      <c r="A1524" s="20">
        <v>1521</v>
      </c>
      <c r="B1524" s="20" t="s">
        <v>2394</v>
      </c>
      <c r="D1524" s="20" t="s">
        <v>1148</v>
      </c>
    </row>
    <row r="1525" spans="1:4" x14ac:dyDescent="0.45">
      <c r="A1525" s="20">
        <v>1522</v>
      </c>
      <c r="B1525" s="20" t="s">
        <v>2395</v>
      </c>
      <c r="D1525" s="20" t="s">
        <v>1195</v>
      </c>
    </row>
    <row r="1526" spans="1:4" x14ac:dyDescent="0.45">
      <c r="A1526" s="20">
        <v>1523</v>
      </c>
      <c r="B1526" s="20" t="s">
        <v>2396</v>
      </c>
      <c r="D1526" s="20" t="s">
        <v>1195</v>
      </c>
    </row>
    <row r="1527" spans="1:4" x14ac:dyDescent="0.45">
      <c r="A1527" s="20">
        <v>1524</v>
      </c>
      <c r="B1527" s="20" t="s">
        <v>2046</v>
      </c>
      <c r="D1527" s="20" t="s">
        <v>1336</v>
      </c>
    </row>
    <row r="1528" spans="1:4" x14ac:dyDescent="0.45">
      <c r="A1528" s="20">
        <v>1525</v>
      </c>
      <c r="B1528" s="20" t="s">
        <v>2047</v>
      </c>
      <c r="D1528" s="20" t="s">
        <v>1520</v>
      </c>
    </row>
    <row r="1529" spans="1:4" x14ac:dyDescent="0.45">
      <c r="A1529" s="20">
        <v>1526</v>
      </c>
      <c r="B1529" s="20" t="s">
        <v>2048</v>
      </c>
      <c r="D1529" s="20" t="s">
        <v>671</v>
      </c>
    </row>
    <row r="1530" spans="1:4" x14ac:dyDescent="0.45">
      <c r="A1530" s="20">
        <v>1527</v>
      </c>
      <c r="B1530" s="20" t="s">
        <v>1521</v>
      </c>
      <c r="D1530" s="20" t="s">
        <v>671</v>
      </c>
    </row>
    <row r="1531" spans="1:4" x14ac:dyDescent="0.45">
      <c r="A1531" s="20">
        <v>1528</v>
      </c>
      <c r="B1531" s="20" t="s">
        <v>2049</v>
      </c>
      <c r="D1531" s="20" t="s">
        <v>671</v>
      </c>
    </row>
    <row r="1532" spans="1:4" x14ac:dyDescent="0.45">
      <c r="A1532" s="20">
        <v>1529</v>
      </c>
      <c r="B1532" s="56" t="s">
        <v>4556</v>
      </c>
    </row>
    <row r="1533" spans="1:4" x14ac:dyDescent="0.45">
      <c r="A1533" s="20">
        <v>1530</v>
      </c>
      <c r="B1533" s="20" t="s">
        <v>2050</v>
      </c>
      <c r="D1533" s="20" t="s">
        <v>671</v>
      </c>
    </row>
    <row r="1534" spans="1:4" x14ac:dyDescent="0.45">
      <c r="A1534" s="20">
        <v>1531</v>
      </c>
      <c r="B1534" s="20" t="s">
        <v>2051</v>
      </c>
      <c r="D1534" s="20" t="s">
        <v>671</v>
      </c>
    </row>
    <row r="1535" spans="1:4" x14ac:dyDescent="0.45">
      <c r="A1535" s="20">
        <v>1532</v>
      </c>
      <c r="B1535" s="20" t="s">
        <v>640</v>
      </c>
      <c r="D1535" s="20" t="s">
        <v>671</v>
      </c>
    </row>
    <row r="1536" spans="1:4" x14ac:dyDescent="0.45">
      <c r="A1536" s="20">
        <v>1533</v>
      </c>
      <c r="B1536" s="20" t="s">
        <v>2052</v>
      </c>
      <c r="D1536" s="20" t="s">
        <v>92</v>
      </c>
    </row>
    <row r="1537" spans="1:4" x14ac:dyDescent="0.45">
      <c r="A1537" s="20">
        <v>1534</v>
      </c>
      <c r="B1537" s="20" t="s">
        <v>2053</v>
      </c>
      <c r="D1537" s="20" t="s">
        <v>671</v>
      </c>
    </row>
    <row r="1538" spans="1:4" x14ac:dyDescent="0.45">
      <c r="A1538" s="20">
        <v>1535</v>
      </c>
      <c r="B1538" s="56" t="s">
        <v>4556</v>
      </c>
    </row>
    <row r="1539" spans="1:4" x14ac:dyDescent="0.45">
      <c r="A1539" s="20">
        <v>1536</v>
      </c>
      <c r="B1539" s="20" t="s">
        <v>2054</v>
      </c>
      <c r="D1539" s="20" t="s">
        <v>92</v>
      </c>
    </row>
    <row r="1540" spans="1:4" x14ac:dyDescent="0.45">
      <c r="A1540" s="20">
        <v>1537</v>
      </c>
      <c r="B1540" s="20" t="s">
        <v>473</v>
      </c>
      <c r="C1540" s="20" t="s">
        <v>1156</v>
      </c>
      <c r="D1540" s="20" t="s">
        <v>92</v>
      </c>
    </row>
    <row r="1541" spans="1:4" x14ac:dyDescent="0.45">
      <c r="A1541" s="20">
        <v>1538</v>
      </c>
      <c r="B1541" s="20" t="s">
        <v>641</v>
      </c>
      <c r="D1541" s="20" t="s">
        <v>671</v>
      </c>
    </row>
    <row r="1542" spans="1:4" x14ac:dyDescent="0.45">
      <c r="A1542" s="20">
        <v>1539</v>
      </c>
      <c r="B1542" s="20" t="s">
        <v>2055</v>
      </c>
      <c r="D1542" s="20" t="s">
        <v>92</v>
      </c>
    </row>
    <row r="1543" spans="1:4" x14ac:dyDescent="0.45">
      <c r="A1543" s="20">
        <v>1540</v>
      </c>
      <c r="B1543" s="20" t="s">
        <v>595</v>
      </c>
      <c r="C1543" s="20" t="s">
        <v>1156</v>
      </c>
      <c r="D1543" s="20" t="s">
        <v>671</v>
      </c>
    </row>
    <row r="1544" spans="1:4" x14ac:dyDescent="0.45">
      <c r="A1544" s="20">
        <v>1541</v>
      </c>
      <c r="B1544" s="56" t="s">
        <v>4556</v>
      </c>
    </row>
    <row r="1545" spans="1:4" x14ac:dyDescent="0.45">
      <c r="A1545" s="20">
        <v>1542</v>
      </c>
      <c r="B1545" s="20" t="s">
        <v>603</v>
      </c>
      <c r="C1545" s="20" t="s">
        <v>1156</v>
      </c>
      <c r="D1545" s="20" t="s">
        <v>671</v>
      </c>
    </row>
    <row r="1546" spans="1:4" x14ac:dyDescent="0.45">
      <c r="A1546" s="20">
        <v>1543</v>
      </c>
      <c r="B1546" s="56" t="s">
        <v>4556</v>
      </c>
    </row>
    <row r="1547" spans="1:4" x14ac:dyDescent="0.45">
      <c r="A1547" s="20">
        <v>1544</v>
      </c>
      <c r="B1547" s="56" t="s">
        <v>4556</v>
      </c>
    </row>
    <row r="1548" spans="1:4" x14ac:dyDescent="0.45">
      <c r="A1548" s="20">
        <v>1545</v>
      </c>
      <c r="B1548" s="20" t="s">
        <v>4264</v>
      </c>
      <c r="D1548" s="20" t="s">
        <v>2764</v>
      </c>
    </row>
    <row r="1549" spans="1:4" x14ac:dyDescent="0.45">
      <c r="A1549" s="20">
        <v>1546</v>
      </c>
      <c r="B1549" s="20" t="s">
        <v>4948</v>
      </c>
      <c r="D1549" s="20" t="s">
        <v>92</v>
      </c>
    </row>
    <row r="1550" spans="1:4" x14ac:dyDescent="0.45">
      <c r="A1550" s="20">
        <v>1547</v>
      </c>
      <c r="B1550" s="20" t="s">
        <v>2773</v>
      </c>
      <c r="D1550" s="20" t="s">
        <v>1086</v>
      </c>
    </row>
    <row r="1551" spans="1:4" x14ac:dyDescent="0.45">
      <c r="A1551" s="20">
        <v>1548</v>
      </c>
      <c r="B1551" s="20" t="s">
        <v>561</v>
      </c>
      <c r="C1551" s="20" t="s">
        <v>1156</v>
      </c>
      <c r="D1551" s="20" t="s">
        <v>92</v>
      </c>
    </row>
    <row r="1552" spans="1:4" x14ac:dyDescent="0.45">
      <c r="A1552" s="20">
        <v>1549</v>
      </c>
      <c r="B1552" s="20" t="s">
        <v>1827</v>
      </c>
      <c r="D1552" s="20" t="s">
        <v>1144</v>
      </c>
    </row>
    <row r="1553" spans="1:4" x14ac:dyDescent="0.45">
      <c r="A1553" s="20">
        <v>1550</v>
      </c>
      <c r="B1553" s="56" t="s">
        <v>4556</v>
      </c>
    </row>
    <row r="1554" spans="1:4" x14ac:dyDescent="0.45">
      <c r="A1554" s="20">
        <v>1551</v>
      </c>
      <c r="B1554" s="56" t="s">
        <v>4556</v>
      </c>
    </row>
    <row r="1555" spans="1:4" x14ac:dyDescent="0.45">
      <c r="A1555" s="20">
        <v>1552</v>
      </c>
      <c r="B1555" s="56" t="s">
        <v>4556</v>
      </c>
    </row>
    <row r="1556" spans="1:4" x14ac:dyDescent="0.45">
      <c r="A1556" s="20">
        <v>1553</v>
      </c>
      <c r="B1556" s="20" t="s">
        <v>472</v>
      </c>
      <c r="C1556" s="20" t="s">
        <v>1156</v>
      </c>
      <c r="D1556" s="20" t="s">
        <v>671</v>
      </c>
    </row>
    <row r="1557" spans="1:4" x14ac:dyDescent="0.45">
      <c r="A1557" s="20">
        <v>1554</v>
      </c>
      <c r="B1557" s="20" t="s">
        <v>4479</v>
      </c>
      <c r="C1557" s="20" t="s">
        <v>1141</v>
      </c>
      <c r="D1557" s="20" t="s">
        <v>1206</v>
      </c>
    </row>
    <row r="1558" spans="1:4" x14ac:dyDescent="0.45">
      <c r="A1558" s="20">
        <v>1555</v>
      </c>
      <c r="B1558" s="20" t="s">
        <v>1828</v>
      </c>
      <c r="D1558" s="20" t="s">
        <v>92</v>
      </c>
    </row>
    <row r="1559" spans="1:4" x14ac:dyDescent="0.45">
      <c r="A1559" s="20">
        <v>1556</v>
      </c>
      <c r="B1559" s="56" t="s">
        <v>4556</v>
      </c>
    </row>
    <row r="1560" spans="1:4" x14ac:dyDescent="0.45">
      <c r="A1560" s="20">
        <v>1557</v>
      </c>
      <c r="B1560" s="20" t="s">
        <v>1829</v>
      </c>
      <c r="D1560" s="20" t="s">
        <v>92</v>
      </c>
    </row>
    <row r="1561" spans="1:4" x14ac:dyDescent="0.45">
      <c r="A1561" s="20">
        <v>1558</v>
      </c>
      <c r="B1561" s="56" t="s">
        <v>4556</v>
      </c>
    </row>
    <row r="1562" spans="1:4" x14ac:dyDescent="0.45">
      <c r="A1562" s="20">
        <v>1559</v>
      </c>
      <c r="B1562" s="20" t="s">
        <v>4620</v>
      </c>
      <c r="D1562" s="20" t="s">
        <v>92</v>
      </c>
    </row>
    <row r="1563" spans="1:4" x14ac:dyDescent="0.45">
      <c r="A1563" s="20">
        <v>1560</v>
      </c>
      <c r="B1563" s="20" t="s">
        <v>1831</v>
      </c>
      <c r="D1563" s="20" t="s">
        <v>1187</v>
      </c>
    </row>
    <row r="1564" spans="1:4" x14ac:dyDescent="0.45">
      <c r="A1564" s="20">
        <v>1561</v>
      </c>
      <c r="B1564" s="20" t="s">
        <v>1832</v>
      </c>
      <c r="C1564" s="20" t="s">
        <v>1156</v>
      </c>
      <c r="D1564" s="20" t="s">
        <v>1159</v>
      </c>
    </row>
    <row r="1565" spans="1:4" x14ac:dyDescent="0.45">
      <c r="A1565" s="20">
        <v>1562</v>
      </c>
      <c r="B1565" s="20" t="s">
        <v>2821</v>
      </c>
      <c r="C1565" s="20" t="s">
        <v>1156</v>
      </c>
      <c r="D1565" s="20" t="s">
        <v>1212</v>
      </c>
    </row>
    <row r="1566" spans="1:4" x14ac:dyDescent="0.45">
      <c r="A1566" s="20">
        <v>1563</v>
      </c>
      <c r="B1566" s="20" t="s">
        <v>562</v>
      </c>
      <c r="C1566" s="20" t="s">
        <v>1156</v>
      </c>
      <c r="D1566" s="20" t="s">
        <v>671</v>
      </c>
    </row>
    <row r="1567" spans="1:4" x14ac:dyDescent="0.45">
      <c r="A1567" s="20">
        <v>1564</v>
      </c>
      <c r="B1567" s="20" t="s">
        <v>563</v>
      </c>
      <c r="C1567" s="20" t="s">
        <v>1156</v>
      </c>
      <c r="D1567" s="20" t="s">
        <v>1169</v>
      </c>
    </row>
    <row r="1568" spans="1:4" x14ac:dyDescent="0.45">
      <c r="A1568" s="20">
        <v>1565</v>
      </c>
      <c r="B1568" s="20" t="s">
        <v>2518</v>
      </c>
      <c r="C1568" s="20" t="s">
        <v>1156</v>
      </c>
      <c r="D1568" s="20" t="s">
        <v>671</v>
      </c>
    </row>
    <row r="1569" spans="1:4" x14ac:dyDescent="0.45">
      <c r="A1569" s="20">
        <v>1566</v>
      </c>
      <c r="B1569" s="20" t="s">
        <v>1833</v>
      </c>
      <c r="D1569" s="20" t="s">
        <v>671</v>
      </c>
    </row>
    <row r="1570" spans="1:4" x14ac:dyDescent="0.45">
      <c r="A1570" s="20">
        <v>1567</v>
      </c>
      <c r="B1570" s="56" t="s">
        <v>4556</v>
      </c>
    </row>
    <row r="1571" spans="1:4" x14ac:dyDescent="0.45">
      <c r="A1571" s="20">
        <v>1568</v>
      </c>
      <c r="B1571" s="56" t="s">
        <v>4556</v>
      </c>
    </row>
    <row r="1572" spans="1:4" x14ac:dyDescent="0.45">
      <c r="A1572" s="20">
        <v>1569</v>
      </c>
      <c r="B1572" s="20" t="s">
        <v>608</v>
      </c>
      <c r="C1572" s="20" t="s">
        <v>1156</v>
      </c>
      <c r="D1572" s="20" t="s">
        <v>1159</v>
      </c>
    </row>
    <row r="1573" spans="1:4" x14ac:dyDescent="0.45">
      <c r="A1573" s="20">
        <v>1570</v>
      </c>
      <c r="B1573" s="20" t="s">
        <v>1884</v>
      </c>
      <c r="D1573" s="20" t="s">
        <v>1384</v>
      </c>
    </row>
    <row r="1574" spans="1:4" x14ac:dyDescent="0.45">
      <c r="A1574" s="20">
        <v>1571</v>
      </c>
      <c r="B1574" s="56" t="s">
        <v>4556</v>
      </c>
    </row>
    <row r="1575" spans="1:4" x14ac:dyDescent="0.45">
      <c r="A1575" s="20">
        <v>1572</v>
      </c>
      <c r="B1575" s="56" t="s">
        <v>4556</v>
      </c>
    </row>
    <row r="1576" spans="1:4" x14ac:dyDescent="0.45">
      <c r="A1576" s="20">
        <v>1573</v>
      </c>
      <c r="B1576" s="56" t="s">
        <v>4556</v>
      </c>
    </row>
    <row r="1577" spans="1:4" x14ac:dyDescent="0.45">
      <c r="A1577" s="20">
        <v>1574</v>
      </c>
      <c r="B1577" s="20" t="s">
        <v>1834</v>
      </c>
      <c r="D1577" s="20" t="s">
        <v>57</v>
      </c>
    </row>
    <row r="1578" spans="1:4" x14ac:dyDescent="0.45">
      <c r="A1578" s="20">
        <v>1575</v>
      </c>
      <c r="B1578" s="20" t="s">
        <v>1940</v>
      </c>
      <c r="D1578" s="20" t="s">
        <v>866</v>
      </c>
    </row>
    <row r="1579" spans="1:4" x14ac:dyDescent="0.45">
      <c r="A1579" s="20">
        <v>1576</v>
      </c>
      <c r="B1579" s="20" t="s">
        <v>557</v>
      </c>
      <c r="C1579" s="20" t="s">
        <v>1156</v>
      </c>
      <c r="D1579" s="20" t="s">
        <v>1196</v>
      </c>
    </row>
    <row r="1580" spans="1:4" x14ac:dyDescent="0.45">
      <c r="A1580" s="20">
        <v>1577</v>
      </c>
      <c r="B1580" s="20" t="s">
        <v>4540</v>
      </c>
      <c r="D1580" s="20" t="s">
        <v>1142</v>
      </c>
    </row>
    <row r="1581" spans="1:4" x14ac:dyDescent="0.45">
      <c r="A1581" s="20">
        <v>1578</v>
      </c>
      <c r="B1581" s="20" t="s">
        <v>3492</v>
      </c>
      <c r="D1581" s="20" t="s">
        <v>1144</v>
      </c>
    </row>
    <row r="1582" spans="1:4" x14ac:dyDescent="0.45">
      <c r="A1582" s="20">
        <v>1579</v>
      </c>
      <c r="B1582" s="56" t="s">
        <v>4556</v>
      </c>
    </row>
    <row r="1583" spans="1:4" x14ac:dyDescent="0.45">
      <c r="A1583" s="20">
        <v>1580</v>
      </c>
      <c r="B1583" s="20" t="s">
        <v>3493</v>
      </c>
      <c r="D1583" s="20" t="s">
        <v>92</v>
      </c>
    </row>
    <row r="1584" spans="1:4" x14ac:dyDescent="0.45">
      <c r="A1584" s="20">
        <v>1581</v>
      </c>
      <c r="B1584" s="20" t="s">
        <v>3494</v>
      </c>
      <c r="D1584" s="20" t="s">
        <v>671</v>
      </c>
    </row>
    <row r="1585" spans="1:4" x14ac:dyDescent="0.45">
      <c r="A1585" s="20">
        <v>1582</v>
      </c>
      <c r="B1585" s="20" t="s">
        <v>3495</v>
      </c>
      <c r="D1585" s="20" t="s">
        <v>671</v>
      </c>
    </row>
    <row r="1586" spans="1:4" x14ac:dyDescent="0.45">
      <c r="A1586" s="20">
        <v>1583</v>
      </c>
      <c r="B1586" s="20" t="s">
        <v>4278</v>
      </c>
      <c r="D1586" s="20" t="s">
        <v>1086</v>
      </c>
    </row>
    <row r="1587" spans="1:4" x14ac:dyDescent="0.45">
      <c r="A1587" s="20">
        <v>1584</v>
      </c>
      <c r="B1587" s="20" t="s">
        <v>2643</v>
      </c>
      <c r="D1587" s="20" t="s">
        <v>671</v>
      </c>
    </row>
    <row r="1588" spans="1:4" x14ac:dyDescent="0.45">
      <c r="A1588" s="20">
        <v>1585</v>
      </c>
      <c r="B1588" s="20" t="s">
        <v>4443</v>
      </c>
      <c r="D1588" s="20" t="s">
        <v>1169</v>
      </c>
    </row>
    <row r="1589" spans="1:4" x14ac:dyDescent="0.45">
      <c r="A1589" s="20">
        <v>1586</v>
      </c>
      <c r="B1589" s="20" t="s">
        <v>338</v>
      </c>
      <c r="D1589" s="20" t="s">
        <v>1196</v>
      </c>
    </row>
    <row r="1590" spans="1:4" x14ac:dyDescent="0.45">
      <c r="A1590" s="20">
        <v>1587</v>
      </c>
      <c r="B1590" s="20" t="s">
        <v>4186</v>
      </c>
      <c r="D1590" s="20" t="s">
        <v>1145</v>
      </c>
    </row>
    <row r="1591" spans="1:4" x14ac:dyDescent="0.45">
      <c r="A1591" s="20">
        <v>1588</v>
      </c>
      <c r="B1591" s="20" t="s">
        <v>4518</v>
      </c>
      <c r="D1591" s="20" t="s">
        <v>1159</v>
      </c>
    </row>
    <row r="1592" spans="1:4" x14ac:dyDescent="0.45">
      <c r="A1592" s="20">
        <v>1589</v>
      </c>
      <c r="B1592" s="20" t="s">
        <v>4379</v>
      </c>
      <c r="D1592" s="20" t="s">
        <v>4380</v>
      </c>
    </row>
    <row r="1593" spans="1:4" x14ac:dyDescent="0.45">
      <c r="A1593" s="20">
        <v>1590</v>
      </c>
      <c r="B1593" s="20" t="s">
        <v>1061</v>
      </c>
      <c r="D1593" s="20" t="s">
        <v>1270</v>
      </c>
    </row>
    <row r="1594" spans="1:4" x14ac:dyDescent="0.45">
      <c r="A1594" s="20">
        <v>1591</v>
      </c>
      <c r="B1594" s="20" t="s">
        <v>1062</v>
      </c>
      <c r="D1594" s="20" t="s">
        <v>1143</v>
      </c>
    </row>
    <row r="1595" spans="1:4" x14ac:dyDescent="0.45">
      <c r="A1595" s="20">
        <v>1592</v>
      </c>
      <c r="B1595" s="20" t="s">
        <v>602</v>
      </c>
      <c r="C1595" s="20" t="s">
        <v>1156</v>
      </c>
      <c r="D1595" s="20" t="s">
        <v>1143</v>
      </c>
    </row>
    <row r="1596" spans="1:4" x14ac:dyDescent="0.45">
      <c r="A1596" s="20">
        <v>1593</v>
      </c>
      <c r="B1596" s="20" t="s">
        <v>4321</v>
      </c>
      <c r="D1596" s="20" t="s">
        <v>92</v>
      </c>
    </row>
    <row r="1597" spans="1:4" x14ac:dyDescent="0.45">
      <c r="A1597" s="20">
        <v>1594</v>
      </c>
      <c r="B1597" s="20" t="s">
        <v>1064</v>
      </c>
      <c r="D1597" s="20" t="s">
        <v>1196</v>
      </c>
    </row>
    <row r="1598" spans="1:4" x14ac:dyDescent="0.45">
      <c r="A1598" s="20">
        <v>1595</v>
      </c>
      <c r="B1598" s="20" t="s">
        <v>1065</v>
      </c>
      <c r="D1598" s="20" t="s">
        <v>671</v>
      </c>
    </row>
    <row r="1599" spans="1:4" x14ac:dyDescent="0.45">
      <c r="A1599" s="20">
        <v>1596</v>
      </c>
      <c r="B1599" s="20" t="s">
        <v>1066</v>
      </c>
      <c r="D1599" s="20" t="s">
        <v>92</v>
      </c>
    </row>
    <row r="1600" spans="1:4" x14ac:dyDescent="0.45">
      <c r="A1600" s="20">
        <v>1597</v>
      </c>
      <c r="B1600" s="20" t="s">
        <v>4185</v>
      </c>
      <c r="D1600" s="20" t="s">
        <v>1290</v>
      </c>
    </row>
    <row r="1601" spans="1:4" x14ac:dyDescent="0.45">
      <c r="A1601" s="20">
        <v>1598</v>
      </c>
      <c r="B1601" s="20" t="s">
        <v>1068</v>
      </c>
      <c r="D1601" s="20" t="s">
        <v>2510</v>
      </c>
    </row>
    <row r="1602" spans="1:4" x14ac:dyDescent="0.45">
      <c r="A1602" s="20">
        <v>1599</v>
      </c>
      <c r="B1602" s="20" t="s">
        <v>3648</v>
      </c>
      <c r="C1602" s="20" t="s">
        <v>1156</v>
      </c>
      <c r="D1602" s="20" t="s">
        <v>1143</v>
      </c>
    </row>
    <row r="1603" spans="1:4" x14ac:dyDescent="0.45">
      <c r="A1603" s="20">
        <v>1600</v>
      </c>
      <c r="B1603" s="20" t="s">
        <v>1366</v>
      </c>
      <c r="D1603" s="20" t="s">
        <v>109</v>
      </c>
    </row>
    <row r="1604" spans="1:4" x14ac:dyDescent="0.45">
      <c r="A1604" s="20">
        <v>1601</v>
      </c>
      <c r="B1604" s="20" t="s">
        <v>3716</v>
      </c>
      <c r="D1604" s="20" t="s">
        <v>92</v>
      </c>
    </row>
    <row r="1605" spans="1:4" x14ac:dyDescent="0.45">
      <c r="A1605" s="20">
        <v>1602</v>
      </c>
      <c r="B1605" s="20" t="s">
        <v>3115</v>
      </c>
      <c r="D1605" s="20" t="s">
        <v>109</v>
      </c>
    </row>
    <row r="1606" spans="1:4" x14ac:dyDescent="0.45">
      <c r="A1606" s="20">
        <v>1603</v>
      </c>
      <c r="B1606" s="20" t="s">
        <v>3116</v>
      </c>
      <c r="D1606" s="20" t="s">
        <v>671</v>
      </c>
    </row>
    <row r="1607" spans="1:4" x14ac:dyDescent="0.45">
      <c r="A1607" s="20">
        <v>1604</v>
      </c>
      <c r="B1607" s="20" t="s">
        <v>910</v>
      </c>
      <c r="D1607" s="20" t="s">
        <v>671</v>
      </c>
    </row>
    <row r="1608" spans="1:4" x14ac:dyDescent="0.45">
      <c r="A1608" s="20">
        <v>1605</v>
      </c>
      <c r="B1608" s="20" t="s">
        <v>1070</v>
      </c>
      <c r="D1608" s="20" t="s">
        <v>1159</v>
      </c>
    </row>
    <row r="1609" spans="1:4" x14ac:dyDescent="0.45">
      <c r="A1609" s="20">
        <v>1606</v>
      </c>
      <c r="B1609" s="20" t="s">
        <v>1071</v>
      </c>
      <c r="D1609" s="20" t="s">
        <v>671</v>
      </c>
    </row>
    <row r="1610" spans="1:4" x14ac:dyDescent="0.45">
      <c r="A1610" s="20">
        <v>1607</v>
      </c>
      <c r="B1610" s="20" t="s">
        <v>1072</v>
      </c>
      <c r="D1610" s="20" t="s">
        <v>1159</v>
      </c>
    </row>
    <row r="1611" spans="1:4" x14ac:dyDescent="0.45">
      <c r="A1611" s="20">
        <v>1608</v>
      </c>
      <c r="B1611" s="20" t="s">
        <v>340</v>
      </c>
      <c r="D1611" s="20" t="s">
        <v>671</v>
      </c>
    </row>
    <row r="1612" spans="1:4" x14ac:dyDescent="0.45">
      <c r="A1612" s="20">
        <v>1609</v>
      </c>
      <c r="B1612" s="20" t="s">
        <v>1074</v>
      </c>
      <c r="D1612" s="20" t="s">
        <v>92</v>
      </c>
    </row>
    <row r="1613" spans="1:4" x14ac:dyDescent="0.45">
      <c r="A1613" s="20">
        <v>1610</v>
      </c>
      <c r="B1613" s="20" t="s">
        <v>1075</v>
      </c>
      <c r="D1613" s="20" t="s">
        <v>92</v>
      </c>
    </row>
    <row r="1614" spans="1:4" x14ac:dyDescent="0.45">
      <c r="A1614" s="20">
        <v>1611</v>
      </c>
      <c r="B1614" s="20" t="s">
        <v>1798</v>
      </c>
      <c r="C1614" s="20" t="s">
        <v>1156</v>
      </c>
      <c r="D1614" s="20" t="s">
        <v>671</v>
      </c>
    </row>
    <row r="1615" spans="1:4" x14ac:dyDescent="0.45">
      <c r="A1615" s="20">
        <v>1612</v>
      </c>
      <c r="B1615" s="20" t="s">
        <v>1076</v>
      </c>
      <c r="D1615" s="20" t="s">
        <v>373</v>
      </c>
    </row>
    <row r="1616" spans="1:4" x14ac:dyDescent="0.45">
      <c r="A1616" s="20">
        <v>1613</v>
      </c>
      <c r="B1616" s="20" t="s">
        <v>1077</v>
      </c>
      <c r="D1616" s="20" t="s">
        <v>92</v>
      </c>
    </row>
    <row r="1617" spans="1:4" x14ac:dyDescent="0.45">
      <c r="A1617" s="20">
        <v>1614</v>
      </c>
      <c r="B1617" s="20" t="s">
        <v>1078</v>
      </c>
      <c r="D1617" s="20" t="s">
        <v>1144</v>
      </c>
    </row>
    <row r="1618" spans="1:4" x14ac:dyDescent="0.45">
      <c r="A1618" s="20">
        <v>1615</v>
      </c>
      <c r="B1618" s="20" t="s">
        <v>1079</v>
      </c>
      <c r="D1618" s="20" t="s">
        <v>105</v>
      </c>
    </row>
    <row r="1619" spans="1:4" x14ac:dyDescent="0.45">
      <c r="A1619" s="20">
        <v>1616</v>
      </c>
      <c r="B1619" s="20" t="s">
        <v>2820</v>
      </c>
      <c r="C1619" s="20" t="s">
        <v>1156</v>
      </c>
      <c r="D1619" s="20" t="s">
        <v>1159</v>
      </c>
    </row>
    <row r="1620" spans="1:4" x14ac:dyDescent="0.45">
      <c r="A1620" s="20">
        <v>1617</v>
      </c>
      <c r="B1620" s="20" t="s">
        <v>2420</v>
      </c>
      <c r="D1620" s="20" t="s">
        <v>105</v>
      </c>
    </row>
    <row r="1621" spans="1:4" x14ac:dyDescent="0.45">
      <c r="A1621" s="20">
        <v>1618</v>
      </c>
      <c r="B1621" s="20" t="s">
        <v>471</v>
      </c>
      <c r="C1621" s="20" t="s">
        <v>1156</v>
      </c>
      <c r="D1621" s="20" t="s">
        <v>92</v>
      </c>
    </row>
    <row r="1622" spans="1:4" x14ac:dyDescent="0.45">
      <c r="A1622" s="20">
        <v>1619</v>
      </c>
      <c r="B1622" s="20" t="s">
        <v>2421</v>
      </c>
      <c r="D1622" s="20" t="s">
        <v>671</v>
      </c>
    </row>
    <row r="1623" spans="1:4" x14ac:dyDescent="0.45">
      <c r="A1623" s="20">
        <v>1620</v>
      </c>
      <c r="B1623" s="20" t="s">
        <v>4397</v>
      </c>
      <c r="D1623" s="20" t="s">
        <v>105</v>
      </c>
    </row>
    <row r="1624" spans="1:4" x14ac:dyDescent="0.45">
      <c r="A1624" s="20">
        <v>1621</v>
      </c>
      <c r="B1624" s="20" t="s">
        <v>4919</v>
      </c>
      <c r="D1624" s="20" t="s">
        <v>109</v>
      </c>
    </row>
    <row r="1625" spans="1:4" x14ac:dyDescent="0.45">
      <c r="A1625" s="20">
        <v>1622</v>
      </c>
      <c r="B1625" s="20" t="s">
        <v>2424</v>
      </c>
      <c r="D1625" s="20" t="s">
        <v>1159</v>
      </c>
    </row>
    <row r="1626" spans="1:4" x14ac:dyDescent="0.45">
      <c r="A1626" s="20">
        <v>1623</v>
      </c>
      <c r="B1626" s="20" t="s">
        <v>4323</v>
      </c>
      <c r="D1626" s="20" t="s">
        <v>2764</v>
      </c>
    </row>
    <row r="1627" spans="1:4" x14ac:dyDescent="0.45">
      <c r="A1627" s="20">
        <v>1624</v>
      </c>
      <c r="B1627" s="20" t="s">
        <v>2426</v>
      </c>
      <c r="D1627" s="20" t="s">
        <v>92</v>
      </c>
    </row>
    <row r="1628" spans="1:4" x14ac:dyDescent="0.45">
      <c r="A1628" s="20">
        <v>1625</v>
      </c>
      <c r="B1628" s="20" t="s">
        <v>2427</v>
      </c>
      <c r="D1628" s="20" t="s">
        <v>671</v>
      </c>
    </row>
    <row r="1629" spans="1:4" x14ac:dyDescent="0.45">
      <c r="A1629" s="20">
        <v>1626</v>
      </c>
      <c r="B1629" s="20" t="s">
        <v>2514</v>
      </c>
      <c r="D1629" s="20" t="s">
        <v>92</v>
      </c>
    </row>
    <row r="1630" spans="1:4" x14ac:dyDescent="0.45">
      <c r="A1630" s="20">
        <v>1627</v>
      </c>
      <c r="B1630" s="20" t="s">
        <v>3</v>
      </c>
      <c r="D1630" s="20" t="s">
        <v>92</v>
      </c>
    </row>
    <row r="1631" spans="1:4" x14ac:dyDescent="0.45">
      <c r="A1631" s="20">
        <v>1628</v>
      </c>
      <c r="B1631" s="20" t="s">
        <v>3117</v>
      </c>
      <c r="D1631" s="20" t="s">
        <v>671</v>
      </c>
    </row>
    <row r="1632" spans="1:4" x14ac:dyDescent="0.45">
      <c r="A1632" s="20">
        <v>1629</v>
      </c>
      <c r="B1632" s="20" t="s">
        <v>4074</v>
      </c>
      <c r="D1632" s="20" t="s">
        <v>671</v>
      </c>
    </row>
    <row r="1633" spans="1:4" x14ac:dyDescent="0.45">
      <c r="A1633" s="20">
        <v>1630</v>
      </c>
      <c r="B1633" s="20" t="s">
        <v>2951</v>
      </c>
      <c r="D1633" s="20" t="s">
        <v>671</v>
      </c>
    </row>
    <row r="1634" spans="1:4" x14ac:dyDescent="0.45">
      <c r="A1634" s="20">
        <v>1631</v>
      </c>
      <c r="B1634" s="20" t="s">
        <v>2516</v>
      </c>
      <c r="D1634" s="20" t="s">
        <v>92</v>
      </c>
    </row>
    <row r="1635" spans="1:4" x14ac:dyDescent="0.45">
      <c r="A1635" s="20">
        <v>1632</v>
      </c>
      <c r="B1635" s="20" t="s">
        <v>2517</v>
      </c>
      <c r="D1635" s="20" t="s">
        <v>1304</v>
      </c>
    </row>
    <row r="1636" spans="1:4" x14ac:dyDescent="0.45">
      <c r="A1636" s="20">
        <v>1633</v>
      </c>
      <c r="B1636" s="20" t="s">
        <v>3498</v>
      </c>
      <c r="D1636" s="20" t="s">
        <v>92</v>
      </c>
    </row>
    <row r="1637" spans="1:4" x14ac:dyDescent="0.45">
      <c r="A1637" s="20">
        <v>1634</v>
      </c>
      <c r="B1637" s="20" t="s">
        <v>3499</v>
      </c>
      <c r="D1637" s="20" t="s">
        <v>92</v>
      </c>
    </row>
    <row r="1638" spans="1:4" x14ac:dyDescent="0.45">
      <c r="A1638" s="20">
        <v>1635</v>
      </c>
      <c r="B1638" s="20" t="s">
        <v>3500</v>
      </c>
      <c r="D1638" s="20" t="s">
        <v>22</v>
      </c>
    </row>
    <row r="1639" spans="1:4" x14ac:dyDescent="0.45">
      <c r="A1639" s="20">
        <v>1636</v>
      </c>
      <c r="B1639" s="20" t="s">
        <v>4494</v>
      </c>
      <c r="D1639" s="20" t="s">
        <v>1086</v>
      </c>
    </row>
    <row r="1640" spans="1:4" x14ac:dyDescent="0.45">
      <c r="A1640" s="20">
        <v>1637</v>
      </c>
      <c r="B1640" s="20" t="s">
        <v>3502</v>
      </c>
      <c r="D1640" s="20" t="s">
        <v>1148</v>
      </c>
    </row>
    <row r="1641" spans="1:4" x14ac:dyDescent="0.45">
      <c r="A1641" s="20">
        <v>1638</v>
      </c>
      <c r="B1641" s="20" t="s">
        <v>3503</v>
      </c>
      <c r="D1641" s="20" t="s">
        <v>92</v>
      </c>
    </row>
    <row r="1642" spans="1:4" x14ac:dyDescent="0.45">
      <c r="A1642" s="20">
        <v>1639</v>
      </c>
      <c r="B1642" s="20" t="s">
        <v>3504</v>
      </c>
      <c r="D1642" s="20" t="s">
        <v>1195</v>
      </c>
    </row>
    <row r="1643" spans="1:4" x14ac:dyDescent="0.45">
      <c r="A1643" s="20">
        <v>1640</v>
      </c>
      <c r="B1643" s="20" t="s">
        <v>3505</v>
      </c>
      <c r="D1643" s="20" t="s">
        <v>92</v>
      </c>
    </row>
    <row r="1644" spans="1:4" x14ac:dyDescent="0.45">
      <c r="A1644" s="20">
        <v>1641</v>
      </c>
      <c r="B1644" s="20" t="s">
        <v>3506</v>
      </c>
      <c r="D1644" s="20" t="s">
        <v>1195</v>
      </c>
    </row>
    <row r="1645" spans="1:4" x14ac:dyDescent="0.45">
      <c r="A1645" s="20">
        <v>1642</v>
      </c>
      <c r="B1645" s="20" t="s">
        <v>3507</v>
      </c>
      <c r="D1645" s="20" t="s">
        <v>1239</v>
      </c>
    </row>
    <row r="1646" spans="1:4" x14ac:dyDescent="0.45">
      <c r="A1646" s="20">
        <v>1643</v>
      </c>
      <c r="B1646" s="20" t="s">
        <v>3508</v>
      </c>
      <c r="D1646" s="20" t="s">
        <v>373</v>
      </c>
    </row>
    <row r="1647" spans="1:4" x14ac:dyDescent="0.45">
      <c r="A1647" s="20">
        <v>1644</v>
      </c>
      <c r="B1647" s="20" t="s">
        <v>3509</v>
      </c>
      <c r="D1647" s="20" t="s">
        <v>671</v>
      </c>
    </row>
    <row r="1648" spans="1:4" x14ac:dyDescent="0.45">
      <c r="A1648" s="20">
        <v>1645</v>
      </c>
      <c r="B1648" s="20" t="s">
        <v>3510</v>
      </c>
      <c r="D1648" s="20" t="s">
        <v>762</v>
      </c>
    </row>
    <row r="1649" spans="1:4" x14ac:dyDescent="0.45">
      <c r="A1649" s="20">
        <v>1646</v>
      </c>
      <c r="B1649" s="56" t="s">
        <v>4556</v>
      </c>
    </row>
    <row r="1650" spans="1:4" x14ac:dyDescent="0.45">
      <c r="A1650" s="20">
        <v>1647</v>
      </c>
      <c r="B1650" s="20" t="s">
        <v>3511</v>
      </c>
      <c r="D1650" s="20" t="s">
        <v>92</v>
      </c>
    </row>
    <row r="1651" spans="1:4" x14ac:dyDescent="0.45">
      <c r="A1651" s="20">
        <v>1648</v>
      </c>
      <c r="B1651" s="20" t="s">
        <v>606</v>
      </c>
      <c r="C1651" s="20" t="s">
        <v>1156</v>
      </c>
      <c r="D1651" s="20" t="s">
        <v>92</v>
      </c>
    </row>
    <row r="1652" spans="1:4" x14ac:dyDescent="0.45">
      <c r="A1652" s="20">
        <v>1649</v>
      </c>
      <c r="B1652" s="20" t="s">
        <v>2853</v>
      </c>
      <c r="D1652" s="20" t="s">
        <v>1218</v>
      </c>
    </row>
    <row r="1653" spans="1:4" x14ac:dyDescent="0.45">
      <c r="A1653" s="20">
        <v>1650</v>
      </c>
      <c r="B1653" s="56" t="s">
        <v>4556</v>
      </c>
    </row>
    <row r="1654" spans="1:4" x14ac:dyDescent="0.45">
      <c r="A1654" s="20">
        <v>1651</v>
      </c>
      <c r="B1654" s="20" t="s">
        <v>4322</v>
      </c>
      <c r="D1654" s="20" t="s">
        <v>1159</v>
      </c>
    </row>
    <row r="1655" spans="1:4" x14ac:dyDescent="0.45">
      <c r="A1655" s="20">
        <v>1652</v>
      </c>
      <c r="B1655" s="20" t="s">
        <v>1670</v>
      </c>
      <c r="D1655" s="20" t="s">
        <v>109</v>
      </c>
    </row>
    <row r="1656" spans="1:4" x14ac:dyDescent="0.45">
      <c r="A1656" s="20">
        <v>1653</v>
      </c>
      <c r="B1656" s="20" t="s">
        <v>2837</v>
      </c>
      <c r="D1656" s="20" t="s">
        <v>1192</v>
      </c>
    </row>
    <row r="1657" spans="1:4" x14ac:dyDescent="0.45">
      <c r="A1657" s="20">
        <v>1654</v>
      </c>
      <c r="B1657" s="20" t="s">
        <v>1672</v>
      </c>
      <c r="D1657" s="20" t="s">
        <v>1144</v>
      </c>
    </row>
    <row r="1658" spans="1:4" x14ac:dyDescent="0.45">
      <c r="A1658" s="20">
        <v>1655</v>
      </c>
      <c r="B1658" s="20" t="s">
        <v>1673</v>
      </c>
      <c r="D1658" s="20" t="s">
        <v>1144</v>
      </c>
    </row>
    <row r="1659" spans="1:4" x14ac:dyDescent="0.45">
      <c r="A1659" s="20">
        <v>1656</v>
      </c>
      <c r="B1659" s="56" t="s">
        <v>4556</v>
      </c>
    </row>
    <row r="1660" spans="1:4" x14ac:dyDescent="0.45">
      <c r="A1660" s="20">
        <v>1657</v>
      </c>
      <c r="B1660" s="20" t="s">
        <v>1675</v>
      </c>
      <c r="D1660" s="20" t="s">
        <v>1146</v>
      </c>
    </row>
    <row r="1661" spans="1:4" x14ac:dyDescent="0.45">
      <c r="A1661" s="20">
        <v>1658</v>
      </c>
      <c r="B1661" s="20" t="s">
        <v>1676</v>
      </c>
      <c r="D1661" s="20" t="s">
        <v>1361</v>
      </c>
    </row>
    <row r="1662" spans="1:4" x14ac:dyDescent="0.45">
      <c r="A1662" s="20">
        <v>1659</v>
      </c>
      <c r="B1662" s="20" t="s">
        <v>1677</v>
      </c>
      <c r="D1662" s="20" t="s">
        <v>1146</v>
      </c>
    </row>
    <row r="1663" spans="1:4" x14ac:dyDescent="0.45">
      <c r="A1663" s="20">
        <v>1660</v>
      </c>
      <c r="B1663" s="20" t="s">
        <v>3994</v>
      </c>
      <c r="D1663" s="20" t="s">
        <v>1187</v>
      </c>
    </row>
    <row r="1664" spans="1:4" x14ac:dyDescent="0.45">
      <c r="A1664" s="20">
        <v>1661</v>
      </c>
      <c r="B1664" s="20" t="s">
        <v>3995</v>
      </c>
      <c r="D1664" s="20" t="s">
        <v>1146</v>
      </c>
    </row>
    <row r="1665" spans="1:4" x14ac:dyDescent="0.45">
      <c r="A1665" s="20">
        <v>1662</v>
      </c>
      <c r="B1665" s="20" t="s">
        <v>3996</v>
      </c>
      <c r="D1665" s="20" t="s">
        <v>1176</v>
      </c>
    </row>
    <row r="1666" spans="1:4" x14ac:dyDescent="0.45">
      <c r="A1666" s="20">
        <v>1663</v>
      </c>
      <c r="B1666" s="20" t="s">
        <v>3997</v>
      </c>
      <c r="D1666" s="20" t="s">
        <v>1176</v>
      </c>
    </row>
    <row r="1667" spans="1:4" x14ac:dyDescent="0.45">
      <c r="A1667" s="20">
        <v>1664</v>
      </c>
      <c r="B1667" s="20" t="s">
        <v>3998</v>
      </c>
      <c r="D1667" s="20" t="s">
        <v>1168</v>
      </c>
    </row>
    <row r="1668" spans="1:4" x14ac:dyDescent="0.45">
      <c r="A1668" s="20">
        <v>1665</v>
      </c>
      <c r="B1668" s="20" t="s">
        <v>3999</v>
      </c>
      <c r="D1668" s="20" t="s">
        <v>16</v>
      </c>
    </row>
    <row r="1669" spans="1:4" x14ac:dyDescent="0.45">
      <c r="A1669" s="20">
        <v>1666</v>
      </c>
      <c r="B1669" s="20" t="s">
        <v>4000</v>
      </c>
      <c r="D1669" s="20" t="s">
        <v>1159</v>
      </c>
    </row>
    <row r="1670" spans="1:4" x14ac:dyDescent="0.45">
      <c r="A1670" s="20">
        <v>1667</v>
      </c>
      <c r="B1670" s="20" t="s">
        <v>4001</v>
      </c>
      <c r="D1670" s="20" t="s">
        <v>1143</v>
      </c>
    </row>
    <row r="1671" spans="1:4" x14ac:dyDescent="0.45">
      <c r="A1671" s="20">
        <v>1668</v>
      </c>
      <c r="B1671" s="20" t="s">
        <v>4002</v>
      </c>
      <c r="D1671" s="20" t="s">
        <v>1144</v>
      </c>
    </row>
    <row r="1672" spans="1:4" x14ac:dyDescent="0.45">
      <c r="A1672" s="20">
        <v>1669</v>
      </c>
      <c r="B1672" s="20" t="s">
        <v>4003</v>
      </c>
      <c r="D1672" s="20" t="s">
        <v>38</v>
      </c>
    </row>
    <row r="1673" spans="1:4" x14ac:dyDescent="0.45">
      <c r="A1673" s="20">
        <v>1670</v>
      </c>
      <c r="B1673" s="20" t="s">
        <v>4621</v>
      </c>
      <c r="D1673" s="20" t="s">
        <v>100</v>
      </c>
    </row>
    <row r="1674" spans="1:4" x14ac:dyDescent="0.45">
      <c r="A1674" s="20">
        <v>1671</v>
      </c>
      <c r="B1674" s="20" t="s">
        <v>4005</v>
      </c>
      <c r="D1674" s="20" t="s">
        <v>46</v>
      </c>
    </row>
    <row r="1675" spans="1:4" x14ac:dyDescent="0.45">
      <c r="A1675" s="20">
        <v>1672</v>
      </c>
      <c r="B1675" s="20" t="s">
        <v>4006</v>
      </c>
      <c r="D1675" s="20" t="s">
        <v>38</v>
      </c>
    </row>
    <row r="1676" spans="1:4" x14ac:dyDescent="0.45">
      <c r="A1676" s="20">
        <v>1673</v>
      </c>
      <c r="B1676" s="20" t="s">
        <v>4007</v>
      </c>
      <c r="D1676" s="20" t="s">
        <v>1192</v>
      </c>
    </row>
    <row r="1677" spans="1:4" x14ac:dyDescent="0.45">
      <c r="A1677" s="20">
        <v>1674</v>
      </c>
      <c r="B1677" s="20" t="s">
        <v>4008</v>
      </c>
      <c r="D1677" s="20" t="s">
        <v>1144</v>
      </c>
    </row>
    <row r="1678" spans="1:4" x14ac:dyDescent="0.45">
      <c r="A1678" s="20">
        <v>1675</v>
      </c>
      <c r="B1678" s="20" t="s">
        <v>780</v>
      </c>
      <c r="C1678" s="20" t="s">
        <v>1156</v>
      </c>
      <c r="D1678" s="20" t="s">
        <v>1146</v>
      </c>
    </row>
    <row r="1679" spans="1:4" x14ac:dyDescent="0.45">
      <c r="A1679" s="20">
        <v>1676</v>
      </c>
      <c r="B1679" s="20" t="s">
        <v>54</v>
      </c>
      <c r="D1679" s="20" t="s">
        <v>1143</v>
      </c>
    </row>
    <row r="1680" spans="1:4" x14ac:dyDescent="0.45">
      <c r="A1680" s="20">
        <v>1677</v>
      </c>
      <c r="B1680" s="20" t="s">
        <v>4010</v>
      </c>
      <c r="D1680" s="20" t="s">
        <v>1143</v>
      </c>
    </row>
    <row r="1681" spans="1:4" x14ac:dyDescent="0.45">
      <c r="A1681" s="20">
        <v>1678</v>
      </c>
      <c r="B1681" s="20" t="s">
        <v>4011</v>
      </c>
      <c r="D1681" s="20" t="s">
        <v>72</v>
      </c>
    </row>
    <row r="1682" spans="1:4" x14ac:dyDescent="0.45">
      <c r="A1682" s="20">
        <v>1679</v>
      </c>
      <c r="B1682" s="20" t="s">
        <v>4012</v>
      </c>
      <c r="D1682" s="20" t="s">
        <v>1146</v>
      </c>
    </row>
    <row r="1683" spans="1:4" x14ac:dyDescent="0.45">
      <c r="A1683" s="20">
        <v>1680</v>
      </c>
      <c r="B1683" s="20" t="s">
        <v>4013</v>
      </c>
      <c r="D1683" s="20" t="s">
        <v>78</v>
      </c>
    </row>
    <row r="1684" spans="1:4" x14ac:dyDescent="0.45">
      <c r="A1684" s="20">
        <v>1681</v>
      </c>
      <c r="B1684" s="20" t="s">
        <v>4014</v>
      </c>
      <c r="D1684" s="20" t="s">
        <v>1196</v>
      </c>
    </row>
    <row r="1685" spans="1:4" x14ac:dyDescent="0.45">
      <c r="A1685" s="20">
        <v>1682</v>
      </c>
      <c r="B1685" s="20" t="s">
        <v>2952</v>
      </c>
      <c r="D1685" s="20" t="s">
        <v>1143</v>
      </c>
    </row>
    <row r="1686" spans="1:4" x14ac:dyDescent="0.45">
      <c r="A1686" s="20">
        <v>1683</v>
      </c>
      <c r="B1686" s="20" t="s">
        <v>4015</v>
      </c>
      <c r="D1686" s="20" t="s">
        <v>1144</v>
      </c>
    </row>
    <row r="1687" spans="1:4" x14ac:dyDescent="0.45">
      <c r="A1687" s="20">
        <v>1684</v>
      </c>
      <c r="B1687" s="20" t="s">
        <v>4016</v>
      </c>
      <c r="D1687" s="20" t="s">
        <v>92</v>
      </c>
    </row>
    <row r="1688" spans="1:4" x14ac:dyDescent="0.45">
      <c r="A1688" s="20">
        <v>1685</v>
      </c>
      <c r="B1688" s="20" t="s">
        <v>4017</v>
      </c>
      <c r="D1688" s="20" t="s">
        <v>92</v>
      </c>
    </row>
    <row r="1689" spans="1:4" x14ac:dyDescent="0.45">
      <c r="A1689" s="20">
        <v>1686</v>
      </c>
      <c r="B1689" s="20" t="s">
        <v>4018</v>
      </c>
      <c r="D1689" s="20" t="s">
        <v>1162</v>
      </c>
    </row>
    <row r="1690" spans="1:4" x14ac:dyDescent="0.45">
      <c r="A1690" s="20">
        <v>1687</v>
      </c>
      <c r="B1690" s="20" t="s">
        <v>4280</v>
      </c>
      <c r="D1690" s="20" t="s">
        <v>409</v>
      </c>
    </row>
    <row r="1691" spans="1:4" x14ac:dyDescent="0.45">
      <c r="A1691" s="20">
        <v>1688</v>
      </c>
      <c r="B1691" s="20" t="s">
        <v>4184</v>
      </c>
      <c r="D1691" s="20" t="s">
        <v>1146</v>
      </c>
    </row>
    <row r="1692" spans="1:4" x14ac:dyDescent="0.45">
      <c r="A1692" s="20">
        <v>1689</v>
      </c>
      <c r="B1692" s="20" t="s">
        <v>4020</v>
      </c>
      <c r="D1692" s="20" t="s">
        <v>1227</v>
      </c>
    </row>
    <row r="1693" spans="1:4" x14ac:dyDescent="0.45">
      <c r="A1693" s="20">
        <v>1690</v>
      </c>
      <c r="B1693" s="20" t="s">
        <v>1774</v>
      </c>
      <c r="D1693" s="20" t="s">
        <v>671</v>
      </c>
    </row>
    <row r="1694" spans="1:4" x14ac:dyDescent="0.45">
      <c r="A1694" s="20">
        <v>1691</v>
      </c>
      <c r="B1694" s="20" t="s">
        <v>1775</v>
      </c>
      <c r="D1694" s="20" t="s">
        <v>671</v>
      </c>
    </row>
    <row r="1695" spans="1:4" x14ac:dyDescent="0.45">
      <c r="A1695" s="20">
        <v>1692</v>
      </c>
      <c r="B1695" s="20" t="s">
        <v>1776</v>
      </c>
      <c r="D1695" s="20" t="s">
        <v>1349</v>
      </c>
    </row>
    <row r="1696" spans="1:4" x14ac:dyDescent="0.45">
      <c r="A1696" s="20">
        <v>1693</v>
      </c>
      <c r="B1696" s="20" t="s">
        <v>1777</v>
      </c>
      <c r="D1696" s="20" t="s">
        <v>671</v>
      </c>
    </row>
    <row r="1697" spans="1:4" x14ac:dyDescent="0.45">
      <c r="A1697" s="20">
        <v>1694</v>
      </c>
      <c r="B1697" s="20" t="s">
        <v>1778</v>
      </c>
      <c r="D1697" s="20" t="s">
        <v>1349</v>
      </c>
    </row>
    <row r="1698" spans="1:4" x14ac:dyDescent="0.45">
      <c r="A1698" s="20">
        <v>1695</v>
      </c>
      <c r="B1698" s="20" t="s">
        <v>1779</v>
      </c>
      <c r="D1698" s="20" t="s">
        <v>671</v>
      </c>
    </row>
    <row r="1699" spans="1:4" x14ac:dyDescent="0.45">
      <c r="A1699" s="20">
        <v>1696</v>
      </c>
      <c r="B1699" s="20" t="s">
        <v>1780</v>
      </c>
      <c r="D1699" s="20" t="s">
        <v>1172</v>
      </c>
    </row>
    <row r="1700" spans="1:4" x14ac:dyDescent="0.45">
      <c r="A1700" s="20">
        <v>1697</v>
      </c>
      <c r="B1700" s="20" t="s">
        <v>2019</v>
      </c>
      <c r="D1700" s="20" t="s">
        <v>92</v>
      </c>
    </row>
    <row r="1701" spans="1:4" x14ac:dyDescent="0.45">
      <c r="A1701" s="20">
        <v>1698</v>
      </c>
      <c r="B1701" s="20" t="s">
        <v>1356</v>
      </c>
      <c r="D1701" s="20" t="s">
        <v>92</v>
      </c>
    </row>
    <row r="1702" spans="1:4" x14ac:dyDescent="0.45">
      <c r="A1702" s="20">
        <v>1699</v>
      </c>
      <c r="B1702" s="20" t="s">
        <v>2021</v>
      </c>
      <c r="D1702" s="20" t="s">
        <v>92</v>
      </c>
    </row>
    <row r="1703" spans="1:4" x14ac:dyDescent="0.45">
      <c r="A1703" s="20">
        <v>1700</v>
      </c>
      <c r="B1703" s="20" t="s">
        <v>4266</v>
      </c>
      <c r="D1703" s="20" t="s">
        <v>92</v>
      </c>
    </row>
    <row r="1704" spans="1:4" x14ac:dyDescent="0.45">
      <c r="A1704" s="20">
        <v>1701</v>
      </c>
      <c r="B1704" s="20" t="s">
        <v>2023</v>
      </c>
      <c r="D1704" s="20" t="s">
        <v>92</v>
      </c>
    </row>
    <row r="1705" spans="1:4" x14ac:dyDescent="0.45">
      <c r="A1705" s="20">
        <v>1702</v>
      </c>
      <c r="B1705" s="20" t="s">
        <v>4065</v>
      </c>
      <c r="D1705" s="20" t="s">
        <v>1313</v>
      </c>
    </row>
    <row r="1706" spans="1:4" x14ac:dyDescent="0.45">
      <c r="A1706" s="20">
        <v>1703</v>
      </c>
      <c r="B1706" s="20" t="s">
        <v>2025</v>
      </c>
      <c r="D1706" s="20" t="s">
        <v>1318</v>
      </c>
    </row>
    <row r="1707" spans="1:4" x14ac:dyDescent="0.45">
      <c r="A1707" s="20">
        <v>1704</v>
      </c>
      <c r="B1707" s="20" t="s">
        <v>2026</v>
      </c>
      <c r="D1707" s="20" t="s">
        <v>92</v>
      </c>
    </row>
    <row r="1708" spans="1:4" x14ac:dyDescent="0.45">
      <c r="A1708" s="20">
        <v>1705</v>
      </c>
      <c r="B1708" s="20" t="s">
        <v>664</v>
      </c>
      <c r="D1708" s="20" t="s">
        <v>92</v>
      </c>
    </row>
    <row r="1709" spans="1:4" x14ac:dyDescent="0.45">
      <c r="A1709" s="20">
        <v>1706</v>
      </c>
      <c r="B1709" s="20" t="s">
        <v>665</v>
      </c>
      <c r="D1709" s="20" t="s">
        <v>92</v>
      </c>
    </row>
    <row r="1710" spans="1:4" x14ac:dyDescent="0.45">
      <c r="A1710" s="20">
        <v>1707</v>
      </c>
      <c r="B1710" s="20" t="s">
        <v>666</v>
      </c>
      <c r="D1710" s="20" t="s">
        <v>92</v>
      </c>
    </row>
    <row r="1711" spans="1:4" x14ac:dyDescent="0.45">
      <c r="A1711" s="20">
        <v>1708</v>
      </c>
      <c r="B1711" s="20" t="s">
        <v>667</v>
      </c>
      <c r="D1711" s="20" t="s">
        <v>671</v>
      </c>
    </row>
    <row r="1712" spans="1:4" x14ac:dyDescent="0.45">
      <c r="A1712" s="20">
        <v>1709</v>
      </c>
      <c r="B1712" s="20" t="s">
        <v>668</v>
      </c>
      <c r="D1712" s="20" t="s">
        <v>92</v>
      </c>
    </row>
    <row r="1713" spans="1:4" x14ac:dyDescent="0.45">
      <c r="A1713" s="20">
        <v>1710</v>
      </c>
      <c r="B1713" s="20" t="s">
        <v>669</v>
      </c>
      <c r="D1713" s="20" t="s">
        <v>92</v>
      </c>
    </row>
    <row r="1714" spans="1:4" x14ac:dyDescent="0.45">
      <c r="A1714" s="20">
        <v>1711</v>
      </c>
      <c r="B1714" s="20" t="s">
        <v>3087</v>
      </c>
      <c r="C1714" s="20" t="s">
        <v>1156</v>
      </c>
      <c r="D1714" s="20" t="s">
        <v>1159</v>
      </c>
    </row>
    <row r="1715" spans="1:4" x14ac:dyDescent="0.45">
      <c r="A1715" s="20">
        <v>1712</v>
      </c>
      <c r="B1715" s="20" t="s">
        <v>670</v>
      </c>
      <c r="D1715" s="20" t="s">
        <v>92</v>
      </c>
    </row>
    <row r="1716" spans="1:4" x14ac:dyDescent="0.45">
      <c r="A1716" s="20">
        <v>1713</v>
      </c>
      <c r="B1716" s="56" t="s">
        <v>4556</v>
      </c>
    </row>
    <row r="1717" spans="1:4" x14ac:dyDescent="0.45">
      <c r="A1717" s="20">
        <v>1714</v>
      </c>
      <c r="B1717" s="20" t="s">
        <v>2974</v>
      </c>
      <c r="D1717" s="20" t="s">
        <v>92</v>
      </c>
    </row>
    <row r="1718" spans="1:4" x14ac:dyDescent="0.45">
      <c r="A1718" s="20">
        <v>1715</v>
      </c>
      <c r="B1718" s="20" t="s">
        <v>2975</v>
      </c>
      <c r="D1718" s="20" t="s">
        <v>671</v>
      </c>
    </row>
    <row r="1719" spans="1:4" x14ac:dyDescent="0.45">
      <c r="A1719" s="20">
        <v>1716</v>
      </c>
      <c r="B1719" s="20" t="s">
        <v>2976</v>
      </c>
      <c r="D1719" s="20" t="s">
        <v>92</v>
      </c>
    </row>
    <row r="1720" spans="1:4" x14ac:dyDescent="0.45">
      <c r="A1720" s="20">
        <v>1717</v>
      </c>
      <c r="B1720" s="20" t="s">
        <v>4389</v>
      </c>
      <c r="D1720" s="20" t="s">
        <v>2764</v>
      </c>
    </row>
    <row r="1721" spans="1:4" x14ac:dyDescent="0.45">
      <c r="A1721" s="20">
        <v>1718</v>
      </c>
      <c r="B1721" s="20" t="s">
        <v>150</v>
      </c>
      <c r="D1721" s="20" t="s">
        <v>1159</v>
      </c>
    </row>
    <row r="1722" spans="1:4" x14ac:dyDescent="0.45">
      <c r="A1722" s="20">
        <v>1719</v>
      </c>
      <c r="B1722" s="20" t="s">
        <v>151</v>
      </c>
      <c r="D1722" s="20" t="s">
        <v>1302</v>
      </c>
    </row>
    <row r="1723" spans="1:4" x14ac:dyDescent="0.45">
      <c r="A1723" s="20">
        <v>1720</v>
      </c>
      <c r="B1723" s="20" t="s">
        <v>152</v>
      </c>
      <c r="D1723" s="20" t="s">
        <v>92</v>
      </c>
    </row>
    <row r="1724" spans="1:4" x14ac:dyDescent="0.45">
      <c r="A1724" s="20">
        <v>1721</v>
      </c>
      <c r="B1724" s="20" t="s">
        <v>153</v>
      </c>
      <c r="D1724" s="20" t="s">
        <v>1143</v>
      </c>
    </row>
    <row r="1725" spans="1:4" x14ac:dyDescent="0.45">
      <c r="A1725" s="20">
        <v>1722</v>
      </c>
      <c r="B1725" s="20" t="s">
        <v>4274</v>
      </c>
      <c r="D1725" s="20" t="s">
        <v>2764</v>
      </c>
    </row>
    <row r="1726" spans="1:4" x14ac:dyDescent="0.45">
      <c r="A1726" s="20">
        <v>1723</v>
      </c>
      <c r="B1726" s="20" t="s">
        <v>155</v>
      </c>
      <c r="D1726" s="20" t="s">
        <v>1148</v>
      </c>
    </row>
    <row r="1727" spans="1:4" x14ac:dyDescent="0.45">
      <c r="A1727" s="20">
        <v>1724</v>
      </c>
      <c r="B1727" s="20" t="s">
        <v>156</v>
      </c>
      <c r="D1727" s="20" t="s">
        <v>1143</v>
      </c>
    </row>
    <row r="1728" spans="1:4" x14ac:dyDescent="0.45">
      <c r="A1728" s="20">
        <v>1725</v>
      </c>
      <c r="B1728" s="20" t="s">
        <v>157</v>
      </c>
      <c r="D1728" s="20" t="s">
        <v>58</v>
      </c>
    </row>
    <row r="1729" spans="1:4" x14ac:dyDescent="0.45">
      <c r="A1729" s="20">
        <v>1726</v>
      </c>
      <c r="B1729" s="20" t="s">
        <v>158</v>
      </c>
      <c r="D1729" s="20" t="s">
        <v>1144</v>
      </c>
    </row>
    <row r="1730" spans="1:4" x14ac:dyDescent="0.45">
      <c r="A1730" s="20">
        <v>1727</v>
      </c>
      <c r="B1730" s="20" t="s">
        <v>159</v>
      </c>
      <c r="D1730" s="20" t="s">
        <v>92</v>
      </c>
    </row>
    <row r="1731" spans="1:4" x14ac:dyDescent="0.45">
      <c r="A1731" s="20">
        <v>1728</v>
      </c>
      <c r="B1731" s="20" t="s">
        <v>160</v>
      </c>
      <c r="D1731" s="20" t="s">
        <v>1144</v>
      </c>
    </row>
    <row r="1732" spans="1:4" x14ac:dyDescent="0.45">
      <c r="A1732" s="20">
        <v>1729</v>
      </c>
      <c r="B1732" s="20" t="s">
        <v>3675</v>
      </c>
      <c r="D1732" s="20" t="s">
        <v>105</v>
      </c>
    </row>
    <row r="1733" spans="1:4" x14ac:dyDescent="0.45">
      <c r="A1733" s="20">
        <v>1730</v>
      </c>
      <c r="B1733" s="20" t="s">
        <v>564</v>
      </c>
      <c r="C1733" s="20" t="s">
        <v>1156</v>
      </c>
      <c r="D1733" s="20" t="s">
        <v>1142</v>
      </c>
    </row>
    <row r="1734" spans="1:4" x14ac:dyDescent="0.45">
      <c r="A1734" s="20">
        <v>1731</v>
      </c>
      <c r="B1734" s="20" t="s">
        <v>2953</v>
      </c>
      <c r="D1734" s="20" t="s">
        <v>1144</v>
      </c>
    </row>
    <row r="1735" spans="1:4" x14ac:dyDescent="0.45">
      <c r="A1735" s="20">
        <v>1732</v>
      </c>
      <c r="B1735" s="20" t="s">
        <v>4894</v>
      </c>
      <c r="D1735" s="20" t="s">
        <v>92</v>
      </c>
    </row>
    <row r="1736" spans="1:4" x14ac:dyDescent="0.45">
      <c r="A1736" s="20">
        <v>1733</v>
      </c>
      <c r="B1736" s="20" t="s">
        <v>1716</v>
      </c>
      <c r="D1736" s="20" t="s">
        <v>1142</v>
      </c>
    </row>
    <row r="1737" spans="1:4" x14ac:dyDescent="0.45">
      <c r="A1737" s="20">
        <v>1734</v>
      </c>
      <c r="B1737" s="20" t="s">
        <v>1717</v>
      </c>
      <c r="D1737" s="20" t="s">
        <v>109</v>
      </c>
    </row>
    <row r="1738" spans="1:4" x14ac:dyDescent="0.45">
      <c r="A1738" s="20">
        <v>1735</v>
      </c>
      <c r="B1738" s="20" t="s">
        <v>2961</v>
      </c>
      <c r="D1738" s="20" t="s">
        <v>671</v>
      </c>
    </row>
    <row r="1739" spans="1:4" x14ac:dyDescent="0.45">
      <c r="A1739" s="20">
        <v>1736</v>
      </c>
      <c r="B1739" s="20" t="s">
        <v>2962</v>
      </c>
      <c r="D1739" s="20" t="s">
        <v>109</v>
      </c>
    </row>
    <row r="1740" spans="1:4" x14ac:dyDescent="0.45">
      <c r="A1740" s="20">
        <v>1737</v>
      </c>
      <c r="B1740" s="56" t="s">
        <v>4556</v>
      </c>
    </row>
    <row r="1741" spans="1:4" x14ac:dyDescent="0.45">
      <c r="A1741" s="20">
        <v>1738</v>
      </c>
      <c r="B1741" s="20" t="s">
        <v>2176</v>
      </c>
      <c r="D1741" s="20" t="s">
        <v>1142</v>
      </c>
    </row>
    <row r="1742" spans="1:4" x14ac:dyDescent="0.45">
      <c r="A1742" s="20">
        <v>1739</v>
      </c>
      <c r="B1742" s="20" t="s">
        <v>2177</v>
      </c>
      <c r="D1742" s="20" t="s">
        <v>1144</v>
      </c>
    </row>
    <row r="1743" spans="1:4" x14ac:dyDescent="0.45">
      <c r="A1743" s="20">
        <v>1740</v>
      </c>
      <c r="B1743" s="56" t="s">
        <v>4556</v>
      </c>
    </row>
    <row r="1744" spans="1:4" x14ac:dyDescent="0.45">
      <c r="A1744" s="20">
        <v>1741</v>
      </c>
      <c r="B1744" s="20" t="s">
        <v>2178</v>
      </c>
      <c r="D1744" s="20" t="s">
        <v>1143</v>
      </c>
    </row>
    <row r="1745" spans="1:4" x14ac:dyDescent="0.45">
      <c r="A1745" s="20">
        <v>1742</v>
      </c>
      <c r="B1745" s="20" t="s">
        <v>2179</v>
      </c>
      <c r="D1745" s="20" t="s">
        <v>92</v>
      </c>
    </row>
    <row r="1746" spans="1:4" x14ac:dyDescent="0.45">
      <c r="A1746" s="20">
        <v>1743</v>
      </c>
      <c r="B1746" s="20" t="s">
        <v>3268</v>
      </c>
      <c r="D1746" s="20" t="s">
        <v>1143</v>
      </c>
    </row>
    <row r="1747" spans="1:4" x14ac:dyDescent="0.45">
      <c r="A1747" s="20">
        <v>1744</v>
      </c>
      <c r="B1747" s="20" t="s">
        <v>1211</v>
      </c>
      <c r="D1747" s="20" t="s">
        <v>92</v>
      </c>
    </row>
    <row r="1748" spans="1:4" x14ac:dyDescent="0.45">
      <c r="A1748" s="20">
        <v>1745</v>
      </c>
      <c r="B1748" s="20" t="s">
        <v>3270</v>
      </c>
      <c r="D1748" s="20" t="s">
        <v>1215</v>
      </c>
    </row>
    <row r="1749" spans="1:4" x14ac:dyDescent="0.45">
      <c r="A1749" s="20">
        <v>1746</v>
      </c>
      <c r="B1749" s="20" t="s">
        <v>3271</v>
      </c>
      <c r="D1749" s="20" t="s">
        <v>1191</v>
      </c>
    </row>
    <row r="1750" spans="1:4" x14ac:dyDescent="0.45">
      <c r="A1750" s="20">
        <v>1747</v>
      </c>
      <c r="B1750" s="20" t="s">
        <v>538</v>
      </c>
      <c r="C1750" s="20" t="s">
        <v>1256</v>
      </c>
      <c r="D1750" s="20" t="s">
        <v>866</v>
      </c>
    </row>
    <row r="1751" spans="1:4" x14ac:dyDescent="0.45">
      <c r="A1751" s="20">
        <v>1748</v>
      </c>
      <c r="B1751" s="20" t="s">
        <v>3272</v>
      </c>
      <c r="D1751" s="20" t="s">
        <v>105</v>
      </c>
    </row>
    <row r="1752" spans="1:4" x14ac:dyDescent="0.45">
      <c r="A1752" s="20">
        <v>1749</v>
      </c>
      <c r="B1752" s="20" t="s">
        <v>3273</v>
      </c>
      <c r="D1752" s="20" t="s">
        <v>671</v>
      </c>
    </row>
    <row r="1753" spans="1:4" x14ac:dyDescent="0.45">
      <c r="A1753" s="20">
        <v>1750</v>
      </c>
      <c r="B1753" s="20" t="s">
        <v>4622</v>
      </c>
      <c r="D1753" s="20" t="s">
        <v>105</v>
      </c>
    </row>
    <row r="1754" spans="1:4" x14ac:dyDescent="0.45">
      <c r="A1754" s="20">
        <v>1751</v>
      </c>
      <c r="B1754" s="20" t="s">
        <v>4384</v>
      </c>
      <c r="D1754" s="20" t="s">
        <v>4385</v>
      </c>
    </row>
    <row r="1755" spans="1:4" x14ac:dyDescent="0.45">
      <c r="A1755" s="20">
        <v>1752</v>
      </c>
      <c r="B1755" s="20" t="s">
        <v>3276</v>
      </c>
      <c r="D1755" s="20" t="s">
        <v>1302</v>
      </c>
    </row>
    <row r="1756" spans="1:4" x14ac:dyDescent="0.45">
      <c r="A1756" s="20">
        <v>1753</v>
      </c>
      <c r="B1756" s="20" t="s">
        <v>3277</v>
      </c>
      <c r="D1756" s="20" t="s">
        <v>109</v>
      </c>
    </row>
    <row r="1757" spans="1:4" x14ac:dyDescent="0.45">
      <c r="A1757" s="20">
        <v>1754</v>
      </c>
      <c r="B1757" s="20" t="s">
        <v>3278</v>
      </c>
      <c r="D1757" s="20" t="s">
        <v>109</v>
      </c>
    </row>
    <row r="1758" spans="1:4" x14ac:dyDescent="0.45">
      <c r="A1758" s="20">
        <v>1755</v>
      </c>
      <c r="B1758" s="20" t="s">
        <v>3279</v>
      </c>
      <c r="D1758" s="20" t="s">
        <v>1144</v>
      </c>
    </row>
    <row r="1759" spans="1:4" x14ac:dyDescent="0.45">
      <c r="A1759" s="20">
        <v>1756</v>
      </c>
      <c r="B1759" s="20" t="s">
        <v>3280</v>
      </c>
      <c r="D1759" s="20" t="s">
        <v>1146</v>
      </c>
    </row>
    <row r="1760" spans="1:4" x14ac:dyDescent="0.45">
      <c r="A1760" s="20">
        <v>1757</v>
      </c>
      <c r="B1760" s="20" t="s">
        <v>2182</v>
      </c>
      <c r="D1760" s="20" t="s">
        <v>109</v>
      </c>
    </row>
    <row r="1761" spans="1:4" x14ac:dyDescent="0.45">
      <c r="A1761" s="20">
        <v>1758</v>
      </c>
      <c r="B1761" s="20" t="s">
        <v>2183</v>
      </c>
      <c r="D1761" s="20" t="s">
        <v>92</v>
      </c>
    </row>
    <row r="1762" spans="1:4" x14ac:dyDescent="0.45">
      <c r="A1762" s="20">
        <v>1759</v>
      </c>
      <c r="B1762" s="20" t="s">
        <v>2184</v>
      </c>
      <c r="D1762" s="20" t="s">
        <v>762</v>
      </c>
    </row>
    <row r="1763" spans="1:4" x14ac:dyDescent="0.45">
      <c r="A1763" s="20">
        <v>1760</v>
      </c>
      <c r="B1763" s="20" t="s">
        <v>2185</v>
      </c>
      <c r="D1763" s="20" t="s">
        <v>105</v>
      </c>
    </row>
    <row r="1764" spans="1:4" x14ac:dyDescent="0.45">
      <c r="A1764" s="20">
        <v>1761</v>
      </c>
      <c r="B1764" s="20" t="s">
        <v>2186</v>
      </c>
      <c r="D1764" s="20" t="s">
        <v>92</v>
      </c>
    </row>
    <row r="1765" spans="1:4" x14ac:dyDescent="0.45">
      <c r="A1765" s="20">
        <v>1762</v>
      </c>
      <c r="B1765" s="20" t="s">
        <v>2187</v>
      </c>
      <c r="D1765" s="20" t="s">
        <v>1228</v>
      </c>
    </row>
    <row r="1766" spans="1:4" x14ac:dyDescent="0.45">
      <c r="A1766" s="20">
        <v>1763</v>
      </c>
      <c r="B1766" s="20" t="s">
        <v>2188</v>
      </c>
      <c r="D1766" s="20" t="s">
        <v>1347</v>
      </c>
    </row>
    <row r="1767" spans="1:4" x14ac:dyDescent="0.45">
      <c r="A1767" s="20">
        <v>1764</v>
      </c>
      <c r="B1767" s="20" t="s">
        <v>2189</v>
      </c>
      <c r="D1767" s="20" t="s">
        <v>1196</v>
      </c>
    </row>
    <row r="1768" spans="1:4" x14ac:dyDescent="0.45">
      <c r="A1768" s="20">
        <v>1765</v>
      </c>
      <c r="B1768" s="20" t="s">
        <v>2357</v>
      </c>
      <c r="D1768" s="20" t="s">
        <v>1146</v>
      </c>
    </row>
    <row r="1769" spans="1:4" x14ac:dyDescent="0.45">
      <c r="A1769" s="20">
        <v>1766</v>
      </c>
      <c r="B1769" s="20" t="s">
        <v>2358</v>
      </c>
      <c r="D1769" s="20" t="s">
        <v>1144</v>
      </c>
    </row>
    <row r="1770" spans="1:4" x14ac:dyDescent="0.45">
      <c r="A1770" s="20">
        <v>1767</v>
      </c>
      <c r="B1770" s="20" t="s">
        <v>4903</v>
      </c>
      <c r="D1770" s="20" t="s">
        <v>92</v>
      </c>
    </row>
    <row r="1771" spans="1:4" x14ac:dyDescent="0.45">
      <c r="A1771" s="20">
        <v>1768</v>
      </c>
      <c r="B1771" s="56" t="s">
        <v>4556</v>
      </c>
    </row>
    <row r="1772" spans="1:4" x14ac:dyDescent="0.45">
      <c r="A1772" s="20">
        <v>1769</v>
      </c>
      <c r="B1772" s="20" t="s">
        <v>4957</v>
      </c>
      <c r="D1772" s="20" t="s">
        <v>105</v>
      </c>
    </row>
    <row r="1773" spans="1:4" x14ac:dyDescent="0.45">
      <c r="A1773" s="20">
        <v>1770</v>
      </c>
      <c r="B1773" s="20" t="s">
        <v>3226</v>
      </c>
      <c r="D1773" s="20" t="s">
        <v>109</v>
      </c>
    </row>
    <row r="1774" spans="1:4" x14ac:dyDescent="0.45">
      <c r="A1774" s="20">
        <v>1771</v>
      </c>
      <c r="B1774" s="20" t="s">
        <v>247</v>
      </c>
      <c r="D1774" s="20" t="s">
        <v>92</v>
      </c>
    </row>
    <row r="1775" spans="1:4" x14ac:dyDescent="0.45">
      <c r="A1775" s="20">
        <v>1772</v>
      </c>
      <c r="B1775" s="20" t="s">
        <v>4182</v>
      </c>
      <c r="D1775" s="20" t="s">
        <v>2764</v>
      </c>
    </row>
    <row r="1776" spans="1:4" x14ac:dyDescent="0.45">
      <c r="A1776" s="20">
        <v>1773</v>
      </c>
      <c r="B1776" s="20" t="s">
        <v>4468</v>
      </c>
      <c r="D1776" s="20" t="s">
        <v>1145</v>
      </c>
    </row>
    <row r="1777" spans="1:4" x14ac:dyDescent="0.45">
      <c r="A1777" s="20">
        <v>1774</v>
      </c>
      <c r="B1777" s="20" t="s">
        <v>4183</v>
      </c>
      <c r="D1777" s="20" t="s">
        <v>1144</v>
      </c>
    </row>
    <row r="1778" spans="1:4" x14ac:dyDescent="0.45">
      <c r="A1778" s="20">
        <v>1775</v>
      </c>
      <c r="B1778" s="20" t="s">
        <v>4908</v>
      </c>
      <c r="D1778" s="20" t="s">
        <v>109</v>
      </c>
    </row>
    <row r="1779" spans="1:4" x14ac:dyDescent="0.45">
      <c r="A1779" s="20">
        <v>1776</v>
      </c>
      <c r="B1779" s="20" t="s">
        <v>339</v>
      </c>
      <c r="D1779" s="20" t="s">
        <v>105</v>
      </c>
    </row>
    <row r="1780" spans="1:4" x14ac:dyDescent="0.45">
      <c r="A1780" s="20">
        <v>1777</v>
      </c>
      <c r="B1780" s="20" t="s">
        <v>3233</v>
      </c>
      <c r="D1780" s="20" t="s">
        <v>1364</v>
      </c>
    </row>
    <row r="1781" spans="1:4" x14ac:dyDescent="0.45">
      <c r="A1781" s="20">
        <v>1778</v>
      </c>
      <c r="B1781" s="20" t="s">
        <v>2954</v>
      </c>
      <c r="D1781" s="20" t="s">
        <v>1161</v>
      </c>
    </row>
    <row r="1782" spans="1:4" x14ac:dyDescent="0.45">
      <c r="A1782" s="20">
        <v>1779</v>
      </c>
      <c r="B1782" s="20" t="s">
        <v>3234</v>
      </c>
      <c r="D1782" s="20" t="s">
        <v>1144</v>
      </c>
    </row>
    <row r="1783" spans="1:4" x14ac:dyDescent="0.45">
      <c r="A1783" s="20">
        <v>1780</v>
      </c>
      <c r="B1783" s="20" t="s">
        <v>3235</v>
      </c>
      <c r="D1783" s="20" t="s">
        <v>1142</v>
      </c>
    </row>
    <row r="1784" spans="1:4" x14ac:dyDescent="0.45">
      <c r="A1784" s="20">
        <v>1781</v>
      </c>
      <c r="B1784" s="20" t="s">
        <v>3236</v>
      </c>
      <c r="D1784" s="20" t="s">
        <v>671</v>
      </c>
    </row>
    <row r="1785" spans="1:4" x14ac:dyDescent="0.45">
      <c r="A1785" s="20">
        <v>1782</v>
      </c>
      <c r="B1785" s="56" t="s">
        <v>4556</v>
      </c>
    </row>
    <row r="1786" spans="1:4" x14ac:dyDescent="0.45">
      <c r="A1786" s="20">
        <v>1783</v>
      </c>
      <c r="B1786" s="56" t="s">
        <v>4556</v>
      </c>
    </row>
    <row r="1787" spans="1:4" x14ac:dyDescent="0.45">
      <c r="A1787" s="20">
        <v>1784</v>
      </c>
      <c r="B1787" s="20" t="s">
        <v>593</v>
      </c>
      <c r="D1787" s="20" t="s">
        <v>105</v>
      </c>
    </row>
    <row r="1788" spans="1:4" x14ac:dyDescent="0.45">
      <c r="A1788" s="20">
        <v>1785</v>
      </c>
      <c r="B1788" s="20" t="s">
        <v>1900</v>
      </c>
      <c r="D1788" s="20" t="s">
        <v>1144</v>
      </c>
    </row>
    <row r="1789" spans="1:4" x14ac:dyDescent="0.45">
      <c r="A1789" s="20">
        <v>1786</v>
      </c>
      <c r="B1789" s="20" t="s">
        <v>1901</v>
      </c>
      <c r="D1789" s="20" t="s">
        <v>1302</v>
      </c>
    </row>
    <row r="1790" spans="1:4" x14ac:dyDescent="0.45">
      <c r="A1790" s="20">
        <v>1787</v>
      </c>
      <c r="B1790" s="20" t="s">
        <v>1902</v>
      </c>
      <c r="D1790" s="20" t="s">
        <v>100</v>
      </c>
    </row>
    <row r="1791" spans="1:4" x14ac:dyDescent="0.45">
      <c r="A1791" s="20">
        <v>1788</v>
      </c>
      <c r="B1791" s="20" t="s">
        <v>1903</v>
      </c>
      <c r="D1791" s="20" t="s">
        <v>1319</v>
      </c>
    </row>
    <row r="1792" spans="1:4" x14ac:dyDescent="0.45">
      <c r="A1792" s="20">
        <v>1789</v>
      </c>
      <c r="B1792" s="56" t="s">
        <v>4556</v>
      </c>
    </row>
    <row r="1793" spans="1:4" x14ac:dyDescent="0.45">
      <c r="A1793" s="20">
        <v>1790</v>
      </c>
      <c r="B1793" s="20" t="s">
        <v>1904</v>
      </c>
      <c r="D1793" s="20" t="s">
        <v>92</v>
      </c>
    </row>
    <row r="1794" spans="1:4" x14ac:dyDescent="0.45">
      <c r="A1794" s="20">
        <v>1791</v>
      </c>
      <c r="B1794" s="20" t="s">
        <v>2955</v>
      </c>
      <c r="D1794" s="20" t="s">
        <v>92</v>
      </c>
    </row>
    <row r="1795" spans="1:4" x14ac:dyDescent="0.45">
      <c r="A1795" s="20">
        <v>1792</v>
      </c>
      <c r="B1795" s="20" t="s">
        <v>4910</v>
      </c>
      <c r="D1795" s="20" t="s">
        <v>1143</v>
      </c>
    </row>
    <row r="1796" spans="1:4" x14ac:dyDescent="0.45">
      <c r="A1796" s="20">
        <v>1793</v>
      </c>
      <c r="B1796" s="20" t="s">
        <v>1906</v>
      </c>
      <c r="D1796" s="20" t="s">
        <v>92</v>
      </c>
    </row>
    <row r="1797" spans="1:4" x14ac:dyDescent="0.45">
      <c r="A1797" s="20">
        <v>1794</v>
      </c>
      <c r="B1797" s="20" t="s">
        <v>560</v>
      </c>
      <c r="D1797" s="20" t="s">
        <v>373</v>
      </c>
    </row>
    <row r="1798" spans="1:4" x14ac:dyDescent="0.45">
      <c r="A1798" s="20">
        <v>1795</v>
      </c>
      <c r="B1798" s="56" t="s">
        <v>4556</v>
      </c>
    </row>
    <row r="1799" spans="1:4" x14ac:dyDescent="0.45">
      <c r="A1799" s="20">
        <v>1796</v>
      </c>
      <c r="B1799" s="20" t="s">
        <v>263</v>
      </c>
      <c r="D1799" s="20" t="s">
        <v>2247</v>
      </c>
    </row>
    <row r="1800" spans="1:4" x14ac:dyDescent="0.45">
      <c r="A1800" s="20">
        <v>1797</v>
      </c>
      <c r="B1800" s="20" t="s">
        <v>1908</v>
      </c>
      <c r="D1800" s="20" t="s">
        <v>1143</v>
      </c>
    </row>
    <row r="1801" spans="1:4" x14ac:dyDescent="0.45">
      <c r="A1801" s="20">
        <v>1798</v>
      </c>
      <c r="B1801" s="20" t="s">
        <v>1909</v>
      </c>
      <c r="D1801" s="20" t="s">
        <v>1144</v>
      </c>
    </row>
    <row r="1802" spans="1:4" x14ac:dyDescent="0.45">
      <c r="A1802" s="20">
        <v>1799</v>
      </c>
      <c r="B1802" s="20" t="s">
        <v>1910</v>
      </c>
      <c r="D1802" s="20" t="s">
        <v>92</v>
      </c>
    </row>
    <row r="1803" spans="1:4" x14ac:dyDescent="0.45">
      <c r="A1803" s="20">
        <v>1800</v>
      </c>
      <c r="B1803" s="20" t="s">
        <v>1911</v>
      </c>
      <c r="D1803" s="20" t="s">
        <v>1347</v>
      </c>
    </row>
    <row r="1804" spans="1:4" x14ac:dyDescent="0.45">
      <c r="A1804" s="20">
        <v>1801</v>
      </c>
      <c r="B1804" s="20" t="s">
        <v>1912</v>
      </c>
      <c r="D1804" s="20" t="s">
        <v>109</v>
      </c>
    </row>
    <row r="1805" spans="1:4" x14ac:dyDescent="0.45">
      <c r="A1805" s="20">
        <v>1802</v>
      </c>
      <c r="B1805" s="20" t="s">
        <v>1625</v>
      </c>
      <c r="D1805" s="20" t="s">
        <v>105</v>
      </c>
    </row>
    <row r="1806" spans="1:4" x14ac:dyDescent="0.45">
      <c r="A1806" s="20">
        <v>1803</v>
      </c>
      <c r="B1806" s="20" t="s">
        <v>1626</v>
      </c>
      <c r="D1806" s="20" t="s">
        <v>1143</v>
      </c>
    </row>
    <row r="1807" spans="1:4" x14ac:dyDescent="0.45">
      <c r="A1807" s="20">
        <v>1804</v>
      </c>
      <c r="B1807" s="20" t="s">
        <v>4133</v>
      </c>
      <c r="D1807" s="20" t="s">
        <v>1191</v>
      </c>
    </row>
    <row r="1808" spans="1:4" x14ac:dyDescent="0.45">
      <c r="A1808" s="20">
        <v>1805</v>
      </c>
      <c r="B1808" s="20" t="s">
        <v>1628</v>
      </c>
      <c r="D1808" s="20" t="s">
        <v>109</v>
      </c>
    </row>
    <row r="1809" spans="1:4" x14ac:dyDescent="0.45">
      <c r="A1809" s="20">
        <v>1806</v>
      </c>
      <c r="B1809" s="20" t="s">
        <v>3616</v>
      </c>
      <c r="D1809" s="20" t="s">
        <v>1143</v>
      </c>
    </row>
    <row r="1810" spans="1:4" x14ac:dyDescent="0.45">
      <c r="A1810" s="20">
        <v>1807</v>
      </c>
      <c r="B1810" s="20" t="s">
        <v>3617</v>
      </c>
      <c r="D1810" s="20" t="s">
        <v>1143</v>
      </c>
    </row>
    <row r="1811" spans="1:4" x14ac:dyDescent="0.45">
      <c r="A1811" s="20">
        <v>1808</v>
      </c>
      <c r="B1811" s="20" t="s">
        <v>3618</v>
      </c>
      <c r="D1811" s="20" t="s">
        <v>1144</v>
      </c>
    </row>
    <row r="1812" spans="1:4" x14ac:dyDescent="0.45">
      <c r="A1812" s="20">
        <v>1809</v>
      </c>
      <c r="B1812" s="20" t="s">
        <v>3619</v>
      </c>
      <c r="D1812" s="20" t="s">
        <v>1144</v>
      </c>
    </row>
    <row r="1813" spans="1:4" x14ac:dyDescent="0.45">
      <c r="A1813" s="20">
        <v>1810</v>
      </c>
      <c r="B1813" s="20" t="s">
        <v>3620</v>
      </c>
      <c r="D1813" s="20" t="s">
        <v>105</v>
      </c>
    </row>
    <row r="1814" spans="1:4" x14ac:dyDescent="0.45">
      <c r="A1814" s="20">
        <v>1811</v>
      </c>
      <c r="B1814" s="20" t="s">
        <v>3621</v>
      </c>
      <c r="D1814" s="20" t="s">
        <v>1142</v>
      </c>
    </row>
    <row r="1815" spans="1:4" x14ac:dyDescent="0.45">
      <c r="A1815" s="20">
        <v>1812</v>
      </c>
      <c r="B1815" s="20" t="s">
        <v>3622</v>
      </c>
      <c r="D1815" s="20" t="s">
        <v>92</v>
      </c>
    </row>
    <row r="1816" spans="1:4" x14ac:dyDescent="0.45">
      <c r="A1816" s="20">
        <v>1813</v>
      </c>
      <c r="B1816" s="20" t="s">
        <v>259</v>
      </c>
      <c r="D1816" s="20" t="s">
        <v>105</v>
      </c>
    </row>
    <row r="1817" spans="1:4" x14ac:dyDescent="0.45">
      <c r="A1817" s="20">
        <v>1814</v>
      </c>
      <c r="B1817" s="20" t="s">
        <v>4538</v>
      </c>
      <c r="D1817" s="20" t="s">
        <v>1191</v>
      </c>
    </row>
    <row r="1818" spans="1:4" x14ac:dyDescent="0.45">
      <c r="A1818" s="20">
        <v>1815</v>
      </c>
      <c r="B1818" s="20" t="s">
        <v>3625</v>
      </c>
      <c r="D1818" s="20" t="s">
        <v>105</v>
      </c>
    </row>
    <row r="1819" spans="1:4" x14ac:dyDescent="0.45">
      <c r="A1819" s="20">
        <v>1816</v>
      </c>
      <c r="B1819" s="20" t="s">
        <v>3626</v>
      </c>
      <c r="D1819" s="20" t="s">
        <v>1212</v>
      </c>
    </row>
    <row r="1820" spans="1:4" x14ac:dyDescent="0.45">
      <c r="A1820" s="20">
        <v>1817</v>
      </c>
      <c r="B1820" s="20" t="s">
        <v>345</v>
      </c>
      <c r="D1820" s="20" t="s">
        <v>671</v>
      </c>
    </row>
    <row r="1821" spans="1:4" x14ac:dyDescent="0.45">
      <c r="A1821" s="20">
        <v>1818</v>
      </c>
      <c r="B1821" s="20" t="s">
        <v>2956</v>
      </c>
      <c r="D1821" s="20" t="s">
        <v>1146</v>
      </c>
    </row>
    <row r="1822" spans="1:4" x14ac:dyDescent="0.45">
      <c r="A1822" s="20">
        <v>1819</v>
      </c>
      <c r="B1822" s="56" t="s">
        <v>4556</v>
      </c>
    </row>
    <row r="1823" spans="1:4" x14ac:dyDescent="0.45">
      <c r="A1823" s="20">
        <v>1820</v>
      </c>
      <c r="B1823" s="20" t="s">
        <v>2957</v>
      </c>
      <c r="D1823" s="20" t="s">
        <v>92</v>
      </c>
    </row>
    <row r="1824" spans="1:4" x14ac:dyDescent="0.45">
      <c r="A1824" s="20">
        <v>1821</v>
      </c>
      <c r="B1824" s="20" t="s">
        <v>3629</v>
      </c>
      <c r="D1824" s="20" t="s">
        <v>1322</v>
      </c>
    </row>
    <row r="1825" spans="1:4" x14ac:dyDescent="0.45">
      <c r="A1825" s="20">
        <v>1822</v>
      </c>
      <c r="B1825" s="20" t="s">
        <v>3630</v>
      </c>
      <c r="D1825" s="20" t="s">
        <v>1146</v>
      </c>
    </row>
    <row r="1826" spans="1:4" x14ac:dyDescent="0.45">
      <c r="A1826" s="20">
        <v>1823</v>
      </c>
      <c r="B1826" s="56" t="s">
        <v>4556</v>
      </c>
    </row>
    <row r="1827" spans="1:4" x14ac:dyDescent="0.45">
      <c r="A1827" s="20">
        <v>1824</v>
      </c>
      <c r="B1827" s="56" t="s">
        <v>4556</v>
      </c>
    </row>
    <row r="1828" spans="1:4" x14ac:dyDescent="0.45">
      <c r="A1828" s="20">
        <v>1825</v>
      </c>
      <c r="B1828" s="56" t="s">
        <v>4556</v>
      </c>
    </row>
    <row r="1829" spans="1:4" x14ac:dyDescent="0.45">
      <c r="A1829" s="20">
        <v>1826</v>
      </c>
      <c r="B1829" s="20" t="s">
        <v>3631</v>
      </c>
      <c r="D1829" s="20" t="s">
        <v>1202</v>
      </c>
    </row>
    <row r="1830" spans="1:4" x14ac:dyDescent="0.45">
      <c r="A1830" s="20">
        <v>1827</v>
      </c>
      <c r="B1830" s="63" t="s">
        <v>4556</v>
      </c>
    </row>
    <row r="1831" spans="1:4" x14ac:dyDescent="0.45">
      <c r="A1831" s="20">
        <v>1828</v>
      </c>
      <c r="B1831" s="20" t="s">
        <v>352</v>
      </c>
      <c r="D1831" s="20" t="s">
        <v>1187</v>
      </c>
    </row>
    <row r="1832" spans="1:4" x14ac:dyDescent="0.45">
      <c r="A1832" s="20">
        <v>1829</v>
      </c>
      <c r="B1832" s="20" t="s">
        <v>353</v>
      </c>
      <c r="D1832" s="20" t="s">
        <v>109</v>
      </c>
    </row>
    <row r="1833" spans="1:4" x14ac:dyDescent="0.45">
      <c r="A1833" s="20">
        <v>1830</v>
      </c>
      <c r="B1833" s="20" t="s">
        <v>115</v>
      </c>
      <c r="D1833" s="20" t="s">
        <v>92</v>
      </c>
    </row>
    <row r="1834" spans="1:4" x14ac:dyDescent="0.45">
      <c r="A1834" s="20">
        <v>1831</v>
      </c>
      <c r="B1834" s="20" t="s">
        <v>116</v>
      </c>
      <c r="D1834" s="20" t="s">
        <v>92</v>
      </c>
    </row>
    <row r="1835" spans="1:4" x14ac:dyDescent="0.45">
      <c r="A1835" s="20">
        <v>1832</v>
      </c>
      <c r="B1835" s="20" t="s">
        <v>117</v>
      </c>
      <c r="D1835" s="20" t="s">
        <v>1143</v>
      </c>
    </row>
    <row r="1836" spans="1:4" x14ac:dyDescent="0.45">
      <c r="A1836" s="20">
        <v>1833</v>
      </c>
      <c r="B1836" s="20" t="s">
        <v>543</v>
      </c>
      <c r="C1836" s="20" t="s">
        <v>1141</v>
      </c>
      <c r="D1836" s="20" t="s">
        <v>1143</v>
      </c>
    </row>
    <row r="1837" spans="1:4" x14ac:dyDescent="0.45">
      <c r="A1837" s="20">
        <v>1834</v>
      </c>
      <c r="B1837" s="20" t="s">
        <v>118</v>
      </c>
      <c r="D1837" s="20" t="s">
        <v>109</v>
      </c>
    </row>
    <row r="1838" spans="1:4" x14ac:dyDescent="0.45">
      <c r="A1838" s="20">
        <v>1835</v>
      </c>
      <c r="B1838" s="20" t="s">
        <v>122</v>
      </c>
      <c r="D1838" s="20" t="s">
        <v>671</v>
      </c>
    </row>
    <row r="1839" spans="1:4" x14ac:dyDescent="0.45">
      <c r="A1839" s="20">
        <v>1836</v>
      </c>
      <c r="B1839" s="20" t="s">
        <v>4438</v>
      </c>
      <c r="D1839" s="20" t="s">
        <v>1086</v>
      </c>
    </row>
    <row r="1840" spans="1:4" x14ac:dyDescent="0.45">
      <c r="A1840" s="20">
        <v>1837</v>
      </c>
      <c r="B1840" s="20" t="s">
        <v>121</v>
      </c>
      <c r="D1840" s="20" t="s">
        <v>671</v>
      </c>
    </row>
    <row r="1841" spans="1:4" x14ac:dyDescent="0.45">
      <c r="A1841" s="20">
        <v>1838</v>
      </c>
      <c r="B1841" s="20" t="s">
        <v>822</v>
      </c>
      <c r="C1841" s="20" t="s">
        <v>1141</v>
      </c>
      <c r="D1841" s="20" t="s">
        <v>92</v>
      </c>
    </row>
    <row r="1842" spans="1:4" x14ac:dyDescent="0.45">
      <c r="A1842" s="20">
        <v>1839</v>
      </c>
      <c r="B1842" s="20" t="s">
        <v>1401</v>
      </c>
      <c r="D1842" s="20" t="s">
        <v>1810</v>
      </c>
    </row>
    <row r="1843" spans="1:4" x14ac:dyDescent="0.45">
      <c r="A1843" s="20">
        <v>1840</v>
      </c>
      <c r="B1843" s="20" t="s">
        <v>777</v>
      </c>
      <c r="C1843" s="20" t="s">
        <v>1156</v>
      </c>
      <c r="D1843" s="20" t="s">
        <v>671</v>
      </c>
    </row>
    <row r="1844" spans="1:4" x14ac:dyDescent="0.45">
      <c r="A1844" s="20">
        <v>1841</v>
      </c>
      <c r="B1844" s="20" t="s">
        <v>1662</v>
      </c>
      <c r="C1844" s="20" t="s">
        <v>1141</v>
      </c>
      <c r="D1844" s="20" t="s">
        <v>1212</v>
      </c>
    </row>
    <row r="1845" spans="1:4" x14ac:dyDescent="0.45">
      <c r="A1845" s="20">
        <v>1842</v>
      </c>
      <c r="B1845" s="20" t="s">
        <v>1664</v>
      </c>
      <c r="C1845" s="20" t="s">
        <v>1141</v>
      </c>
      <c r="D1845" s="20" t="s">
        <v>109</v>
      </c>
    </row>
    <row r="1846" spans="1:4" x14ac:dyDescent="0.45">
      <c r="A1846" s="20">
        <v>1843</v>
      </c>
      <c r="B1846" s="20" t="s">
        <v>1665</v>
      </c>
      <c r="C1846" s="20" t="s">
        <v>1141</v>
      </c>
      <c r="D1846" s="20" t="s">
        <v>1159</v>
      </c>
    </row>
    <row r="1847" spans="1:4" x14ac:dyDescent="0.45">
      <c r="A1847" s="20">
        <v>1844</v>
      </c>
      <c r="B1847" s="20" t="s">
        <v>1046</v>
      </c>
      <c r="C1847" s="20" t="s">
        <v>1141</v>
      </c>
      <c r="D1847" s="20" t="s">
        <v>1159</v>
      </c>
    </row>
    <row r="1848" spans="1:4" x14ac:dyDescent="0.45">
      <c r="A1848" s="20">
        <v>1845</v>
      </c>
      <c r="B1848" s="20" t="s">
        <v>1099</v>
      </c>
      <c r="D1848" s="20" t="s">
        <v>1144</v>
      </c>
    </row>
    <row r="1849" spans="1:4" x14ac:dyDescent="0.45">
      <c r="A1849" s="20">
        <v>1846</v>
      </c>
      <c r="B1849" s="20" t="s">
        <v>1100</v>
      </c>
      <c r="D1849" s="20" t="s">
        <v>1144</v>
      </c>
    </row>
    <row r="1850" spans="1:4" x14ac:dyDescent="0.45">
      <c r="A1850" s="20">
        <v>1847</v>
      </c>
      <c r="B1850" s="20" t="s">
        <v>451</v>
      </c>
      <c r="C1850" s="20" t="s">
        <v>1141</v>
      </c>
      <c r="D1850" s="20" t="s">
        <v>109</v>
      </c>
    </row>
    <row r="1851" spans="1:4" x14ac:dyDescent="0.45">
      <c r="A1851" s="20">
        <v>1848</v>
      </c>
      <c r="B1851" s="20" t="s">
        <v>1531</v>
      </c>
      <c r="C1851" s="20" t="s">
        <v>1141</v>
      </c>
      <c r="D1851" s="20" t="s">
        <v>671</v>
      </c>
    </row>
    <row r="1852" spans="1:4" x14ac:dyDescent="0.45">
      <c r="A1852" s="20">
        <v>1849</v>
      </c>
      <c r="B1852" s="56" t="s">
        <v>4556</v>
      </c>
    </row>
    <row r="1853" spans="1:4" x14ac:dyDescent="0.45">
      <c r="A1853" s="20">
        <v>1850</v>
      </c>
      <c r="B1853" s="20" t="s">
        <v>4889</v>
      </c>
      <c r="D1853" s="20" t="s">
        <v>1184</v>
      </c>
    </row>
    <row r="1854" spans="1:4" x14ac:dyDescent="0.45">
      <c r="A1854" s="20">
        <v>1851</v>
      </c>
      <c r="B1854" s="20" t="s">
        <v>4890</v>
      </c>
      <c r="D1854" s="20" t="s">
        <v>1168</v>
      </c>
    </row>
    <row r="1855" spans="1:4" x14ac:dyDescent="0.45">
      <c r="A1855" s="20">
        <v>1852</v>
      </c>
      <c r="B1855" s="20" t="s">
        <v>1606</v>
      </c>
      <c r="C1855" s="20" t="s">
        <v>1141</v>
      </c>
      <c r="D1855" s="20" t="s">
        <v>866</v>
      </c>
    </row>
    <row r="1856" spans="1:4" x14ac:dyDescent="0.45">
      <c r="A1856" s="20">
        <v>1853</v>
      </c>
      <c r="B1856" s="20" t="s">
        <v>1103</v>
      </c>
      <c r="D1856" s="20" t="s">
        <v>1144</v>
      </c>
    </row>
    <row r="1857" spans="1:4" x14ac:dyDescent="0.45">
      <c r="A1857" s="20">
        <v>1854</v>
      </c>
      <c r="B1857" s="20" t="s">
        <v>1104</v>
      </c>
      <c r="D1857" s="20" t="s">
        <v>1212</v>
      </c>
    </row>
    <row r="1858" spans="1:4" x14ac:dyDescent="0.45">
      <c r="A1858" s="20">
        <v>1855</v>
      </c>
      <c r="B1858" s="20" t="s">
        <v>4623</v>
      </c>
      <c r="D1858" s="20" t="s">
        <v>1161</v>
      </c>
    </row>
    <row r="1859" spans="1:4" x14ac:dyDescent="0.45">
      <c r="A1859" s="20">
        <v>1856</v>
      </c>
      <c r="B1859" s="20" t="s">
        <v>1106</v>
      </c>
      <c r="D1859" s="20" t="s">
        <v>1143</v>
      </c>
    </row>
    <row r="1860" spans="1:4" x14ac:dyDescent="0.45">
      <c r="A1860" s="20">
        <v>1857</v>
      </c>
      <c r="B1860" s="20" t="s">
        <v>3900</v>
      </c>
      <c r="D1860" s="20" t="s">
        <v>105</v>
      </c>
    </row>
    <row r="1861" spans="1:4" x14ac:dyDescent="0.45">
      <c r="A1861" s="20">
        <v>1858</v>
      </c>
      <c r="B1861" s="20" t="s">
        <v>3901</v>
      </c>
      <c r="D1861" s="20" t="s">
        <v>100</v>
      </c>
    </row>
    <row r="1862" spans="1:4" x14ac:dyDescent="0.45">
      <c r="A1862" s="20">
        <v>1859</v>
      </c>
      <c r="B1862" s="20" t="s">
        <v>3902</v>
      </c>
      <c r="D1862" s="20" t="s">
        <v>92</v>
      </c>
    </row>
    <row r="1863" spans="1:4" x14ac:dyDescent="0.45">
      <c r="A1863" s="20">
        <v>1860</v>
      </c>
      <c r="B1863" s="20" t="s">
        <v>3903</v>
      </c>
      <c r="D1863" s="20" t="s">
        <v>866</v>
      </c>
    </row>
    <row r="1864" spans="1:4" x14ac:dyDescent="0.45">
      <c r="A1864" s="20">
        <v>1861</v>
      </c>
      <c r="B1864" s="20" t="s">
        <v>335</v>
      </c>
      <c r="D1864" s="20" t="s">
        <v>105</v>
      </c>
    </row>
    <row r="1865" spans="1:4" x14ac:dyDescent="0.45">
      <c r="A1865" s="20">
        <v>1862</v>
      </c>
      <c r="B1865" s="20" t="s">
        <v>341</v>
      </c>
      <c r="D1865" s="20" t="s">
        <v>1249</v>
      </c>
    </row>
    <row r="1866" spans="1:4" x14ac:dyDescent="0.45">
      <c r="A1866" s="20">
        <v>1863</v>
      </c>
      <c r="B1866" s="20" t="s">
        <v>4808</v>
      </c>
      <c r="D1866" s="20" t="s">
        <v>2510</v>
      </c>
    </row>
    <row r="1867" spans="1:4" x14ac:dyDescent="0.45">
      <c r="A1867" s="20">
        <v>1864</v>
      </c>
      <c r="B1867" s="20" t="s">
        <v>1126</v>
      </c>
      <c r="D1867" s="20" t="s">
        <v>373</v>
      </c>
    </row>
    <row r="1868" spans="1:4" x14ac:dyDescent="0.45">
      <c r="A1868" s="20">
        <v>1865</v>
      </c>
      <c r="B1868" s="20" t="s">
        <v>4263</v>
      </c>
      <c r="D1868" s="20" t="s">
        <v>1144</v>
      </c>
    </row>
    <row r="1869" spans="1:4" x14ac:dyDescent="0.45">
      <c r="A1869" s="20">
        <v>1866</v>
      </c>
      <c r="B1869" s="20" t="s">
        <v>1722</v>
      </c>
      <c r="D1869" s="20" t="s">
        <v>866</v>
      </c>
    </row>
    <row r="1870" spans="1:4" x14ac:dyDescent="0.45">
      <c r="A1870" s="20">
        <v>1867</v>
      </c>
      <c r="B1870" s="20" t="s">
        <v>882</v>
      </c>
      <c r="D1870" s="20" t="s">
        <v>866</v>
      </c>
    </row>
    <row r="1871" spans="1:4" x14ac:dyDescent="0.45">
      <c r="A1871" s="20">
        <v>1868</v>
      </c>
      <c r="B1871" s="20" t="s">
        <v>4086</v>
      </c>
      <c r="D1871" s="20" t="s">
        <v>1144</v>
      </c>
    </row>
    <row r="1872" spans="1:4" x14ac:dyDescent="0.45">
      <c r="A1872" s="20">
        <v>1869</v>
      </c>
      <c r="B1872" s="20" t="s">
        <v>2398</v>
      </c>
      <c r="D1872" s="20" t="s">
        <v>1168</v>
      </c>
    </row>
    <row r="1873" spans="1:4" x14ac:dyDescent="0.45">
      <c r="A1873" s="20">
        <v>1870</v>
      </c>
      <c r="B1873" s="20" t="s">
        <v>2399</v>
      </c>
      <c r="D1873" s="20" t="s">
        <v>1168</v>
      </c>
    </row>
    <row r="1874" spans="1:4" x14ac:dyDescent="0.45">
      <c r="A1874" s="20">
        <v>1871</v>
      </c>
      <c r="B1874" s="20" t="s">
        <v>2400</v>
      </c>
      <c r="D1874" s="20" t="s">
        <v>671</v>
      </c>
    </row>
    <row r="1875" spans="1:4" x14ac:dyDescent="0.45">
      <c r="A1875" s="20">
        <v>1872</v>
      </c>
      <c r="B1875" s="20" t="s">
        <v>2401</v>
      </c>
      <c r="D1875" s="20" t="s">
        <v>1143</v>
      </c>
    </row>
    <row r="1876" spans="1:4" x14ac:dyDescent="0.45">
      <c r="A1876" s="20">
        <v>1873</v>
      </c>
      <c r="B1876" s="20" t="s">
        <v>2402</v>
      </c>
      <c r="D1876" s="20" t="s">
        <v>105</v>
      </c>
    </row>
    <row r="1877" spans="1:4" x14ac:dyDescent="0.45">
      <c r="A1877" s="20">
        <v>1874</v>
      </c>
      <c r="B1877" s="20" t="s">
        <v>4466</v>
      </c>
      <c r="D1877" s="20" t="s">
        <v>4467</v>
      </c>
    </row>
    <row r="1878" spans="1:4" x14ac:dyDescent="0.45">
      <c r="A1878" s="20">
        <v>1875</v>
      </c>
      <c r="B1878" s="20" t="s">
        <v>2404</v>
      </c>
      <c r="D1878" s="20" t="s">
        <v>1144</v>
      </c>
    </row>
    <row r="1879" spans="1:4" x14ac:dyDescent="0.45">
      <c r="A1879" s="20">
        <v>1876</v>
      </c>
      <c r="B1879" s="20" t="s">
        <v>2405</v>
      </c>
      <c r="D1879" s="20" t="s">
        <v>1146</v>
      </c>
    </row>
    <row r="1880" spans="1:4" x14ac:dyDescent="0.45">
      <c r="A1880" s="20">
        <v>1877</v>
      </c>
      <c r="B1880" s="20" t="s">
        <v>2095</v>
      </c>
      <c r="C1880" s="20" t="s">
        <v>1141</v>
      </c>
      <c r="D1880" s="20" t="s">
        <v>1142</v>
      </c>
    </row>
    <row r="1881" spans="1:4" x14ac:dyDescent="0.45">
      <c r="A1881" s="20">
        <v>1878</v>
      </c>
      <c r="B1881" s="56" t="s">
        <v>4556</v>
      </c>
    </row>
    <row r="1882" spans="1:4" x14ac:dyDescent="0.45">
      <c r="A1882" s="20">
        <v>1879</v>
      </c>
      <c r="B1882" s="20" t="s">
        <v>2959</v>
      </c>
      <c r="D1882" s="20" t="s">
        <v>109</v>
      </c>
    </row>
    <row r="1883" spans="1:4" x14ac:dyDescent="0.45">
      <c r="A1883" s="20">
        <v>1880</v>
      </c>
      <c r="B1883" s="20" t="s">
        <v>809</v>
      </c>
      <c r="C1883" s="20" t="s">
        <v>1141</v>
      </c>
      <c r="D1883" s="20" t="s">
        <v>92</v>
      </c>
    </row>
    <row r="1884" spans="1:4" x14ac:dyDescent="0.45">
      <c r="A1884" s="20">
        <v>1881</v>
      </c>
      <c r="B1884" s="20" t="s">
        <v>1414</v>
      </c>
      <c r="D1884" s="20" t="s">
        <v>109</v>
      </c>
    </row>
    <row r="1885" spans="1:4" x14ac:dyDescent="0.45">
      <c r="A1885" s="20">
        <v>1882</v>
      </c>
      <c r="B1885" s="20" t="s">
        <v>1415</v>
      </c>
      <c r="D1885" s="20" t="s">
        <v>105</v>
      </c>
    </row>
    <row r="1886" spans="1:4" x14ac:dyDescent="0.45">
      <c r="A1886" s="20">
        <v>1883</v>
      </c>
      <c r="B1886" s="20" t="s">
        <v>4453</v>
      </c>
      <c r="D1886" s="20" t="s">
        <v>1159</v>
      </c>
    </row>
    <row r="1887" spans="1:4" x14ac:dyDescent="0.45">
      <c r="A1887" s="20">
        <v>1884</v>
      </c>
      <c r="B1887" s="20" t="s">
        <v>1417</v>
      </c>
      <c r="D1887" s="20" t="s">
        <v>1192</v>
      </c>
    </row>
    <row r="1888" spans="1:4" x14ac:dyDescent="0.45">
      <c r="A1888" s="20">
        <v>1885</v>
      </c>
      <c r="B1888" s="20" t="s">
        <v>1418</v>
      </c>
      <c r="C1888" s="20" t="s">
        <v>4501</v>
      </c>
      <c r="D1888" s="20" t="s">
        <v>1144</v>
      </c>
    </row>
    <row r="1889" spans="1:4" x14ac:dyDescent="0.45">
      <c r="A1889" s="20">
        <v>1886</v>
      </c>
      <c r="B1889" s="20" t="s">
        <v>44</v>
      </c>
      <c r="D1889" s="20" t="s">
        <v>100</v>
      </c>
    </row>
    <row r="1890" spans="1:4" x14ac:dyDescent="0.45">
      <c r="A1890" s="20">
        <v>1887</v>
      </c>
      <c r="B1890" s="20" t="s">
        <v>1420</v>
      </c>
      <c r="D1890" s="20" t="s">
        <v>866</v>
      </c>
    </row>
    <row r="1891" spans="1:4" x14ac:dyDescent="0.45">
      <c r="A1891" s="20">
        <v>1888</v>
      </c>
      <c r="B1891" s="56" t="s">
        <v>4556</v>
      </c>
    </row>
    <row r="1892" spans="1:4" x14ac:dyDescent="0.45">
      <c r="A1892" s="20">
        <v>1889</v>
      </c>
      <c r="B1892" s="20" t="s">
        <v>250</v>
      </c>
      <c r="D1892" s="20" t="s">
        <v>3144</v>
      </c>
    </row>
    <row r="1893" spans="1:4" x14ac:dyDescent="0.45">
      <c r="A1893" s="20">
        <v>1890</v>
      </c>
      <c r="B1893" s="20" t="s">
        <v>256</v>
      </c>
      <c r="D1893" s="20" t="s">
        <v>2247</v>
      </c>
    </row>
    <row r="1894" spans="1:4" x14ac:dyDescent="0.45">
      <c r="A1894" s="20">
        <v>1891</v>
      </c>
      <c r="B1894" s="20" t="s">
        <v>3073</v>
      </c>
      <c r="D1894" s="20" t="s">
        <v>1144</v>
      </c>
    </row>
    <row r="1895" spans="1:4" x14ac:dyDescent="0.45">
      <c r="A1895" s="20">
        <v>1892</v>
      </c>
      <c r="B1895" s="20" t="s">
        <v>744</v>
      </c>
      <c r="C1895" s="20" t="s">
        <v>1141</v>
      </c>
      <c r="D1895" s="20" t="s">
        <v>1161</v>
      </c>
    </row>
    <row r="1896" spans="1:4" x14ac:dyDescent="0.45">
      <c r="A1896" s="20">
        <v>1893</v>
      </c>
      <c r="B1896" s="20" t="s">
        <v>407</v>
      </c>
      <c r="D1896" s="20" t="s">
        <v>1144</v>
      </c>
    </row>
    <row r="1897" spans="1:4" x14ac:dyDescent="0.45">
      <c r="A1897" s="20">
        <v>1894</v>
      </c>
      <c r="B1897" s="20" t="s">
        <v>4125</v>
      </c>
      <c r="D1897" s="20" t="s">
        <v>1144</v>
      </c>
    </row>
    <row r="1898" spans="1:4" x14ac:dyDescent="0.45">
      <c r="A1898" s="20">
        <v>1895</v>
      </c>
      <c r="B1898" s="20" t="s">
        <v>4129</v>
      </c>
      <c r="D1898" s="20" t="s">
        <v>1192</v>
      </c>
    </row>
    <row r="1899" spans="1:4" x14ac:dyDescent="0.45">
      <c r="A1899" s="20">
        <v>1896</v>
      </c>
      <c r="B1899" s="56" t="s">
        <v>4556</v>
      </c>
    </row>
    <row r="1900" spans="1:4" x14ac:dyDescent="0.45">
      <c r="A1900" s="20">
        <v>1897</v>
      </c>
      <c r="B1900" s="20" t="s">
        <v>622</v>
      </c>
      <c r="D1900" s="20" t="s">
        <v>1144</v>
      </c>
    </row>
    <row r="1901" spans="1:4" x14ac:dyDescent="0.45">
      <c r="A1901" s="20">
        <v>1898</v>
      </c>
      <c r="B1901" s="20" t="s">
        <v>623</v>
      </c>
      <c r="D1901" s="20" t="s">
        <v>1143</v>
      </c>
    </row>
    <row r="1902" spans="1:4" x14ac:dyDescent="0.45">
      <c r="A1902" s="20">
        <v>1899</v>
      </c>
      <c r="B1902" s="20" t="s">
        <v>624</v>
      </c>
      <c r="D1902" s="20" t="s">
        <v>74</v>
      </c>
    </row>
    <row r="1903" spans="1:4" x14ac:dyDescent="0.45">
      <c r="A1903" s="20">
        <v>1900</v>
      </c>
      <c r="B1903" s="20" t="s">
        <v>2270</v>
      </c>
      <c r="D1903" s="20" t="s">
        <v>1142</v>
      </c>
    </row>
    <row r="1904" spans="1:4" x14ac:dyDescent="0.45">
      <c r="A1904" s="20">
        <v>1901</v>
      </c>
      <c r="B1904" s="56" t="s">
        <v>4556</v>
      </c>
    </row>
    <row r="1905" spans="1:4" x14ac:dyDescent="0.45">
      <c r="A1905" s="20">
        <v>1902</v>
      </c>
      <c r="B1905" s="20" t="s">
        <v>2271</v>
      </c>
      <c r="D1905" s="20" t="s">
        <v>109</v>
      </c>
    </row>
    <row r="1906" spans="1:4" x14ac:dyDescent="0.45">
      <c r="A1906" s="20">
        <v>1903</v>
      </c>
      <c r="B1906" s="20" t="s">
        <v>4535</v>
      </c>
      <c r="D1906" s="20" t="s">
        <v>1144</v>
      </c>
    </row>
    <row r="1907" spans="1:4" x14ac:dyDescent="0.45">
      <c r="A1907" s="20">
        <v>1904</v>
      </c>
      <c r="B1907" s="20" t="s">
        <v>4329</v>
      </c>
      <c r="C1907" s="20" t="s">
        <v>1141</v>
      </c>
      <c r="D1907" s="20" t="s">
        <v>671</v>
      </c>
    </row>
    <row r="1908" spans="1:4" x14ac:dyDescent="0.45">
      <c r="A1908" s="20">
        <v>1905</v>
      </c>
      <c r="B1908" s="20" t="s">
        <v>4536</v>
      </c>
      <c r="D1908" s="20" t="s">
        <v>4222</v>
      </c>
    </row>
    <row r="1909" spans="1:4" x14ac:dyDescent="0.45">
      <c r="A1909" s="20">
        <v>1906</v>
      </c>
      <c r="B1909" s="20" t="s">
        <v>4537</v>
      </c>
      <c r="D1909" s="20" t="s">
        <v>1509</v>
      </c>
    </row>
    <row r="1910" spans="1:4" x14ac:dyDescent="0.45">
      <c r="A1910" s="20">
        <v>1907</v>
      </c>
      <c r="B1910" s="20" t="s">
        <v>889</v>
      </c>
      <c r="C1910" s="20" t="s">
        <v>1141</v>
      </c>
      <c r="D1910" s="20" t="s">
        <v>1143</v>
      </c>
    </row>
    <row r="1911" spans="1:4" x14ac:dyDescent="0.45">
      <c r="A1911" s="20">
        <v>1908</v>
      </c>
      <c r="B1911" s="20" t="s">
        <v>2275</v>
      </c>
      <c r="D1911" s="20" t="s">
        <v>1172</v>
      </c>
    </row>
    <row r="1912" spans="1:4" x14ac:dyDescent="0.45">
      <c r="A1912" s="20">
        <v>1909</v>
      </c>
      <c r="B1912" s="20" t="s">
        <v>2276</v>
      </c>
      <c r="D1912" s="20" t="s">
        <v>92</v>
      </c>
    </row>
    <row r="1913" spans="1:4" x14ac:dyDescent="0.45">
      <c r="A1913" s="20">
        <v>1910</v>
      </c>
      <c r="B1913" s="20" t="s">
        <v>1515</v>
      </c>
      <c r="D1913" s="20" t="s">
        <v>671</v>
      </c>
    </row>
    <row r="1914" spans="1:4" x14ac:dyDescent="0.45">
      <c r="A1914" s="20">
        <v>1911</v>
      </c>
      <c r="B1914" s="20" t="s">
        <v>1200</v>
      </c>
      <c r="D1914" s="20" t="s">
        <v>1201</v>
      </c>
    </row>
    <row r="1915" spans="1:4" x14ac:dyDescent="0.45">
      <c r="A1915" s="20">
        <v>1912</v>
      </c>
      <c r="B1915" s="20" t="s">
        <v>2278</v>
      </c>
      <c r="D1915" s="20" t="s">
        <v>109</v>
      </c>
    </row>
    <row r="1916" spans="1:4" x14ac:dyDescent="0.45">
      <c r="A1916" s="20">
        <v>1913</v>
      </c>
      <c r="B1916" s="20" t="s">
        <v>1524</v>
      </c>
      <c r="D1916" s="20" t="s">
        <v>1926</v>
      </c>
    </row>
    <row r="1917" spans="1:4" x14ac:dyDescent="0.45">
      <c r="A1917" s="20">
        <v>1914</v>
      </c>
      <c r="B1917" s="20" t="s">
        <v>2279</v>
      </c>
      <c r="D1917" s="20" t="s">
        <v>1143</v>
      </c>
    </row>
    <row r="1918" spans="1:4" x14ac:dyDescent="0.45">
      <c r="A1918" s="20">
        <v>1915</v>
      </c>
      <c r="B1918" s="20" t="s">
        <v>1572</v>
      </c>
      <c r="C1918" s="20" t="s">
        <v>1141</v>
      </c>
      <c r="D1918" s="20" t="s">
        <v>100</v>
      </c>
    </row>
    <row r="1919" spans="1:4" x14ac:dyDescent="0.45">
      <c r="A1919" s="20">
        <v>1916</v>
      </c>
      <c r="B1919" s="20" t="s">
        <v>601</v>
      </c>
      <c r="C1919" s="20" t="s">
        <v>1141</v>
      </c>
      <c r="D1919" s="20" t="s">
        <v>92</v>
      </c>
    </row>
    <row r="1920" spans="1:4" x14ac:dyDescent="0.45">
      <c r="A1920" s="20">
        <v>1917</v>
      </c>
      <c r="B1920" s="20" t="s">
        <v>891</v>
      </c>
      <c r="C1920" s="20" t="s">
        <v>1141</v>
      </c>
      <c r="D1920" s="20" t="s">
        <v>92</v>
      </c>
    </row>
    <row r="1921" spans="1:4" x14ac:dyDescent="0.45">
      <c r="A1921" s="20">
        <v>1918</v>
      </c>
      <c r="B1921" s="20" t="s">
        <v>2280</v>
      </c>
      <c r="D1921" s="20" t="s">
        <v>105</v>
      </c>
    </row>
    <row r="1922" spans="1:4" x14ac:dyDescent="0.45">
      <c r="A1922" s="20">
        <v>1919</v>
      </c>
      <c r="B1922" s="20" t="s">
        <v>750</v>
      </c>
      <c r="D1922" s="20" t="s">
        <v>84</v>
      </c>
    </row>
    <row r="1923" spans="1:4" x14ac:dyDescent="0.45">
      <c r="A1923" s="20">
        <v>1920</v>
      </c>
      <c r="B1923" s="20" t="s">
        <v>2281</v>
      </c>
      <c r="D1923" s="20" t="s">
        <v>109</v>
      </c>
    </row>
    <row r="1924" spans="1:4" x14ac:dyDescent="0.45">
      <c r="A1924" s="20">
        <v>1921</v>
      </c>
      <c r="B1924" s="20" t="s">
        <v>2282</v>
      </c>
      <c r="D1924" s="20" t="s">
        <v>109</v>
      </c>
    </row>
    <row r="1925" spans="1:4" x14ac:dyDescent="0.45">
      <c r="A1925" s="20">
        <v>1922</v>
      </c>
      <c r="B1925" s="20" t="s">
        <v>4624</v>
      </c>
      <c r="D1925" s="20" t="s">
        <v>373</v>
      </c>
    </row>
    <row r="1926" spans="1:4" x14ac:dyDescent="0.45">
      <c r="A1926" s="20">
        <v>1923</v>
      </c>
      <c r="B1926" s="20" t="s">
        <v>3090</v>
      </c>
      <c r="C1926" s="20" t="s">
        <v>1141</v>
      </c>
      <c r="D1926" s="20" t="s">
        <v>866</v>
      </c>
    </row>
    <row r="1927" spans="1:4" x14ac:dyDescent="0.45">
      <c r="A1927" s="20">
        <v>1924</v>
      </c>
      <c r="B1927" s="20" t="s">
        <v>2963</v>
      </c>
      <c r="D1927" s="20" t="s">
        <v>1191</v>
      </c>
    </row>
    <row r="1928" spans="1:4" x14ac:dyDescent="0.45">
      <c r="A1928" s="20">
        <v>1925</v>
      </c>
      <c r="B1928" s="20" t="s">
        <v>2162</v>
      </c>
      <c r="D1928" s="20" t="s">
        <v>671</v>
      </c>
    </row>
    <row r="1929" spans="1:4" x14ac:dyDescent="0.45">
      <c r="A1929" s="20">
        <v>1926</v>
      </c>
      <c r="B1929" s="20" t="s">
        <v>2163</v>
      </c>
      <c r="D1929" s="20" t="s">
        <v>1159</v>
      </c>
    </row>
    <row r="1930" spans="1:4" x14ac:dyDescent="0.45">
      <c r="A1930" s="20">
        <v>1927</v>
      </c>
      <c r="B1930" s="20" t="s">
        <v>772</v>
      </c>
      <c r="D1930" s="20" t="s">
        <v>2332</v>
      </c>
    </row>
    <row r="1931" spans="1:4" x14ac:dyDescent="0.45">
      <c r="A1931" s="20">
        <v>1928</v>
      </c>
      <c r="B1931" s="20" t="s">
        <v>2473</v>
      </c>
      <c r="D1931" s="20" t="s">
        <v>1197</v>
      </c>
    </row>
    <row r="1932" spans="1:4" x14ac:dyDescent="0.45">
      <c r="A1932" s="20">
        <v>1929</v>
      </c>
      <c r="B1932" s="20" t="s">
        <v>3657</v>
      </c>
      <c r="C1932" s="20" t="s">
        <v>1141</v>
      </c>
      <c r="D1932" s="20" t="s">
        <v>109</v>
      </c>
    </row>
    <row r="1933" spans="1:4" x14ac:dyDescent="0.45">
      <c r="A1933" s="20">
        <v>1930</v>
      </c>
      <c r="B1933" s="20" t="s">
        <v>1097</v>
      </c>
      <c r="C1933" s="20" t="s">
        <v>1141</v>
      </c>
      <c r="D1933" s="20" t="s">
        <v>1142</v>
      </c>
    </row>
    <row r="1934" spans="1:4" x14ac:dyDescent="0.45">
      <c r="A1934" s="20">
        <v>1931</v>
      </c>
      <c r="B1934" s="20" t="s">
        <v>839</v>
      </c>
      <c r="C1934" s="20" t="s">
        <v>1141</v>
      </c>
      <c r="D1934" s="20" t="s">
        <v>92</v>
      </c>
    </row>
    <row r="1935" spans="1:4" x14ac:dyDescent="0.45">
      <c r="A1935" s="20">
        <v>1932</v>
      </c>
      <c r="B1935" s="20" t="s">
        <v>2474</v>
      </c>
      <c r="D1935" s="20" t="s">
        <v>92</v>
      </c>
    </row>
    <row r="1936" spans="1:4" x14ac:dyDescent="0.45">
      <c r="A1936" s="20">
        <v>1933</v>
      </c>
      <c r="B1936" s="20" t="s">
        <v>3653</v>
      </c>
      <c r="C1936" s="20" t="s">
        <v>1141</v>
      </c>
      <c r="D1936" s="20" t="s">
        <v>866</v>
      </c>
    </row>
    <row r="1937" spans="1:4" x14ac:dyDescent="0.45">
      <c r="A1937" s="20">
        <v>1934</v>
      </c>
      <c r="B1937" s="20" t="s">
        <v>3654</v>
      </c>
      <c r="C1937" s="20" t="s">
        <v>1141</v>
      </c>
      <c r="D1937" s="20" t="s">
        <v>109</v>
      </c>
    </row>
    <row r="1938" spans="1:4" x14ac:dyDescent="0.45">
      <c r="A1938" s="20">
        <v>1935</v>
      </c>
      <c r="B1938" s="20" t="s">
        <v>2475</v>
      </c>
      <c r="C1938" s="20" t="s">
        <v>1141</v>
      </c>
      <c r="D1938" s="20" t="s">
        <v>866</v>
      </c>
    </row>
    <row r="1939" spans="1:4" x14ac:dyDescent="0.45">
      <c r="A1939" s="20">
        <v>1936</v>
      </c>
      <c r="B1939" s="20" t="s">
        <v>3661</v>
      </c>
      <c r="C1939" s="20" t="s">
        <v>1141</v>
      </c>
      <c r="D1939" s="20" t="s">
        <v>1161</v>
      </c>
    </row>
    <row r="1940" spans="1:4" x14ac:dyDescent="0.45">
      <c r="A1940" s="20">
        <v>1937</v>
      </c>
      <c r="B1940" s="20" t="s">
        <v>3662</v>
      </c>
      <c r="C1940" s="20" t="s">
        <v>1141</v>
      </c>
      <c r="D1940" s="20" t="s">
        <v>1176</v>
      </c>
    </row>
    <row r="1941" spans="1:4" x14ac:dyDescent="0.45">
      <c r="A1941" s="20">
        <v>1938</v>
      </c>
      <c r="B1941" s="20" t="s">
        <v>835</v>
      </c>
      <c r="C1941" s="20" t="s">
        <v>1156</v>
      </c>
      <c r="D1941" s="20" t="s">
        <v>100</v>
      </c>
    </row>
    <row r="1942" spans="1:4" x14ac:dyDescent="0.45">
      <c r="A1942" s="20">
        <v>1939</v>
      </c>
      <c r="B1942" s="20" t="s">
        <v>837</v>
      </c>
      <c r="C1942" s="20" t="s">
        <v>1141</v>
      </c>
      <c r="D1942" s="20" t="s">
        <v>1161</v>
      </c>
    </row>
    <row r="1943" spans="1:4" x14ac:dyDescent="0.45">
      <c r="A1943" s="20">
        <v>1940</v>
      </c>
      <c r="B1943" s="20" t="s">
        <v>536</v>
      </c>
      <c r="C1943" s="20" t="s">
        <v>1141</v>
      </c>
      <c r="D1943" s="20" t="s">
        <v>105</v>
      </c>
    </row>
    <row r="1944" spans="1:4" x14ac:dyDescent="0.45">
      <c r="A1944" s="20">
        <v>1941</v>
      </c>
      <c r="B1944" s="20" t="s">
        <v>542</v>
      </c>
      <c r="C1944" s="20" t="s">
        <v>1156</v>
      </c>
      <c r="D1944" s="20" t="s">
        <v>1144</v>
      </c>
    </row>
    <row r="1945" spans="1:4" x14ac:dyDescent="0.45">
      <c r="A1945" s="20">
        <v>1942</v>
      </c>
      <c r="B1945" s="20" t="s">
        <v>541</v>
      </c>
      <c r="C1945" s="20" t="s">
        <v>1141</v>
      </c>
      <c r="D1945" s="20" t="s">
        <v>1143</v>
      </c>
    </row>
    <row r="1946" spans="1:4" x14ac:dyDescent="0.45">
      <c r="A1946" s="20">
        <v>1943</v>
      </c>
      <c r="B1946" s="20" t="s">
        <v>2568</v>
      </c>
      <c r="C1946" s="20" t="s">
        <v>1141</v>
      </c>
      <c r="D1946" s="20" t="s">
        <v>92</v>
      </c>
    </row>
    <row r="1947" spans="1:4" x14ac:dyDescent="0.45">
      <c r="A1947" s="20">
        <v>1944</v>
      </c>
      <c r="B1947" s="56" t="s">
        <v>4556</v>
      </c>
    </row>
    <row r="1948" spans="1:4" x14ac:dyDescent="0.45">
      <c r="A1948" s="20">
        <v>1945</v>
      </c>
      <c r="B1948" s="20" t="s">
        <v>2822</v>
      </c>
      <c r="C1948" s="20" t="s">
        <v>1156</v>
      </c>
      <c r="D1948" s="20" t="s">
        <v>109</v>
      </c>
    </row>
    <row r="1949" spans="1:4" x14ac:dyDescent="0.45">
      <c r="A1949" s="20">
        <v>1946</v>
      </c>
      <c r="B1949" s="56" t="s">
        <v>4556</v>
      </c>
    </row>
    <row r="1950" spans="1:4" x14ac:dyDescent="0.45">
      <c r="A1950" s="20">
        <v>1947</v>
      </c>
      <c r="B1950" s="56" t="s">
        <v>4556</v>
      </c>
    </row>
    <row r="1951" spans="1:4" x14ac:dyDescent="0.45">
      <c r="A1951" s="20">
        <v>1948</v>
      </c>
      <c r="B1951" s="20" t="s">
        <v>2091</v>
      </c>
      <c r="C1951" s="20" t="s">
        <v>1141</v>
      </c>
      <c r="D1951" s="20" t="s">
        <v>866</v>
      </c>
    </row>
    <row r="1952" spans="1:4" x14ac:dyDescent="0.45">
      <c r="A1952" s="20">
        <v>1949</v>
      </c>
      <c r="B1952" s="20" t="s">
        <v>467</v>
      </c>
      <c r="C1952" s="20" t="s">
        <v>1156</v>
      </c>
      <c r="D1952" s="20" t="s">
        <v>1212</v>
      </c>
    </row>
    <row r="1953" spans="1:4" x14ac:dyDescent="0.45">
      <c r="A1953" s="20">
        <v>1950</v>
      </c>
      <c r="B1953" s="20" t="s">
        <v>468</v>
      </c>
      <c r="C1953" s="20" t="s">
        <v>1156</v>
      </c>
      <c r="D1953" s="20" t="s">
        <v>92</v>
      </c>
    </row>
    <row r="1954" spans="1:4" x14ac:dyDescent="0.45">
      <c r="A1954" s="20">
        <v>1951</v>
      </c>
      <c r="B1954" s="20" t="s">
        <v>2096</v>
      </c>
      <c r="C1954" s="20" t="s">
        <v>1141</v>
      </c>
      <c r="D1954" s="20" t="s">
        <v>109</v>
      </c>
    </row>
    <row r="1955" spans="1:4" x14ac:dyDescent="0.45">
      <c r="A1955" s="20">
        <v>1952</v>
      </c>
      <c r="B1955" s="56" t="s">
        <v>4556</v>
      </c>
    </row>
    <row r="1956" spans="1:4" x14ac:dyDescent="0.45">
      <c r="A1956" s="20">
        <v>1953</v>
      </c>
      <c r="B1956" s="20" t="s">
        <v>4295</v>
      </c>
      <c r="C1956" s="20" t="s">
        <v>1141</v>
      </c>
      <c r="D1956" s="20" t="s">
        <v>109</v>
      </c>
    </row>
    <row r="1957" spans="1:4" x14ac:dyDescent="0.45">
      <c r="A1957" s="20">
        <v>1954</v>
      </c>
      <c r="B1957" s="20" t="s">
        <v>1667</v>
      </c>
      <c r="C1957" s="20" t="s">
        <v>1141</v>
      </c>
      <c r="D1957" s="20" t="s">
        <v>1142</v>
      </c>
    </row>
    <row r="1958" spans="1:4" x14ac:dyDescent="0.45">
      <c r="A1958" s="20">
        <v>1955</v>
      </c>
      <c r="B1958" s="56" t="s">
        <v>4556</v>
      </c>
    </row>
    <row r="1959" spans="1:4" x14ac:dyDescent="0.45">
      <c r="A1959" s="20">
        <v>1956</v>
      </c>
      <c r="B1959" s="20" t="s">
        <v>743</v>
      </c>
      <c r="C1959" s="20" t="s">
        <v>1141</v>
      </c>
      <c r="D1959" s="20" t="s">
        <v>1161</v>
      </c>
    </row>
    <row r="1960" spans="1:4" x14ac:dyDescent="0.45">
      <c r="A1960" s="20">
        <v>1957</v>
      </c>
      <c r="B1960" s="20" t="s">
        <v>3699</v>
      </c>
      <c r="C1960" s="20" t="s">
        <v>1141</v>
      </c>
      <c r="D1960" s="20" t="s">
        <v>105</v>
      </c>
    </row>
    <row r="1961" spans="1:4" x14ac:dyDescent="0.45">
      <c r="A1961" s="20">
        <v>1958</v>
      </c>
      <c r="B1961" s="20" t="s">
        <v>3700</v>
      </c>
      <c r="C1961" s="20" t="s">
        <v>1141</v>
      </c>
      <c r="D1961" s="20" t="s">
        <v>105</v>
      </c>
    </row>
    <row r="1962" spans="1:4" x14ac:dyDescent="0.45">
      <c r="A1962" s="20">
        <v>1959</v>
      </c>
      <c r="B1962" s="20" t="s">
        <v>3701</v>
      </c>
      <c r="C1962" s="20" t="s">
        <v>1141</v>
      </c>
      <c r="D1962" s="20" t="s">
        <v>105</v>
      </c>
    </row>
    <row r="1963" spans="1:4" x14ac:dyDescent="0.45">
      <c r="A1963" s="20">
        <v>1960</v>
      </c>
      <c r="B1963" s="20" t="s">
        <v>1564</v>
      </c>
      <c r="C1963" s="20" t="s">
        <v>4555</v>
      </c>
      <c r="D1963" s="20" t="s">
        <v>1212</v>
      </c>
    </row>
    <row r="1964" spans="1:4" x14ac:dyDescent="0.45">
      <c r="A1964" s="20">
        <v>1961</v>
      </c>
      <c r="B1964" s="20" t="s">
        <v>3651</v>
      </c>
      <c r="C1964" s="20" t="s">
        <v>1141</v>
      </c>
      <c r="D1964" s="20" t="s">
        <v>866</v>
      </c>
    </row>
    <row r="1965" spans="1:4" x14ac:dyDescent="0.45">
      <c r="A1965" s="20">
        <v>1962</v>
      </c>
      <c r="B1965" s="20" t="s">
        <v>2532</v>
      </c>
      <c r="D1965" s="20" t="s">
        <v>100</v>
      </c>
    </row>
    <row r="1966" spans="1:4" x14ac:dyDescent="0.45">
      <c r="A1966" s="20">
        <v>1963</v>
      </c>
      <c r="B1966" s="20" t="s">
        <v>2150</v>
      </c>
      <c r="C1966" s="20" t="s">
        <v>1141</v>
      </c>
      <c r="D1966" s="20" t="s">
        <v>671</v>
      </c>
    </row>
    <row r="1967" spans="1:4" x14ac:dyDescent="0.45">
      <c r="A1967" s="20">
        <v>1964</v>
      </c>
      <c r="B1967" s="20" t="s">
        <v>4303</v>
      </c>
      <c r="C1967" s="20" t="s">
        <v>1141</v>
      </c>
      <c r="D1967" s="20" t="s">
        <v>4304</v>
      </c>
    </row>
    <row r="1968" spans="1:4" x14ac:dyDescent="0.45">
      <c r="A1968" s="20">
        <v>1965</v>
      </c>
      <c r="B1968" s="20" t="s">
        <v>1918</v>
      </c>
      <c r="D1968" s="20" t="s">
        <v>1144</v>
      </c>
    </row>
    <row r="1969" spans="1:4" x14ac:dyDescent="0.45">
      <c r="A1969" s="20">
        <v>1966</v>
      </c>
      <c r="B1969" s="20" t="s">
        <v>1919</v>
      </c>
      <c r="D1969" s="20" t="s">
        <v>1364</v>
      </c>
    </row>
    <row r="1970" spans="1:4" x14ac:dyDescent="0.45">
      <c r="A1970" s="20">
        <v>1967</v>
      </c>
      <c r="B1970" s="20" t="s">
        <v>1920</v>
      </c>
      <c r="D1970" s="20" t="s">
        <v>105</v>
      </c>
    </row>
    <row r="1971" spans="1:4" x14ac:dyDescent="0.45">
      <c r="A1971" s="20">
        <v>1968</v>
      </c>
      <c r="B1971" s="20" t="s">
        <v>1921</v>
      </c>
      <c r="D1971" s="20" t="s">
        <v>105</v>
      </c>
    </row>
    <row r="1972" spans="1:4" x14ac:dyDescent="0.45">
      <c r="A1972" s="20">
        <v>1969</v>
      </c>
      <c r="B1972" s="20" t="s">
        <v>3512</v>
      </c>
      <c r="D1972" s="20" t="s">
        <v>105</v>
      </c>
    </row>
    <row r="1973" spans="1:4" x14ac:dyDescent="0.45">
      <c r="A1973" s="20">
        <v>1970</v>
      </c>
      <c r="B1973" s="20" t="s">
        <v>3513</v>
      </c>
      <c r="D1973" s="20" t="s">
        <v>1144</v>
      </c>
    </row>
    <row r="1974" spans="1:4" x14ac:dyDescent="0.45">
      <c r="A1974" s="20">
        <v>1971</v>
      </c>
      <c r="B1974" s="20" t="s">
        <v>3514</v>
      </c>
      <c r="D1974" s="20" t="s">
        <v>105</v>
      </c>
    </row>
    <row r="1975" spans="1:4" x14ac:dyDescent="0.45">
      <c r="A1975" s="20">
        <v>1972</v>
      </c>
      <c r="B1975" s="20" t="s">
        <v>170</v>
      </c>
      <c r="D1975" s="20" t="s">
        <v>1142</v>
      </c>
    </row>
    <row r="1976" spans="1:4" x14ac:dyDescent="0.45">
      <c r="A1976" s="20">
        <v>1973</v>
      </c>
      <c r="B1976" s="20" t="s">
        <v>3757</v>
      </c>
      <c r="C1976" s="20" t="s">
        <v>1141</v>
      </c>
      <c r="D1976" s="20" t="s">
        <v>92</v>
      </c>
    </row>
    <row r="1977" spans="1:4" x14ac:dyDescent="0.45">
      <c r="A1977" s="20">
        <v>1974</v>
      </c>
      <c r="B1977" s="20" t="s">
        <v>171</v>
      </c>
      <c r="D1977" s="20" t="s">
        <v>671</v>
      </c>
    </row>
    <row r="1978" spans="1:4" x14ac:dyDescent="0.45">
      <c r="A1978" s="20">
        <v>1975</v>
      </c>
      <c r="B1978" s="20" t="s">
        <v>334</v>
      </c>
      <c r="D1978" s="20" t="s">
        <v>1142</v>
      </c>
    </row>
    <row r="1979" spans="1:4" x14ac:dyDescent="0.45">
      <c r="A1979" s="20">
        <v>1976</v>
      </c>
      <c r="B1979" s="20" t="s">
        <v>4445</v>
      </c>
      <c r="C1979" s="20" t="s">
        <v>1141</v>
      </c>
      <c r="D1979" s="20" t="s">
        <v>1143</v>
      </c>
    </row>
    <row r="1980" spans="1:4" x14ac:dyDescent="0.45">
      <c r="A1980" s="20">
        <v>1977</v>
      </c>
      <c r="B1980" s="20" t="s">
        <v>173</v>
      </c>
      <c r="D1980" s="20" t="s">
        <v>92</v>
      </c>
    </row>
    <row r="1981" spans="1:4" x14ac:dyDescent="0.45">
      <c r="A1981" s="20">
        <v>1978</v>
      </c>
      <c r="B1981" s="56" t="s">
        <v>4556</v>
      </c>
    </row>
    <row r="1982" spans="1:4" x14ac:dyDescent="0.45">
      <c r="A1982" s="20">
        <v>1979</v>
      </c>
      <c r="B1982" s="20" t="s">
        <v>174</v>
      </c>
      <c r="D1982" s="20" t="s">
        <v>1143</v>
      </c>
    </row>
    <row r="1983" spans="1:4" x14ac:dyDescent="0.45">
      <c r="A1983" s="20">
        <v>1980</v>
      </c>
      <c r="B1983" s="56" t="s">
        <v>4556</v>
      </c>
    </row>
    <row r="1984" spans="1:4" x14ac:dyDescent="0.45">
      <c r="A1984" s="20">
        <v>1981</v>
      </c>
      <c r="B1984" s="20" t="s">
        <v>175</v>
      </c>
      <c r="D1984" s="20" t="s">
        <v>105</v>
      </c>
    </row>
    <row r="1985" spans="1:4" x14ac:dyDescent="0.45">
      <c r="A1985" s="20">
        <v>1982</v>
      </c>
      <c r="B1985" s="20" t="s">
        <v>3656</v>
      </c>
      <c r="C1985" s="20" t="s">
        <v>1141</v>
      </c>
      <c r="D1985" s="20" t="s">
        <v>109</v>
      </c>
    </row>
    <row r="1986" spans="1:4" x14ac:dyDescent="0.45">
      <c r="A1986" s="20">
        <v>1983</v>
      </c>
      <c r="B1986" s="20" t="s">
        <v>3664</v>
      </c>
      <c r="C1986" s="20" t="s">
        <v>1141</v>
      </c>
      <c r="D1986" s="20" t="s">
        <v>109</v>
      </c>
    </row>
    <row r="1987" spans="1:4" x14ac:dyDescent="0.45">
      <c r="A1987" s="20">
        <v>1984</v>
      </c>
      <c r="B1987" s="20" t="s">
        <v>4260</v>
      </c>
      <c r="C1987" s="20" t="s">
        <v>1141</v>
      </c>
      <c r="D1987" s="20" t="s">
        <v>2762</v>
      </c>
    </row>
    <row r="1988" spans="1:4" x14ac:dyDescent="0.45">
      <c r="A1988" s="20">
        <v>1985</v>
      </c>
      <c r="B1988" s="20" t="s">
        <v>2845</v>
      </c>
      <c r="C1988" s="20" t="s">
        <v>1141</v>
      </c>
      <c r="D1988" s="20" t="s">
        <v>109</v>
      </c>
    </row>
    <row r="1989" spans="1:4" x14ac:dyDescent="0.45">
      <c r="A1989" s="20">
        <v>1986</v>
      </c>
      <c r="B1989" s="20" t="s">
        <v>2852</v>
      </c>
      <c r="C1989" s="20" t="s">
        <v>1141</v>
      </c>
      <c r="D1989" s="20" t="s">
        <v>866</v>
      </c>
    </row>
    <row r="1990" spans="1:4" x14ac:dyDescent="0.45">
      <c r="A1990" s="20">
        <v>1987</v>
      </c>
      <c r="B1990" s="20" t="s">
        <v>2960</v>
      </c>
      <c r="D1990" s="20" t="s">
        <v>1143</v>
      </c>
    </row>
    <row r="1991" spans="1:4" x14ac:dyDescent="0.45">
      <c r="A1991" s="20">
        <v>1988</v>
      </c>
      <c r="B1991" s="20" t="s">
        <v>245</v>
      </c>
      <c r="D1991" s="20" t="s">
        <v>1143</v>
      </c>
    </row>
    <row r="1992" spans="1:4" x14ac:dyDescent="0.45">
      <c r="A1992" s="20">
        <v>1989</v>
      </c>
      <c r="B1992" s="20" t="s">
        <v>3876</v>
      </c>
      <c r="D1992" s="20" t="s">
        <v>671</v>
      </c>
    </row>
    <row r="1993" spans="1:4" x14ac:dyDescent="0.45">
      <c r="A1993" s="20">
        <v>1990</v>
      </c>
      <c r="B1993" s="20" t="s">
        <v>4339</v>
      </c>
      <c r="D1993" s="20" t="s">
        <v>1218</v>
      </c>
    </row>
    <row r="1994" spans="1:4" x14ac:dyDescent="0.45">
      <c r="A1994" s="20">
        <v>1991</v>
      </c>
      <c r="B1994" s="20" t="s">
        <v>4341</v>
      </c>
      <c r="D1994" s="20" t="s">
        <v>92</v>
      </c>
    </row>
    <row r="1995" spans="1:4" x14ac:dyDescent="0.45">
      <c r="A1995" s="20">
        <v>1992</v>
      </c>
      <c r="B1995" s="20" t="s">
        <v>4126</v>
      </c>
      <c r="D1995" s="20" t="s">
        <v>1143</v>
      </c>
    </row>
    <row r="1996" spans="1:4" x14ac:dyDescent="0.45">
      <c r="A1996" s="20">
        <v>1993</v>
      </c>
      <c r="B1996" s="56" t="s">
        <v>4556</v>
      </c>
    </row>
    <row r="1997" spans="1:4" x14ac:dyDescent="0.45">
      <c r="A1997" s="20">
        <v>1994</v>
      </c>
      <c r="B1997" s="20" t="s">
        <v>4949</v>
      </c>
      <c r="C1997" s="20" t="s">
        <v>1141</v>
      </c>
      <c r="D1997" s="20" t="s">
        <v>92</v>
      </c>
    </row>
    <row r="1998" spans="1:4" x14ac:dyDescent="0.45">
      <c r="A1998" s="20">
        <v>1995</v>
      </c>
      <c r="B1998" s="20" t="s">
        <v>4427</v>
      </c>
      <c r="D1998" s="20" t="s">
        <v>92</v>
      </c>
    </row>
    <row r="1999" spans="1:4" x14ac:dyDescent="0.45">
      <c r="A1999" s="20">
        <v>1996</v>
      </c>
      <c r="B1999" s="20" t="s">
        <v>1913</v>
      </c>
      <c r="D1999" s="20" t="s">
        <v>92</v>
      </c>
    </row>
    <row r="2000" spans="1:4" x14ac:dyDescent="0.45">
      <c r="A2000" s="20">
        <v>1997</v>
      </c>
      <c r="B2000" s="20" t="s">
        <v>203</v>
      </c>
      <c r="C2000" s="20" t="s">
        <v>1141</v>
      </c>
      <c r="D2000" s="20" t="s">
        <v>866</v>
      </c>
    </row>
    <row r="2001" spans="1:4" x14ac:dyDescent="0.45">
      <c r="A2001" s="20">
        <v>1998</v>
      </c>
      <c r="B2001" s="20" t="s">
        <v>4134</v>
      </c>
      <c r="D2001" s="20" t="s">
        <v>1144</v>
      </c>
    </row>
    <row r="2002" spans="1:4" x14ac:dyDescent="0.45">
      <c r="A2002" s="20">
        <v>1999</v>
      </c>
      <c r="B2002" s="56" t="s">
        <v>4556</v>
      </c>
    </row>
    <row r="2003" spans="1:4" x14ac:dyDescent="0.45">
      <c r="A2003" s="20">
        <v>2000</v>
      </c>
      <c r="B2003" s="20" t="s">
        <v>4393</v>
      </c>
      <c r="C2003" s="20" t="s">
        <v>1141</v>
      </c>
      <c r="D2003" s="20" t="s">
        <v>866</v>
      </c>
    </row>
    <row r="2004" spans="1:4" x14ac:dyDescent="0.45">
      <c r="A2004" s="20">
        <v>2001</v>
      </c>
      <c r="B2004" s="20" t="s">
        <v>3016</v>
      </c>
      <c r="C2004" s="20" t="s">
        <v>1141</v>
      </c>
      <c r="D2004" s="20" t="s">
        <v>92</v>
      </c>
    </row>
    <row r="2005" spans="1:4" x14ac:dyDescent="0.45">
      <c r="A2005" s="20">
        <v>2002</v>
      </c>
      <c r="B2005" s="20" t="s">
        <v>1786</v>
      </c>
      <c r="C2005" s="20" t="s">
        <v>1141</v>
      </c>
      <c r="D2005" s="20" t="s">
        <v>109</v>
      </c>
    </row>
    <row r="2006" spans="1:4" x14ac:dyDescent="0.45">
      <c r="A2006" s="20">
        <v>2003</v>
      </c>
      <c r="B2006" s="20" t="s">
        <v>1787</v>
      </c>
      <c r="C2006" s="20" t="s">
        <v>1141</v>
      </c>
      <c r="D2006" s="20" t="s">
        <v>109</v>
      </c>
    </row>
    <row r="2007" spans="1:4" x14ac:dyDescent="0.45">
      <c r="A2007" s="20">
        <v>2004</v>
      </c>
      <c r="B2007" s="20" t="s">
        <v>1789</v>
      </c>
      <c r="C2007" s="20" t="s">
        <v>1141</v>
      </c>
      <c r="D2007" s="20" t="s">
        <v>92</v>
      </c>
    </row>
    <row r="2008" spans="1:4" x14ac:dyDescent="0.45">
      <c r="A2008" s="20">
        <v>2005</v>
      </c>
      <c r="B2008" s="20" t="s">
        <v>1790</v>
      </c>
      <c r="C2008" s="20" t="s">
        <v>1141</v>
      </c>
      <c r="D2008" s="20" t="s">
        <v>92</v>
      </c>
    </row>
    <row r="2009" spans="1:4" x14ac:dyDescent="0.45">
      <c r="A2009" s="20">
        <v>2006</v>
      </c>
      <c r="B2009" s="20" t="s">
        <v>1791</v>
      </c>
      <c r="C2009" s="20" t="s">
        <v>1141</v>
      </c>
      <c r="D2009" s="20" t="s">
        <v>109</v>
      </c>
    </row>
    <row r="2010" spans="1:4" x14ac:dyDescent="0.45">
      <c r="A2010" s="20">
        <v>2007</v>
      </c>
      <c r="B2010" s="20" t="s">
        <v>1792</v>
      </c>
      <c r="C2010" s="20" t="s">
        <v>1141</v>
      </c>
      <c r="D2010" s="20" t="s">
        <v>92</v>
      </c>
    </row>
    <row r="2011" spans="1:4" x14ac:dyDescent="0.45">
      <c r="A2011" s="20">
        <v>2008</v>
      </c>
      <c r="B2011" s="20" t="s">
        <v>1793</v>
      </c>
      <c r="C2011" s="20" t="s">
        <v>1141</v>
      </c>
      <c r="D2011" s="20" t="s">
        <v>92</v>
      </c>
    </row>
    <row r="2012" spans="1:4" x14ac:dyDescent="0.45">
      <c r="A2012" s="20">
        <v>2009</v>
      </c>
      <c r="B2012" s="20" t="s">
        <v>3646</v>
      </c>
      <c r="C2012" s="20" t="s">
        <v>1141</v>
      </c>
      <c r="D2012" s="20" t="s">
        <v>105</v>
      </c>
    </row>
    <row r="2013" spans="1:4" x14ac:dyDescent="0.45">
      <c r="A2013" s="20">
        <v>2010</v>
      </c>
      <c r="B2013" s="20" t="s">
        <v>1175</v>
      </c>
      <c r="C2013" s="20" t="s">
        <v>1156</v>
      </c>
      <c r="D2013" s="20" t="s">
        <v>866</v>
      </c>
    </row>
    <row r="2014" spans="1:4" x14ac:dyDescent="0.45">
      <c r="A2014" s="20">
        <v>2011</v>
      </c>
      <c r="B2014" s="20" t="s">
        <v>594</v>
      </c>
      <c r="C2014" s="20" t="s">
        <v>1141</v>
      </c>
      <c r="D2014" s="20" t="s">
        <v>866</v>
      </c>
    </row>
    <row r="2015" spans="1:4" x14ac:dyDescent="0.45">
      <c r="A2015" s="20">
        <v>2012</v>
      </c>
      <c r="B2015" s="20" t="s">
        <v>605</v>
      </c>
      <c r="C2015" s="20" t="s">
        <v>1141</v>
      </c>
      <c r="D2015" s="20" t="s">
        <v>866</v>
      </c>
    </row>
    <row r="2016" spans="1:4" x14ac:dyDescent="0.45">
      <c r="A2016" s="20">
        <v>2013</v>
      </c>
      <c r="B2016" s="20" t="s">
        <v>3114</v>
      </c>
      <c r="C2016" s="20" t="s">
        <v>1141</v>
      </c>
      <c r="D2016" s="20" t="s">
        <v>109</v>
      </c>
    </row>
    <row r="2017" spans="1:4" x14ac:dyDescent="0.45">
      <c r="A2017" s="20">
        <v>2014</v>
      </c>
      <c r="B2017" s="20" t="s">
        <v>3091</v>
      </c>
      <c r="C2017" s="20" t="s">
        <v>1141</v>
      </c>
      <c r="D2017" s="20" t="s">
        <v>866</v>
      </c>
    </row>
    <row r="2018" spans="1:4" x14ac:dyDescent="0.45">
      <c r="A2018" s="20">
        <v>2015</v>
      </c>
      <c r="B2018" s="20" t="s">
        <v>3092</v>
      </c>
      <c r="C2018" s="20" t="s">
        <v>1141</v>
      </c>
      <c r="D2018" s="20" t="s">
        <v>671</v>
      </c>
    </row>
    <row r="2019" spans="1:4" x14ac:dyDescent="0.45">
      <c r="A2019" s="20">
        <v>2016</v>
      </c>
      <c r="B2019" s="20" t="s">
        <v>4261</v>
      </c>
      <c r="C2019" s="20" t="s">
        <v>1141</v>
      </c>
      <c r="D2019" s="20" t="s">
        <v>2764</v>
      </c>
    </row>
    <row r="2020" spans="1:4" x14ac:dyDescent="0.45">
      <c r="A2020" s="20">
        <v>2017</v>
      </c>
      <c r="B2020" s="20" t="s">
        <v>3095</v>
      </c>
      <c r="C2020" s="20" t="s">
        <v>1141</v>
      </c>
      <c r="D2020" s="20" t="s">
        <v>866</v>
      </c>
    </row>
    <row r="2021" spans="1:4" x14ac:dyDescent="0.45">
      <c r="A2021" s="20">
        <v>2018</v>
      </c>
      <c r="B2021" s="20" t="s">
        <v>3096</v>
      </c>
      <c r="C2021" s="20" t="s">
        <v>1141</v>
      </c>
      <c r="D2021" s="20" t="s">
        <v>671</v>
      </c>
    </row>
    <row r="2022" spans="1:4" x14ac:dyDescent="0.45">
      <c r="A2022" s="20">
        <v>2019</v>
      </c>
      <c r="B2022" s="20" t="s">
        <v>2574</v>
      </c>
      <c r="C2022" s="20" t="s">
        <v>1141</v>
      </c>
      <c r="D2022" s="20" t="s">
        <v>92</v>
      </c>
    </row>
    <row r="2023" spans="1:4" x14ac:dyDescent="0.45">
      <c r="A2023" s="20">
        <v>2020</v>
      </c>
      <c r="B2023" s="20" t="s">
        <v>2066</v>
      </c>
      <c r="C2023" s="20" t="s">
        <v>1141</v>
      </c>
      <c r="D2023" s="20" t="s">
        <v>866</v>
      </c>
    </row>
    <row r="2024" spans="1:4" x14ac:dyDescent="0.45">
      <c r="A2024" s="20">
        <v>2021</v>
      </c>
      <c r="B2024" s="20" t="s">
        <v>1600</v>
      </c>
      <c r="C2024" s="20" t="s">
        <v>1141</v>
      </c>
      <c r="D2024" s="20" t="s">
        <v>866</v>
      </c>
    </row>
    <row r="2025" spans="1:4" x14ac:dyDescent="0.45">
      <c r="A2025" s="20">
        <v>2022</v>
      </c>
      <c r="B2025" s="20" t="s">
        <v>3099</v>
      </c>
      <c r="C2025" s="20" t="s">
        <v>1141</v>
      </c>
      <c r="D2025" s="20" t="s">
        <v>92</v>
      </c>
    </row>
    <row r="2026" spans="1:4" x14ac:dyDescent="0.45">
      <c r="A2026" s="20">
        <v>2023</v>
      </c>
      <c r="B2026" s="20" t="s">
        <v>812</v>
      </c>
      <c r="C2026" s="20" t="s">
        <v>1141</v>
      </c>
      <c r="D2026" s="20" t="s">
        <v>92</v>
      </c>
    </row>
    <row r="2027" spans="1:4" x14ac:dyDescent="0.45">
      <c r="A2027" s="20">
        <v>2024</v>
      </c>
      <c r="B2027" s="20" t="s">
        <v>823</v>
      </c>
      <c r="C2027" s="20" t="s">
        <v>1141</v>
      </c>
      <c r="D2027" s="20" t="s">
        <v>866</v>
      </c>
    </row>
    <row r="2028" spans="1:4" x14ac:dyDescent="0.45">
      <c r="A2028" s="20">
        <v>2025</v>
      </c>
      <c r="B2028" s="20" t="s">
        <v>825</v>
      </c>
      <c r="C2028" s="20" t="s">
        <v>1141</v>
      </c>
      <c r="D2028" s="20" t="s">
        <v>92</v>
      </c>
    </row>
    <row r="2029" spans="1:4" x14ac:dyDescent="0.45">
      <c r="A2029" s="20">
        <v>2026</v>
      </c>
      <c r="B2029" s="20" t="s">
        <v>828</v>
      </c>
      <c r="C2029" s="20" t="s">
        <v>1141</v>
      </c>
      <c r="D2029" s="20" t="s">
        <v>866</v>
      </c>
    </row>
    <row r="2030" spans="1:4" x14ac:dyDescent="0.45">
      <c r="A2030" s="20">
        <v>2027</v>
      </c>
      <c r="B2030" s="20" t="s">
        <v>827</v>
      </c>
      <c r="C2030" s="20" t="s">
        <v>1141</v>
      </c>
      <c r="D2030" s="20" t="s">
        <v>866</v>
      </c>
    </row>
    <row r="2031" spans="1:4" x14ac:dyDescent="0.45">
      <c r="A2031" s="20">
        <v>2028</v>
      </c>
      <c r="B2031" s="20" t="s">
        <v>829</v>
      </c>
      <c r="C2031" s="20" t="s">
        <v>1141</v>
      </c>
      <c r="D2031" s="20" t="s">
        <v>109</v>
      </c>
    </row>
    <row r="2032" spans="1:4" x14ac:dyDescent="0.45">
      <c r="A2032" s="20">
        <v>2029</v>
      </c>
      <c r="B2032" s="20" t="s">
        <v>826</v>
      </c>
      <c r="C2032" s="20" t="s">
        <v>1141</v>
      </c>
      <c r="D2032" s="20" t="s">
        <v>866</v>
      </c>
    </row>
    <row r="2033" spans="1:4" x14ac:dyDescent="0.45">
      <c r="A2033" s="20">
        <v>2030</v>
      </c>
      <c r="B2033" s="20" t="s">
        <v>830</v>
      </c>
      <c r="C2033" s="20" t="s">
        <v>1141</v>
      </c>
      <c r="D2033" s="20" t="s">
        <v>100</v>
      </c>
    </row>
    <row r="2034" spans="1:4" x14ac:dyDescent="0.45">
      <c r="A2034" s="20">
        <v>2031</v>
      </c>
      <c r="B2034" s="20" t="s">
        <v>4943</v>
      </c>
      <c r="C2034" s="20" t="s">
        <v>1141</v>
      </c>
      <c r="D2034" s="20" t="s">
        <v>866</v>
      </c>
    </row>
    <row r="2035" spans="1:4" x14ac:dyDescent="0.45">
      <c r="A2035" s="20">
        <v>2032</v>
      </c>
      <c r="B2035" s="20" t="s">
        <v>1565</v>
      </c>
      <c r="C2035" s="20" t="s">
        <v>1141</v>
      </c>
      <c r="D2035" s="20" t="s">
        <v>866</v>
      </c>
    </row>
    <row r="2036" spans="1:4" x14ac:dyDescent="0.45">
      <c r="A2036" s="20">
        <v>2033</v>
      </c>
      <c r="B2036" s="20" t="s">
        <v>1275</v>
      </c>
      <c r="C2036" s="20" t="s">
        <v>1141</v>
      </c>
      <c r="D2036" s="20" t="s">
        <v>866</v>
      </c>
    </row>
    <row r="2037" spans="1:4" x14ac:dyDescent="0.45">
      <c r="A2037" s="20">
        <v>2034</v>
      </c>
      <c r="B2037" s="20" t="s">
        <v>1567</v>
      </c>
      <c r="C2037" s="20" t="s">
        <v>1141</v>
      </c>
      <c r="D2037" s="20" t="s">
        <v>671</v>
      </c>
    </row>
    <row r="2038" spans="1:4" x14ac:dyDescent="0.45">
      <c r="A2038" s="20">
        <v>2035</v>
      </c>
      <c r="B2038" s="20" t="s">
        <v>1568</v>
      </c>
      <c r="C2038" s="20" t="s">
        <v>1141</v>
      </c>
      <c r="D2038" s="20" t="s">
        <v>866</v>
      </c>
    </row>
    <row r="2039" spans="1:4" x14ac:dyDescent="0.45">
      <c r="A2039" s="20">
        <v>2036</v>
      </c>
      <c r="B2039" s="20" t="s">
        <v>1569</v>
      </c>
      <c r="C2039" s="20" t="s">
        <v>1141</v>
      </c>
      <c r="D2039" s="20" t="s">
        <v>671</v>
      </c>
    </row>
    <row r="2040" spans="1:4" x14ac:dyDescent="0.45">
      <c r="A2040" s="20">
        <v>2037</v>
      </c>
      <c r="B2040" s="20" t="s">
        <v>1570</v>
      </c>
      <c r="C2040" s="20" t="s">
        <v>1141</v>
      </c>
      <c r="D2040" s="20" t="s">
        <v>92</v>
      </c>
    </row>
    <row r="2041" spans="1:4" x14ac:dyDescent="0.45">
      <c r="A2041" s="20">
        <v>2038</v>
      </c>
      <c r="B2041" s="20" t="s">
        <v>1571</v>
      </c>
      <c r="C2041" s="20" t="s">
        <v>1141</v>
      </c>
      <c r="D2041" s="20" t="s">
        <v>92</v>
      </c>
    </row>
    <row r="2042" spans="1:4" x14ac:dyDescent="0.45">
      <c r="A2042" s="20">
        <v>2039</v>
      </c>
      <c r="B2042" s="20" t="s">
        <v>3748</v>
      </c>
      <c r="C2042" s="20" t="s">
        <v>1141</v>
      </c>
      <c r="D2042" s="20" t="s">
        <v>1143</v>
      </c>
    </row>
    <row r="2043" spans="1:4" x14ac:dyDescent="0.45">
      <c r="A2043" s="20">
        <v>2040</v>
      </c>
      <c r="B2043" s="20" t="s">
        <v>3749</v>
      </c>
      <c r="C2043" s="20" t="s">
        <v>1141</v>
      </c>
      <c r="D2043" s="20" t="s">
        <v>1161</v>
      </c>
    </row>
    <row r="2044" spans="1:4" x14ac:dyDescent="0.45">
      <c r="A2044" s="20">
        <v>2041</v>
      </c>
      <c r="B2044" s="20" t="s">
        <v>3750</v>
      </c>
      <c r="C2044" s="20" t="s">
        <v>1141</v>
      </c>
      <c r="D2044" s="20" t="s">
        <v>866</v>
      </c>
    </row>
    <row r="2045" spans="1:4" x14ac:dyDescent="0.45">
      <c r="A2045" s="20">
        <v>2042</v>
      </c>
      <c r="B2045" s="20" t="s">
        <v>3751</v>
      </c>
      <c r="C2045" s="20" t="s">
        <v>1141</v>
      </c>
      <c r="D2045" s="20" t="s">
        <v>866</v>
      </c>
    </row>
    <row r="2046" spans="1:4" x14ac:dyDescent="0.45">
      <c r="A2046" s="20">
        <v>2043</v>
      </c>
      <c r="B2046" s="20" t="s">
        <v>3752</v>
      </c>
      <c r="C2046" s="20" t="s">
        <v>1141</v>
      </c>
      <c r="D2046" s="20" t="s">
        <v>866</v>
      </c>
    </row>
    <row r="2047" spans="1:4" x14ac:dyDescent="0.45">
      <c r="A2047" s="20">
        <v>2044</v>
      </c>
      <c r="B2047" s="20" t="s">
        <v>3753</v>
      </c>
      <c r="C2047" s="20" t="s">
        <v>1141</v>
      </c>
      <c r="D2047" s="20" t="s">
        <v>866</v>
      </c>
    </row>
    <row r="2048" spans="1:4" x14ac:dyDescent="0.45">
      <c r="A2048" s="20">
        <v>2045</v>
      </c>
      <c r="B2048" s="20" t="s">
        <v>3754</v>
      </c>
      <c r="C2048" s="20" t="s">
        <v>1141</v>
      </c>
      <c r="D2048" s="20" t="s">
        <v>866</v>
      </c>
    </row>
    <row r="2049" spans="1:4" x14ac:dyDescent="0.45">
      <c r="A2049" s="20">
        <v>2046</v>
      </c>
      <c r="B2049" s="20" t="s">
        <v>3755</v>
      </c>
      <c r="C2049" s="20" t="s">
        <v>1141</v>
      </c>
      <c r="D2049" s="20" t="s">
        <v>92</v>
      </c>
    </row>
    <row r="2050" spans="1:4" x14ac:dyDescent="0.45">
      <c r="A2050" s="20">
        <v>2047</v>
      </c>
      <c r="B2050" s="20" t="s">
        <v>3756</v>
      </c>
      <c r="C2050" s="20" t="s">
        <v>1141</v>
      </c>
      <c r="D2050" s="20" t="s">
        <v>866</v>
      </c>
    </row>
    <row r="2051" spans="1:4" x14ac:dyDescent="0.45">
      <c r="A2051" s="20">
        <v>2048</v>
      </c>
      <c r="B2051" s="20" t="s">
        <v>3758</v>
      </c>
      <c r="C2051" s="20" t="s">
        <v>1141</v>
      </c>
      <c r="D2051" s="20" t="s">
        <v>92</v>
      </c>
    </row>
    <row r="2052" spans="1:4" x14ac:dyDescent="0.45">
      <c r="A2052" s="20">
        <v>2049</v>
      </c>
      <c r="B2052" s="20" t="s">
        <v>3759</v>
      </c>
      <c r="C2052" s="20" t="s">
        <v>1141</v>
      </c>
      <c r="D2052" s="20" t="s">
        <v>866</v>
      </c>
    </row>
    <row r="2053" spans="1:4" x14ac:dyDescent="0.45">
      <c r="A2053" s="20">
        <v>2050</v>
      </c>
      <c r="B2053" s="20" t="s">
        <v>3760</v>
      </c>
      <c r="C2053" s="20" t="s">
        <v>1141</v>
      </c>
      <c r="D2053" s="20" t="s">
        <v>866</v>
      </c>
    </row>
    <row r="2054" spans="1:4" x14ac:dyDescent="0.45">
      <c r="A2054" s="20">
        <v>2051</v>
      </c>
      <c r="B2054" s="20" t="s">
        <v>3761</v>
      </c>
      <c r="C2054" s="20" t="s">
        <v>1141</v>
      </c>
      <c r="D2054" s="20" t="s">
        <v>866</v>
      </c>
    </row>
    <row r="2055" spans="1:4" x14ac:dyDescent="0.45">
      <c r="A2055" s="20">
        <v>2052</v>
      </c>
      <c r="B2055" s="20" t="s">
        <v>3762</v>
      </c>
      <c r="C2055" s="20" t="s">
        <v>1141</v>
      </c>
      <c r="D2055" s="20" t="s">
        <v>866</v>
      </c>
    </row>
    <row r="2056" spans="1:4" x14ac:dyDescent="0.45">
      <c r="A2056" s="20">
        <v>2053</v>
      </c>
      <c r="B2056" s="20" t="s">
        <v>3763</v>
      </c>
      <c r="C2056" s="20" t="s">
        <v>1141</v>
      </c>
      <c r="D2056" s="20" t="s">
        <v>866</v>
      </c>
    </row>
    <row r="2057" spans="1:4" x14ac:dyDescent="0.45">
      <c r="A2057" s="20">
        <v>2054</v>
      </c>
      <c r="B2057" s="20" t="s">
        <v>2555</v>
      </c>
      <c r="C2057" s="20" t="s">
        <v>1141</v>
      </c>
      <c r="D2057" s="20" t="s">
        <v>2510</v>
      </c>
    </row>
    <row r="2058" spans="1:4" x14ac:dyDescent="0.45">
      <c r="A2058" s="20">
        <v>2055</v>
      </c>
      <c r="B2058" s="20" t="s">
        <v>2556</v>
      </c>
      <c r="C2058" s="20" t="s">
        <v>1141</v>
      </c>
      <c r="D2058" s="20" t="s">
        <v>866</v>
      </c>
    </row>
    <row r="2059" spans="1:4" x14ac:dyDescent="0.45">
      <c r="A2059" s="20">
        <v>2056</v>
      </c>
      <c r="B2059" s="20" t="s">
        <v>2557</v>
      </c>
      <c r="C2059" s="20" t="s">
        <v>1141</v>
      </c>
      <c r="D2059" s="20" t="s">
        <v>866</v>
      </c>
    </row>
    <row r="2060" spans="1:4" x14ac:dyDescent="0.45">
      <c r="A2060" s="20">
        <v>2057</v>
      </c>
      <c r="B2060" s="20" t="s">
        <v>3712</v>
      </c>
      <c r="C2060" s="20" t="s">
        <v>1141</v>
      </c>
      <c r="D2060" s="20" t="s">
        <v>866</v>
      </c>
    </row>
    <row r="2061" spans="1:4" x14ac:dyDescent="0.45">
      <c r="A2061" s="20">
        <v>2058</v>
      </c>
      <c r="B2061" s="20" t="s">
        <v>1298</v>
      </c>
      <c r="C2061" s="20" t="s">
        <v>1141</v>
      </c>
      <c r="D2061" s="20" t="s">
        <v>866</v>
      </c>
    </row>
    <row r="2062" spans="1:4" x14ac:dyDescent="0.45">
      <c r="A2062" s="20">
        <v>2059</v>
      </c>
      <c r="B2062" s="20" t="s">
        <v>2559</v>
      </c>
      <c r="C2062" s="20" t="s">
        <v>1141</v>
      </c>
      <c r="D2062" s="20" t="s">
        <v>866</v>
      </c>
    </row>
    <row r="2063" spans="1:4" x14ac:dyDescent="0.45">
      <c r="A2063" s="20">
        <v>2060</v>
      </c>
      <c r="B2063" s="20" t="s">
        <v>2560</v>
      </c>
      <c r="C2063" s="20" t="s">
        <v>1141</v>
      </c>
      <c r="D2063" s="20" t="s">
        <v>92</v>
      </c>
    </row>
    <row r="2064" spans="1:4" x14ac:dyDescent="0.45">
      <c r="A2064" s="20">
        <v>2061</v>
      </c>
      <c r="B2064" s="20" t="s">
        <v>2561</v>
      </c>
      <c r="C2064" s="20" t="s">
        <v>1141</v>
      </c>
      <c r="D2064" s="20" t="s">
        <v>866</v>
      </c>
    </row>
    <row r="2065" spans="1:4" x14ac:dyDescent="0.45">
      <c r="A2065" s="20">
        <v>2062</v>
      </c>
      <c r="B2065" s="20" t="s">
        <v>2562</v>
      </c>
      <c r="C2065" s="20" t="s">
        <v>1141</v>
      </c>
      <c r="D2065" s="20" t="s">
        <v>866</v>
      </c>
    </row>
    <row r="2066" spans="1:4" x14ac:dyDescent="0.45">
      <c r="A2066" s="20">
        <v>2063</v>
      </c>
      <c r="B2066" s="20" t="s">
        <v>2563</v>
      </c>
      <c r="C2066" s="20" t="s">
        <v>1141</v>
      </c>
      <c r="D2066" s="20" t="s">
        <v>92</v>
      </c>
    </row>
    <row r="2067" spans="1:4" x14ac:dyDescent="0.45">
      <c r="A2067" s="20">
        <v>2064</v>
      </c>
      <c r="B2067" s="20" t="s">
        <v>2564</v>
      </c>
      <c r="C2067" s="20" t="s">
        <v>1141</v>
      </c>
      <c r="D2067" s="20" t="s">
        <v>109</v>
      </c>
    </row>
    <row r="2068" spans="1:4" x14ac:dyDescent="0.45">
      <c r="A2068" s="20">
        <v>2065</v>
      </c>
      <c r="B2068" s="20" t="s">
        <v>2566</v>
      </c>
      <c r="C2068" s="20" t="s">
        <v>1141</v>
      </c>
      <c r="D2068" s="20" t="s">
        <v>92</v>
      </c>
    </row>
    <row r="2069" spans="1:4" x14ac:dyDescent="0.45">
      <c r="A2069" s="20">
        <v>2066</v>
      </c>
      <c r="B2069" s="20" t="s">
        <v>1311</v>
      </c>
      <c r="C2069" s="20" t="s">
        <v>1141</v>
      </c>
      <c r="D2069" s="20" t="s">
        <v>109</v>
      </c>
    </row>
    <row r="2070" spans="1:4" x14ac:dyDescent="0.45">
      <c r="A2070" s="20">
        <v>2067</v>
      </c>
      <c r="B2070" s="56" t="s">
        <v>4556</v>
      </c>
    </row>
    <row r="2071" spans="1:4" x14ac:dyDescent="0.45">
      <c r="A2071" s="20">
        <v>2068</v>
      </c>
      <c r="B2071" s="20" t="s">
        <v>886</v>
      </c>
      <c r="C2071" s="20" t="s">
        <v>1141</v>
      </c>
      <c r="D2071" s="20" t="s">
        <v>866</v>
      </c>
    </row>
    <row r="2072" spans="1:4" x14ac:dyDescent="0.45">
      <c r="A2072" s="20">
        <v>2069</v>
      </c>
      <c r="B2072" s="20" t="s">
        <v>2569</v>
      </c>
      <c r="C2072" s="20" t="s">
        <v>1141</v>
      </c>
      <c r="D2072" s="20" t="s">
        <v>866</v>
      </c>
    </row>
    <row r="2073" spans="1:4" x14ac:dyDescent="0.45">
      <c r="A2073" s="20">
        <v>2070</v>
      </c>
      <c r="B2073" s="20" t="s">
        <v>52</v>
      </c>
      <c r="D2073" s="20" t="s">
        <v>671</v>
      </c>
    </row>
    <row r="2074" spans="1:4" x14ac:dyDescent="0.45">
      <c r="A2074" s="20">
        <v>2071</v>
      </c>
      <c r="B2074" s="20" t="s">
        <v>2572</v>
      </c>
      <c r="C2074" s="20" t="s">
        <v>1141</v>
      </c>
      <c r="D2074" s="20" t="s">
        <v>92</v>
      </c>
    </row>
    <row r="2075" spans="1:4" x14ac:dyDescent="0.45">
      <c r="A2075" s="20">
        <v>2072</v>
      </c>
      <c r="B2075" s="20" t="s">
        <v>2570</v>
      </c>
      <c r="C2075" s="20" t="s">
        <v>1141</v>
      </c>
      <c r="D2075" s="20" t="s">
        <v>671</v>
      </c>
    </row>
    <row r="2076" spans="1:4" x14ac:dyDescent="0.45">
      <c r="A2076" s="20">
        <v>2073</v>
      </c>
      <c r="B2076" s="20" t="s">
        <v>2571</v>
      </c>
      <c r="C2076" s="20" t="s">
        <v>1141</v>
      </c>
      <c r="D2076" s="20" t="s">
        <v>866</v>
      </c>
    </row>
    <row r="2077" spans="1:4" x14ac:dyDescent="0.45">
      <c r="A2077" s="20">
        <v>2074</v>
      </c>
      <c r="B2077" s="20" t="s">
        <v>2573</v>
      </c>
      <c r="C2077" s="20" t="s">
        <v>1141</v>
      </c>
      <c r="D2077" s="20" t="s">
        <v>866</v>
      </c>
    </row>
    <row r="2078" spans="1:4" x14ac:dyDescent="0.45">
      <c r="A2078" s="20">
        <v>2075</v>
      </c>
      <c r="B2078" s="20" t="s">
        <v>4418</v>
      </c>
      <c r="C2078" s="20" t="s">
        <v>1141</v>
      </c>
      <c r="D2078" s="20" t="s">
        <v>109</v>
      </c>
    </row>
    <row r="2079" spans="1:4" x14ac:dyDescent="0.45">
      <c r="A2079" s="20">
        <v>2076</v>
      </c>
      <c r="B2079" s="20" t="s">
        <v>4121</v>
      </c>
      <c r="C2079" s="20" t="s">
        <v>1141</v>
      </c>
      <c r="D2079" s="20" t="s">
        <v>671</v>
      </c>
    </row>
    <row r="2080" spans="1:4" x14ac:dyDescent="0.45">
      <c r="A2080" s="20">
        <v>2077</v>
      </c>
      <c r="B2080" s="20" t="s">
        <v>4122</v>
      </c>
      <c r="C2080" s="20" t="s">
        <v>1141</v>
      </c>
      <c r="D2080" s="20" t="s">
        <v>671</v>
      </c>
    </row>
    <row r="2081" spans="1:4" x14ac:dyDescent="0.45">
      <c r="A2081" s="20">
        <v>2078</v>
      </c>
      <c r="B2081" s="20" t="s">
        <v>2070</v>
      </c>
      <c r="C2081" s="20" t="s">
        <v>1141</v>
      </c>
      <c r="D2081" s="20" t="s">
        <v>866</v>
      </c>
    </row>
    <row r="2082" spans="1:4" x14ac:dyDescent="0.45">
      <c r="A2082" s="20">
        <v>2079</v>
      </c>
      <c r="B2082" s="20" t="s">
        <v>2071</v>
      </c>
      <c r="C2082" s="20" t="s">
        <v>1141</v>
      </c>
      <c r="D2082" s="20" t="s">
        <v>866</v>
      </c>
    </row>
    <row r="2083" spans="1:4" x14ac:dyDescent="0.45">
      <c r="A2083" s="20">
        <v>2080</v>
      </c>
      <c r="B2083" s="20" t="s">
        <v>2073</v>
      </c>
      <c r="C2083" s="20" t="s">
        <v>1141</v>
      </c>
      <c r="D2083" s="20" t="s">
        <v>866</v>
      </c>
    </row>
    <row r="2084" spans="1:4" x14ac:dyDescent="0.45">
      <c r="A2084" s="20">
        <v>2081</v>
      </c>
      <c r="B2084" s="20" t="s">
        <v>2074</v>
      </c>
      <c r="C2084" s="20" t="s">
        <v>1141</v>
      </c>
      <c r="D2084" s="20" t="s">
        <v>866</v>
      </c>
    </row>
    <row r="2085" spans="1:4" x14ac:dyDescent="0.45">
      <c r="A2085" s="20">
        <v>2082</v>
      </c>
      <c r="B2085" s="20" t="s">
        <v>2075</v>
      </c>
      <c r="C2085" s="20" t="s">
        <v>1141</v>
      </c>
      <c r="D2085" s="20" t="s">
        <v>2639</v>
      </c>
    </row>
    <row r="2086" spans="1:4" x14ac:dyDescent="0.45">
      <c r="A2086" s="20">
        <v>2083</v>
      </c>
      <c r="B2086" s="20" t="s">
        <v>2076</v>
      </c>
      <c r="C2086" s="20" t="s">
        <v>1141</v>
      </c>
      <c r="D2086" s="20" t="s">
        <v>866</v>
      </c>
    </row>
    <row r="2087" spans="1:4" x14ac:dyDescent="0.45">
      <c r="A2087" s="20">
        <v>2084</v>
      </c>
      <c r="B2087" s="20" t="s">
        <v>4180</v>
      </c>
      <c r="C2087" s="20" t="s">
        <v>1141</v>
      </c>
      <c r="D2087" s="20" t="s">
        <v>866</v>
      </c>
    </row>
    <row r="2088" spans="1:4" x14ac:dyDescent="0.45">
      <c r="A2088" s="20">
        <v>2085</v>
      </c>
      <c r="B2088" s="20" t="s">
        <v>575</v>
      </c>
      <c r="C2088" s="20" t="s">
        <v>1141</v>
      </c>
      <c r="D2088" s="20" t="s">
        <v>2639</v>
      </c>
    </row>
    <row r="2089" spans="1:4" x14ac:dyDescent="0.45">
      <c r="A2089" s="20">
        <v>2086</v>
      </c>
      <c r="B2089" s="20" t="s">
        <v>576</v>
      </c>
      <c r="C2089" s="20" t="s">
        <v>1141</v>
      </c>
      <c r="D2089" s="20" t="s">
        <v>866</v>
      </c>
    </row>
    <row r="2090" spans="1:4" x14ac:dyDescent="0.45">
      <c r="A2090" s="20">
        <v>2087</v>
      </c>
      <c r="B2090" s="20" t="s">
        <v>2577</v>
      </c>
      <c r="C2090" s="20" t="s">
        <v>1141</v>
      </c>
      <c r="D2090" s="20" t="s">
        <v>109</v>
      </c>
    </row>
    <row r="2091" spans="1:4" x14ac:dyDescent="0.45">
      <c r="A2091" s="20">
        <v>2088</v>
      </c>
      <c r="B2091" s="56" t="s">
        <v>4556</v>
      </c>
    </row>
    <row r="2092" spans="1:4" x14ac:dyDescent="0.45">
      <c r="A2092" s="20">
        <v>2089</v>
      </c>
      <c r="B2092" s="20" t="s">
        <v>2578</v>
      </c>
      <c r="C2092" s="20" t="s">
        <v>1141</v>
      </c>
      <c r="D2092" s="20" t="s">
        <v>866</v>
      </c>
    </row>
    <row r="2093" spans="1:4" x14ac:dyDescent="0.45">
      <c r="A2093" s="20">
        <v>2090</v>
      </c>
      <c r="B2093" s="20" t="s">
        <v>2579</v>
      </c>
      <c r="C2093" s="20" t="s">
        <v>1141</v>
      </c>
      <c r="D2093" s="20" t="s">
        <v>2762</v>
      </c>
    </row>
    <row r="2094" spans="1:4" x14ac:dyDescent="0.45">
      <c r="A2094" s="20">
        <v>2091</v>
      </c>
      <c r="B2094" s="20" t="s">
        <v>2580</v>
      </c>
      <c r="C2094" s="20" t="s">
        <v>1141</v>
      </c>
      <c r="D2094" s="20" t="s">
        <v>671</v>
      </c>
    </row>
    <row r="2095" spans="1:4" x14ac:dyDescent="0.45">
      <c r="A2095" s="20">
        <v>2092</v>
      </c>
      <c r="B2095" s="20" t="s">
        <v>2077</v>
      </c>
      <c r="C2095" s="20" t="s">
        <v>1141</v>
      </c>
      <c r="D2095" s="20" t="s">
        <v>92</v>
      </c>
    </row>
    <row r="2096" spans="1:4" x14ac:dyDescent="0.45">
      <c r="A2096" s="20">
        <v>2093</v>
      </c>
      <c r="B2096" s="20" t="s">
        <v>2078</v>
      </c>
      <c r="C2096" s="20" t="s">
        <v>1141</v>
      </c>
      <c r="D2096" s="20" t="s">
        <v>866</v>
      </c>
    </row>
    <row r="2097" spans="1:4" x14ac:dyDescent="0.45">
      <c r="A2097" s="20">
        <v>2094</v>
      </c>
      <c r="B2097" s="20" t="s">
        <v>2079</v>
      </c>
      <c r="C2097" s="20" t="s">
        <v>1141</v>
      </c>
      <c r="D2097" s="20" t="s">
        <v>109</v>
      </c>
    </row>
    <row r="2098" spans="1:4" x14ac:dyDescent="0.45">
      <c r="A2098" s="20">
        <v>2095</v>
      </c>
      <c r="B2098" s="20" t="s">
        <v>2080</v>
      </c>
      <c r="C2098" s="20" t="s">
        <v>1141</v>
      </c>
      <c r="D2098" s="20" t="s">
        <v>92</v>
      </c>
    </row>
    <row r="2099" spans="1:4" x14ac:dyDescent="0.45">
      <c r="A2099" s="20">
        <v>2096</v>
      </c>
      <c r="B2099" s="20" t="s">
        <v>2081</v>
      </c>
      <c r="C2099" s="20" t="s">
        <v>1141</v>
      </c>
      <c r="D2099" s="20" t="s">
        <v>92</v>
      </c>
    </row>
    <row r="2100" spans="1:4" x14ac:dyDescent="0.45">
      <c r="A2100" s="20">
        <v>2097</v>
      </c>
      <c r="B2100" s="20" t="s">
        <v>2082</v>
      </c>
      <c r="C2100" s="20" t="s">
        <v>1141</v>
      </c>
      <c r="D2100" s="20" t="s">
        <v>866</v>
      </c>
    </row>
    <row r="2101" spans="1:4" x14ac:dyDescent="0.45">
      <c r="A2101" s="20">
        <v>2098</v>
      </c>
      <c r="B2101" s="20" t="s">
        <v>2083</v>
      </c>
      <c r="C2101" s="20" t="s">
        <v>1141</v>
      </c>
      <c r="D2101" s="20" t="s">
        <v>866</v>
      </c>
    </row>
    <row r="2102" spans="1:4" x14ac:dyDescent="0.45">
      <c r="A2102" s="20">
        <v>2099</v>
      </c>
      <c r="B2102" s="20" t="s">
        <v>2084</v>
      </c>
      <c r="C2102" s="20" t="s">
        <v>1141</v>
      </c>
      <c r="D2102" s="20" t="s">
        <v>866</v>
      </c>
    </row>
    <row r="2103" spans="1:4" x14ac:dyDescent="0.45">
      <c r="A2103" s="20">
        <v>2100</v>
      </c>
      <c r="B2103" s="20" t="s">
        <v>2085</v>
      </c>
      <c r="C2103" s="20" t="s">
        <v>1141</v>
      </c>
      <c r="D2103" s="20" t="s">
        <v>866</v>
      </c>
    </row>
    <row r="2104" spans="1:4" x14ac:dyDescent="0.45">
      <c r="A2104" s="20">
        <v>2101</v>
      </c>
      <c r="B2104" s="20" t="s">
        <v>2086</v>
      </c>
      <c r="C2104" s="20" t="s">
        <v>1141</v>
      </c>
      <c r="D2104" s="20" t="s">
        <v>866</v>
      </c>
    </row>
    <row r="2105" spans="1:4" x14ac:dyDescent="0.45">
      <c r="A2105" s="20">
        <v>2102</v>
      </c>
      <c r="B2105" s="20" t="s">
        <v>2779</v>
      </c>
      <c r="C2105" s="20" t="s">
        <v>1141</v>
      </c>
      <c r="D2105" s="20" t="s">
        <v>866</v>
      </c>
    </row>
    <row r="2106" spans="1:4" x14ac:dyDescent="0.45">
      <c r="A2106" s="20">
        <v>2103</v>
      </c>
      <c r="B2106" s="20" t="s">
        <v>2087</v>
      </c>
      <c r="C2106" s="20" t="s">
        <v>1141</v>
      </c>
      <c r="D2106" s="20" t="s">
        <v>109</v>
      </c>
    </row>
    <row r="2107" spans="1:4" x14ac:dyDescent="0.45">
      <c r="A2107" s="20">
        <v>2104</v>
      </c>
      <c r="B2107" s="20" t="s">
        <v>4076</v>
      </c>
      <c r="C2107" s="20" t="s">
        <v>1141</v>
      </c>
      <c r="D2107" s="20" t="s">
        <v>866</v>
      </c>
    </row>
    <row r="2108" spans="1:4" x14ac:dyDescent="0.45">
      <c r="A2108" s="20">
        <v>2105</v>
      </c>
      <c r="B2108" s="20" t="s">
        <v>1380</v>
      </c>
      <c r="C2108" s="20" t="s">
        <v>1141</v>
      </c>
      <c r="D2108" s="20" t="s">
        <v>866</v>
      </c>
    </row>
    <row r="2109" spans="1:4" x14ac:dyDescent="0.45">
      <c r="A2109" s="20">
        <v>2106</v>
      </c>
      <c r="B2109" s="20" t="s">
        <v>745</v>
      </c>
      <c r="C2109" s="20" t="s">
        <v>1141</v>
      </c>
      <c r="D2109" s="20" t="s">
        <v>866</v>
      </c>
    </row>
    <row r="2110" spans="1:4" x14ac:dyDescent="0.45">
      <c r="A2110" s="20">
        <v>2107</v>
      </c>
      <c r="B2110" s="20" t="s">
        <v>4063</v>
      </c>
      <c r="C2110" s="20" t="s">
        <v>1141</v>
      </c>
      <c r="D2110" s="20" t="s">
        <v>2762</v>
      </c>
    </row>
    <row r="2111" spans="1:4" x14ac:dyDescent="0.45">
      <c r="A2111" s="20">
        <v>2108</v>
      </c>
      <c r="B2111" s="20" t="s">
        <v>4179</v>
      </c>
      <c r="C2111" s="20" t="s">
        <v>1141</v>
      </c>
      <c r="D2111" s="20" t="s">
        <v>1086</v>
      </c>
    </row>
    <row r="2112" spans="1:4" x14ac:dyDescent="0.45">
      <c r="A2112" s="20">
        <v>2109</v>
      </c>
      <c r="B2112" s="20" t="s">
        <v>2089</v>
      </c>
      <c r="C2112" s="20" t="s">
        <v>1141</v>
      </c>
      <c r="D2112" s="20" t="s">
        <v>671</v>
      </c>
    </row>
    <row r="2113" spans="1:4" x14ac:dyDescent="0.45">
      <c r="A2113" s="20">
        <v>2110</v>
      </c>
      <c r="B2113" s="20" t="s">
        <v>2094</v>
      </c>
      <c r="C2113" s="20" t="s">
        <v>1141</v>
      </c>
      <c r="D2113" s="20" t="s">
        <v>866</v>
      </c>
    </row>
    <row r="2114" spans="1:4" x14ac:dyDescent="0.45">
      <c r="A2114" s="20">
        <v>2111</v>
      </c>
      <c r="B2114" s="20" t="s">
        <v>753</v>
      </c>
      <c r="C2114" s="20" t="s">
        <v>1141</v>
      </c>
      <c r="D2114" s="20" t="s">
        <v>100</v>
      </c>
    </row>
    <row r="2115" spans="1:4" x14ac:dyDescent="0.45">
      <c r="A2115" s="20">
        <v>2112</v>
      </c>
      <c r="B2115" s="20" t="s">
        <v>754</v>
      </c>
      <c r="C2115" s="20" t="s">
        <v>1141</v>
      </c>
      <c r="D2115" s="20" t="s">
        <v>866</v>
      </c>
    </row>
    <row r="2116" spans="1:4" x14ac:dyDescent="0.45">
      <c r="A2116" s="20">
        <v>2113</v>
      </c>
      <c r="B2116" s="20" t="s">
        <v>755</v>
      </c>
      <c r="C2116" s="20" t="s">
        <v>1141</v>
      </c>
      <c r="D2116" s="20" t="s">
        <v>866</v>
      </c>
    </row>
    <row r="2117" spans="1:4" x14ac:dyDescent="0.45">
      <c r="A2117" s="20">
        <v>2114</v>
      </c>
      <c r="B2117" s="20" t="s">
        <v>756</v>
      </c>
      <c r="C2117" s="20" t="s">
        <v>1141</v>
      </c>
      <c r="D2117" s="20" t="s">
        <v>866</v>
      </c>
    </row>
    <row r="2118" spans="1:4" x14ac:dyDescent="0.45">
      <c r="A2118" s="20">
        <v>2115</v>
      </c>
      <c r="B2118" s="20" t="s">
        <v>757</v>
      </c>
      <c r="C2118" s="20" t="s">
        <v>1141</v>
      </c>
      <c r="D2118" s="20" t="s">
        <v>866</v>
      </c>
    </row>
    <row r="2119" spans="1:4" x14ac:dyDescent="0.45">
      <c r="A2119" s="20">
        <v>2116</v>
      </c>
      <c r="B2119" s="20" t="s">
        <v>758</v>
      </c>
      <c r="C2119" s="20" t="s">
        <v>1141</v>
      </c>
      <c r="D2119" s="20" t="s">
        <v>671</v>
      </c>
    </row>
    <row r="2120" spans="1:4" x14ac:dyDescent="0.45">
      <c r="A2120" s="20">
        <v>2117</v>
      </c>
      <c r="B2120" s="20" t="s">
        <v>2887</v>
      </c>
      <c r="C2120" s="20" t="s">
        <v>1141</v>
      </c>
      <c r="D2120" s="20" t="s">
        <v>866</v>
      </c>
    </row>
    <row r="2121" spans="1:4" x14ac:dyDescent="0.45">
      <c r="A2121" s="20">
        <v>2118</v>
      </c>
      <c r="B2121" s="20" t="s">
        <v>3815</v>
      </c>
      <c r="C2121" s="20" t="s">
        <v>1141</v>
      </c>
      <c r="D2121" s="20" t="s">
        <v>671</v>
      </c>
    </row>
    <row r="2122" spans="1:4" x14ac:dyDescent="0.45">
      <c r="A2122" s="20">
        <v>2119</v>
      </c>
      <c r="B2122" s="20" t="s">
        <v>2483</v>
      </c>
      <c r="C2122" s="20" t="s">
        <v>1141</v>
      </c>
      <c r="D2122" s="20" t="s">
        <v>866</v>
      </c>
    </row>
    <row r="2123" spans="1:4" x14ac:dyDescent="0.45">
      <c r="A2123" s="20">
        <v>2120</v>
      </c>
      <c r="B2123" s="20" t="s">
        <v>2888</v>
      </c>
      <c r="C2123" s="20" t="s">
        <v>1141</v>
      </c>
      <c r="D2123" s="20" t="s">
        <v>866</v>
      </c>
    </row>
    <row r="2124" spans="1:4" x14ac:dyDescent="0.45">
      <c r="A2124" s="20">
        <v>2121</v>
      </c>
      <c r="B2124" s="20" t="s">
        <v>3810</v>
      </c>
      <c r="D2124" s="20" t="s">
        <v>92</v>
      </c>
    </row>
    <row r="2125" spans="1:4" x14ac:dyDescent="0.45">
      <c r="A2125" s="20">
        <v>2122</v>
      </c>
      <c r="B2125" s="20" t="s">
        <v>2889</v>
      </c>
      <c r="C2125" s="20" t="s">
        <v>1141</v>
      </c>
      <c r="D2125" s="20" t="s">
        <v>866</v>
      </c>
    </row>
    <row r="2126" spans="1:4" x14ac:dyDescent="0.45">
      <c r="A2126" s="20">
        <v>2123</v>
      </c>
      <c r="B2126" s="20" t="s">
        <v>2890</v>
      </c>
      <c r="C2126" s="20" t="s">
        <v>1141</v>
      </c>
      <c r="D2126" s="20" t="s">
        <v>866</v>
      </c>
    </row>
    <row r="2127" spans="1:4" x14ac:dyDescent="0.45">
      <c r="A2127" s="20">
        <v>2124</v>
      </c>
      <c r="B2127" s="20" t="s">
        <v>2891</v>
      </c>
      <c r="C2127" s="20" t="s">
        <v>1141</v>
      </c>
      <c r="D2127" s="20" t="s">
        <v>671</v>
      </c>
    </row>
    <row r="2128" spans="1:4" x14ac:dyDescent="0.45">
      <c r="A2128" s="20">
        <v>2125</v>
      </c>
      <c r="B2128" s="20" t="s">
        <v>2892</v>
      </c>
      <c r="C2128" s="20" t="s">
        <v>1141</v>
      </c>
      <c r="D2128" s="20" t="s">
        <v>1926</v>
      </c>
    </row>
    <row r="2129" spans="1:4" x14ac:dyDescent="0.45">
      <c r="A2129" s="20">
        <v>2126</v>
      </c>
      <c r="B2129" s="20" t="s">
        <v>11</v>
      </c>
      <c r="C2129" s="20" t="s">
        <v>1141</v>
      </c>
      <c r="D2129" s="20" t="s">
        <v>866</v>
      </c>
    </row>
    <row r="2130" spans="1:4" x14ac:dyDescent="0.45">
      <c r="A2130" s="20">
        <v>2127</v>
      </c>
      <c r="B2130" s="20" t="s">
        <v>2893</v>
      </c>
      <c r="C2130" s="20" t="s">
        <v>1141</v>
      </c>
      <c r="D2130" s="20" t="s">
        <v>866</v>
      </c>
    </row>
    <row r="2131" spans="1:4" x14ac:dyDescent="0.45">
      <c r="A2131" s="20">
        <v>2128</v>
      </c>
      <c r="B2131" s="20" t="s">
        <v>2895</v>
      </c>
      <c r="C2131" s="20" t="s">
        <v>1141</v>
      </c>
      <c r="D2131" s="20" t="s">
        <v>866</v>
      </c>
    </row>
    <row r="2132" spans="1:4" x14ac:dyDescent="0.45">
      <c r="A2132" s="20">
        <v>2129</v>
      </c>
      <c r="B2132" s="20" t="s">
        <v>2896</v>
      </c>
      <c r="C2132" s="20" t="s">
        <v>1141</v>
      </c>
      <c r="D2132" s="20" t="s">
        <v>866</v>
      </c>
    </row>
    <row r="2133" spans="1:4" x14ac:dyDescent="0.45">
      <c r="A2133" s="20">
        <v>2130</v>
      </c>
      <c r="B2133" s="20" t="s">
        <v>1661</v>
      </c>
      <c r="C2133" s="20" t="s">
        <v>1141</v>
      </c>
      <c r="D2133" s="20" t="s">
        <v>866</v>
      </c>
    </row>
    <row r="2134" spans="1:4" x14ac:dyDescent="0.45">
      <c r="A2134" s="20">
        <v>2131</v>
      </c>
      <c r="B2134" s="20" t="s">
        <v>23</v>
      </c>
      <c r="C2134" s="20" t="s">
        <v>1141</v>
      </c>
      <c r="D2134" s="20" t="s">
        <v>2639</v>
      </c>
    </row>
    <row r="2135" spans="1:4" x14ac:dyDescent="0.45">
      <c r="A2135" s="20">
        <v>2132</v>
      </c>
      <c r="B2135" s="20" t="s">
        <v>144</v>
      </c>
      <c r="C2135" s="20" t="s">
        <v>1141</v>
      </c>
      <c r="D2135" s="20" t="s">
        <v>92</v>
      </c>
    </row>
    <row r="2136" spans="1:4" x14ac:dyDescent="0.45">
      <c r="A2136" s="20">
        <v>2133</v>
      </c>
      <c r="B2136" s="20" t="s">
        <v>4448</v>
      </c>
      <c r="C2136" s="20" t="s">
        <v>1141</v>
      </c>
      <c r="D2136" s="20" t="s">
        <v>1161</v>
      </c>
    </row>
    <row r="2137" spans="1:4" x14ac:dyDescent="0.45">
      <c r="A2137" s="20">
        <v>2134</v>
      </c>
      <c r="B2137" s="20" t="s">
        <v>1048</v>
      </c>
      <c r="C2137" s="20" t="s">
        <v>1141</v>
      </c>
      <c r="D2137" s="20" t="s">
        <v>866</v>
      </c>
    </row>
    <row r="2138" spans="1:4" x14ac:dyDescent="0.45">
      <c r="A2138" s="20">
        <v>2135</v>
      </c>
      <c r="B2138" s="20" t="s">
        <v>25</v>
      </c>
      <c r="C2138" s="20" t="s">
        <v>1141</v>
      </c>
      <c r="D2138" s="20" t="s">
        <v>92</v>
      </c>
    </row>
    <row r="2139" spans="1:4" x14ac:dyDescent="0.45">
      <c r="A2139" s="20">
        <v>2136</v>
      </c>
      <c r="B2139" s="20" t="s">
        <v>1049</v>
      </c>
      <c r="C2139" s="20" t="s">
        <v>1141</v>
      </c>
      <c r="D2139" s="20" t="s">
        <v>866</v>
      </c>
    </row>
    <row r="2140" spans="1:4" x14ac:dyDescent="0.45">
      <c r="A2140" s="20">
        <v>2137</v>
      </c>
      <c r="B2140" s="20" t="s">
        <v>1050</v>
      </c>
      <c r="C2140" s="20" t="s">
        <v>1141</v>
      </c>
      <c r="D2140" s="20" t="s">
        <v>866</v>
      </c>
    </row>
    <row r="2141" spans="1:4" x14ac:dyDescent="0.45">
      <c r="A2141" s="20">
        <v>2138</v>
      </c>
      <c r="B2141" s="20" t="s">
        <v>4499</v>
      </c>
      <c r="C2141" s="20" t="s">
        <v>1141</v>
      </c>
      <c r="D2141" s="20" t="s">
        <v>2762</v>
      </c>
    </row>
    <row r="2142" spans="1:4" x14ac:dyDescent="0.45">
      <c r="A2142" s="20">
        <v>2139</v>
      </c>
      <c r="B2142" s="20" t="s">
        <v>2894</v>
      </c>
      <c r="C2142" s="20" t="s">
        <v>1141</v>
      </c>
      <c r="D2142" s="20" t="s">
        <v>671</v>
      </c>
    </row>
    <row r="2143" spans="1:4" x14ac:dyDescent="0.45">
      <c r="A2143" s="20">
        <v>2140</v>
      </c>
      <c r="B2143" s="20" t="s">
        <v>1054</v>
      </c>
      <c r="C2143" s="20" t="s">
        <v>1141</v>
      </c>
      <c r="D2143" s="20" t="s">
        <v>866</v>
      </c>
    </row>
    <row r="2144" spans="1:4" x14ac:dyDescent="0.45">
      <c r="A2144" s="20">
        <v>2141</v>
      </c>
      <c r="B2144" s="20" t="s">
        <v>1055</v>
      </c>
      <c r="C2144" s="20" t="s">
        <v>1141</v>
      </c>
      <c r="D2144" s="20" t="s">
        <v>92</v>
      </c>
    </row>
    <row r="2145" spans="1:4" x14ac:dyDescent="0.45">
      <c r="A2145" s="20">
        <v>2142</v>
      </c>
      <c r="B2145" s="20" t="s">
        <v>1056</v>
      </c>
      <c r="C2145" s="20" t="s">
        <v>1141</v>
      </c>
      <c r="D2145" s="20" t="s">
        <v>109</v>
      </c>
    </row>
    <row r="2146" spans="1:4" x14ac:dyDescent="0.45">
      <c r="A2146" s="20">
        <v>2143</v>
      </c>
      <c r="B2146" s="20" t="s">
        <v>4083</v>
      </c>
      <c r="C2146" s="20" t="s">
        <v>1141</v>
      </c>
      <c r="D2146" s="20" t="s">
        <v>109</v>
      </c>
    </row>
    <row r="2147" spans="1:4" x14ac:dyDescent="0.45">
      <c r="A2147" s="20">
        <v>2144</v>
      </c>
      <c r="B2147" s="56" t="s">
        <v>4556</v>
      </c>
    </row>
    <row r="2148" spans="1:4" x14ac:dyDescent="0.45">
      <c r="A2148" s="20">
        <v>2145</v>
      </c>
      <c r="B2148" s="56" t="s">
        <v>4556</v>
      </c>
    </row>
    <row r="2149" spans="1:4" x14ac:dyDescent="0.45">
      <c r="A2149" s="20">
        <v>2146</v>
      </c>
      <c r="B2149" s="20" t="s">
        <v>1207</v>
      </c>
      <c r="C2149" s="20" t="s">
        <v>1141</v>
      </c>
      <c r="D2149" s="20" t="s">
        <v>109</v>
      </c>
    </row>
    <row r="2150" spans="1:4" x14ac:dyDescent="0.45">
      <c r="A2150" s="20">
        <v>2147</v>
      </c>
      <c r="B2150" s="20" t="s">
        <v>3405</v>
      </c>
      <c r="C2150" s="20" t="s">
        <v>1141</v>
      </c>
      <c r="D2150" s="20" t="s">
        <v>866</v>
      </c>
    </row>
    <row r="2151" spans="1:4" x14ac:dyDescent="0.45">
      <c r="A2151" s="20">
        <v>2148</v>
      </c>
      <c r="B2151" s="20" t="s">
        <v>3406</v>
      </c>
      <c r="C2151" s="20" t="s">
        <v>1141</v>
      </c>
      <c r="D2151" s="20" t="s">
        <v>866</v>
      </c>
    </row>
    <row r="2152" spans="1:4" x14ac:dyDescent="0.45">
      <c r="A2152" s="20">
        <v>2149</v>
      </c>
      <c r="B2152" s="20" t="s">
        <v>3407</v>
      </c>
      <c r="C2152" s="20" t="s">
        <v>1141</v>
      </c>
      <c r="D2152" s="20" t="s">
        <v>2639</v>
      </c>
    </row>
    <row r="2153" spans="1:4" x14ac:dyDescent="0.45">
      <c r="A2153" s="20">
        <v>2150</v>
      </c>
      <c r="B2153" s="20" t="s">
        <v>4084</v>
      </c>
      <c r="C2153" s="20" t="s">
        <v>1141</v>
      </c>
      <c r="D2153" s="20" t="s">
        <v>2762</v>
      </c>
    </row>
    <row r="2154" spans="1:4" x14ac:dyDescent="0.45">
      <c r="A2154" s="20">
        <v>2151</v>
      </c>
      <c r="B2154" s="20" t="s">
        <v>2373</v>
      </c>
      <c r="C2154" s="20" t="s">
        <v>1141</v>
      </c>
      <c r="D2154" s="20" t="s">
        <v>866</v>
      </c>
    </row>
    <row r="2155" spans="1:4" x14ac:dyDescent="0.45">
      <c r="A2155" s="20">
        <v>2152</v>
      </c>
      <c r="B2155" s="20" t="s">
        <v>438</v>
      </c>
      <c r="C2155" s="20" t="s">
        <v>1141</v>
      </c>
      <c r="D2155" s="20" t="s">
        <v>866</v>
      </c>
    </row>
    <row r="2156" spans="1:4" x14ac:dyDescent="0.45">
      <c r="A2156" s="20">
        <v>2153</v>
      </c>
      <c r="B2156" s="20" t="s">
        <v>3410</v>
      </c>
      <c r="C2156" s="20" t="s">
        <v>1141</v>
      </c>
      <c r="D2156" s="20" t="s">
        <v>92</v>
      </c>
    </row>
    <row r="2157" spans="1:4" x14ac:dyDescent="0.45">
      <c r="A2157" s="20">
        <v>2154</v>
      </c>
      <c r="B2157" s="20" t="s">
        <v>3659</v>
      </c>
      <c r="C2157" s="20" t="s">
        <v>1141</v>
      </c>
      <c r="D2157" s="20" t="s">
        <v>100</v>
      </c>
    </row>
    <row r="2158" spans="1:4" x14ac:dyDescent="0.45">
      <c r="A2158" s="20">
        <v>2155</v>
      </c>
      <c r="B2158" s="20" t="s">
        <v>3411</v>
      </c>
      <c r="C2158" s="20" t="s">
        <v>1141</v>
      </c>
      <c r="D2158" s="20" t="s">
        <v>109</v>
      </c>
    </row>
    <row r="2159" spans="1:4" x14ac:dyDescent="0.45">
      <c r="A2159" s="20">
        <v>2156</v>
      </c>
      <c r="B2159" s="20" t="s">
        <v>1286</v>
      </c>
      <c r="C2159" s="20" t="s">
        <v>1141</v>
      </c>
      <c r="D2159" s="20" t="s">
        <v>866</v>
      </c>
    </row>
    <row r="2160" spans="1:4" x14ac:dyDescent="0.45">
      <c r="A2160" s="20">
        <v>2157</v>
      </c>
      <c r="B2160" s="20" t="s">
        <v>3413</v>
      </c>
      <c r="C2160" s="20" t="s">
        <v>1141</v>
      </c>
      <c r="D2160" s="20" t="s">
        <v>866</v>
      </c>
    </row>
    <row r="2161" spans="1:4" x14ac:dyDescent="0.45">
      <c r="A2161" s="20">
        <v>2158</v>
      </c>
      <c r="B2161" s="20" t="s">
        <v>3414</v>
      </c>
      <c r="C2161" s="20" t="s">
        <v>1141</v>
      </c>
      <c r="D2161" s="20" t="s">
        <v>866</v>
      </c>
    </row>
    <row r="2162" spans="1:4" x14ac:dyDescent="0.45">
      <c r="A2162" s="20">
        <v>2159</v>
      </c>
      <c r="B2162" s="20" t="s">
        <v>3415</v>
      </c>
      <c r="C2162" s="20" t="s">
        <v>1141</v>
      </c>
      <c r="D2162" s="20" t="s">
        <v>866</v>
      </c>
    </row>
    <row r="2163" spans="1:4" x14ac:dyDescent="0.45">
      <c r="A2163" s="20">
        <v>2160</v>
      </c>
      <c r="B2163" s="20" t="s">
        <v>3416</v>
      </c>
      <c r="C2163" s="20" t="s">
        <v>1141</v>
      </c>
      <c r="D2163" s="20" t="s">
        <v>866</v>
      </c>
    </row>
    <row r="2164" spans="1:4" x14ac:dyDescent="0.45">
      <c r="A2164" s="20">
        <v>2161</v>
      </c>
      <c r="B2164" s="20" t="s">
        <v>3417</v>
      </c>
      <c r="C2164" s="20" t="s">
        <v>1141</v>
      </c>
      <c r="D2164" s="20" t="s">
        <v>866</v>
      </c>
    </row>
    <row r="2165" spans="1:4" x14ac:dyDescent="0.45">
      <c r="A2165" s="20">
        <v>2162</v>
      </c>
      <c r="B2165" s="20" t="s">
        <v>3418</v>
      </c>
      <c r="C2165" s="20" t="s">
        <v>1141</v>
      </c>
      <c r="D2165" s="20" t="s">
        <v>866</v>
      </c>
    </row>
    <row r="2166" spans="1:4" x14ac:dyDescent="0.45">
      <c r="A2166" s="20">
        <v>2163</v>
      </c>
      <c r="B2166" s="20" t="s">
        <v>85</v>
      </c>
      <c r="C2166" s="20" t="s">
        <v>1141</v>
      </c>
      <c r="D2166" s="20" t="s">
        <v>373</v>
      </c>
    </row>
    <row r="2167" spans="1:4" x14ac:dyDescent="0.45">
      <c r="A2167" s="20">
        <v>2164</v>
      </c>
      <c r="B2167" s="20" t="s">
        <v>86</v>
      </c>
      <c r="C2167" s="20" t="s">
        <v>1141</v>
      </c>
      <c r="D2167" s="20" t="s">
        <v>866</v>
      </c>
    </row>
    <row r="2168" spans="1:4" x14ac:dyDescent="0.45">
      <c r="A2168" s="20">
        <v>2165</v>
      </c>
      <c r="B2168" s="20" t="s">
        <v>87</v>
      </c>
      <c r="C2168" s="20" t="s">
        <v>1141</v>
      </c>
      <c r="D2168" s="20" t="s">
        <v>92</v>
      </c>
    </row>
    <row r="2169" spans="1:4" x14ac:dyDescent="0.45">
      <c r="A2169" s="20">
        <v>2166</v>
      </c>
      <c r="B2169" s="20" t="s">
        <v>4085</v>
      </c>
      <c r="C2169" s="20" t="s">
        <v>1141</v>
      </c>
      <c r="D2169" s="20" t="s">
        <v>2762</v>
      </c>
    </row>
    <row r="2170" spans="1:4" x14ac:dyDescent="0.45">
      <c r="A2170" s="20">
        <v>2167</v>
      </c>
      <c r="B2170" s="20" t="s">
        <v>3106</v>
      </c>
      <c r="C2170" s="20" t="s">
        <v>1141</v>
      </c>
      <c r="D2170" s="20" t="s">
        <v>866</v>
      </c>
    </row>
    <row r="2171" spans="1:4" x14ac:dyDescent="0.45">
      <c r="A2171" s="20">
        <v>2168</v>
      </c>
      <c r="B2171" s="20" t="s">
        <v>3107</v>
      </c>
      <c r="C2171" s="20" t="s">
        <v>1141</v>
      </c>
      <c r="D2171" s="20" t="s">
        <v>866</v>
      </c>
    </row>
    <row r="2172" spans="1:4" x14ac:dyDescent="0.45">
      <c r="A2172" s="20">
        <v>2169</v>
      </c>
      <c r="B2172" s="20" t="s">
        <v>3108</v>
      </c>
      <c r="C2172" s="20" t="s">
        <v>1141</v>
      </c>
      <c r="D2172" s="20" t="s">
        <v>100</v>
      </c>
    </row>
    <row r="2173" spans="1:4" x14ac:dyDescent="0.45">
      <c r="A2173" s="20">
        <v>2170</v>
      </c>
      <c r="B2173" s="20" t="s">
        <v>9</v>
      </c>
      <c r="C2173" s="20" t="s">
        <v>1141</v>
      </c>
      <c r="D2173" s="20" t="s">
        <v>100</v>
      </c>
    </row>
    <row r="2174" spans="1:4" x14ac:dyDescent="0.45">
      <c r="A2174" s="20">
        <v>2171</v>
      </c>
      <c r="B2174" s="20" t="s">
        <v>3109</v>
      </c>
      <c r="C2174" s="20" t="s">
        <v>1141</v>
      </c>
      <c r="D2174" s="20" t="s">
        <v>92</v>
      </c>
    </row>
    <row r="2175" spans="1:4" x14ac:dyDescent="0.45">
      <c r="A2175" s="20">
        <v>2172</v>
      </c>
      <c r="B2175" s="20" t="s">
        <v>4553</v>
      </c>
      <c r="C2175" s="20" t="s">
        <v>1141</v>
      </c>
      <c r="D2175" s="20" t="s">
        <v>2764</v>
      </c>
    </row>
    <row r="2176" spans="1:4" x14ac:dyDescent="0.45">
      <c r="A2176" s="20">
        <v>2173</v>
      </c>
      <c r="B2176" s="20" t="s">
        <v>2367</v>
      </c>
      <c r="C2176" s="20" t="s">
        <v>1141</v>
      </c>
      <c r="D2176" s="20" t="s">
        <v>866</v>
      </c>
    </row>
    <row r="2177" spans="1:4" x14ac:dyDescent="0.45">
      <c r="A2177" s="20">
        <v>2174</v>
      </c>
      <c r="B2177" s="20" t="s">
        <v>2368</v>
      </c>
      <c r="C2177" s="20" t="s">
        <v>1141</v>
      </c>
      <c r="D2177" s="20" t="s">
        <v>866</v>
      </c>
    </row>
    <row r="2178" spans="1:4" x14ac:dyDescent="0.45">
      <c r="A2178" s="20">
        <v>2175</v>
      </c>
      <c r="B2178" s="20" t="s">
        <v>2369</v>
      </c>
      <c r="C2178" s="20" t="s">
        <v>1141</v>
      </c>
      <c r="D2178" s="20" t="s">
        <v>866</v>
      </c>
    </row>
    <row r="2179" spans="1:4" x14ac:dyDescent="0.45">
      <c r="A2179" s="20">
        <v>2176</v>
      </c>
      <c r="B2179" s="20" t="s">
        <v>2370</v>
      </c>
      <c r="C2179" s="20" t="s">
        <v>1141</v>
      </c>
      <c r="D2179" s="20" t="s">
        <v>866</v>
      </c>
    </row>
    <row r="2180" spans="1:4" x14ac:dyDescent="0.45">
      <c r="A2180" s="20">
        <v>2177</v>
      </c>
      <c r="B2180" s="20" t="s">
        <v>2371</v>
      </c>
      <c r="C2180" s="20" t="s">
        <v>1141</v>
      </c>
      <c r="D2180" s="20" t="s">
        <v>866</v>
      </c>
    </row>
    <row r="2181" spans="1:4" x14ac:dyDescent="0.45">
      <c r="A2181" s="20">
        <v>2178</v>
      </c>
      <c r="B2181" s="20" t="s">
        <v>2372</v>
      </c>
      <c r="C2181" s="20" t="s">
        <v>1141</v>
      </c>
      <c r="D2181" s="20" t="s">
        <v>2510</v>
      </c>
    </row>
    <row r="2182" spans="1:4" x14ac:dyDescent="0.45">
      <c r="A2182" s="20">
        <v>2179</v>
      </c>
      <c r="B2182" s="20" t="s">
        <v>2374</v>
      </c>
      <c r="C2182" s="20" t="s">
        <v>1141</v>
      </c>
      <c r="D2182" s="20" t="s">
        <v>92</v>
      </c>
    </row>
    <row r="2183" spans="1:4" x14ac:dyDescent="0.45">
      <c r="A2183" s="20">
        <v>2180</v>
      </c>
      <c r="B2183" s="20" t="s">
        <v>2375</v>
      </c>
      <c r="C2183" s="20" t="s">
        <v>1141</v>
      </c>
      <c r="D2183" s="20" t="s">
        <v>866</v>
      </c>
    </row>
    <row r="2184" spans="1:4" x14ac:dyDescent="0.45">
      <c r="A2184" s="20">
        <v>2181</v>
      </c>
      <c r="B2184" s="20" t="s">
        <v>3800</v>
      </c>
      <c r="C2184" s="20" t="s">
        <v>1141</v>
      </c>
      <c r="D2184" s="20" t="s">
        <v>109</v>
      </c>
    </row>
    <row r="2185" spans="1:4" x14ac:dyDescent="0.45">
      <c r="A2185" s="20">
        <v>2182</v>
      </c>
      <c r="B2185" s="20" t="s">
        <v>2377</v>
      </c>
      <c r="C2185" s="20" t="s">
        <v>1141</v>
      </c>
      <c r="D2185" s="20" t="s">
        <v>2510</v>
      </c>
    </row>
    <row r="2186" spans="1:4" x14ac:dyDescent="0.45">
      <c r="A2186" s="20">
        <v>2183</v>
      </c>
      <c r="B2186" s="20" t="s">
        <v>2378</v>
      </c>
      <c r="C2186" s="20" t="s">
        <v>1141</v>
      </c>
      <c r="D2186" s="20" t="s">
        <v>866</v>
      </c>
    </row>
    <row r="2187" spans="1:4" x14ac:dyDescent="0.45">
      <c r="A2187" s="20">
        <v>2184</v>
      </c>
      <c r="B2187" s="20" t="s">
        <v>3603</v>
      </c>
      <c r="C2187" s="20" t="s">
        <v>1141</v>
      </c>
      <c r="D2187" s="20" t="s">
        <v>866</v>
      </c>
    </row>
    <row r="2188" spans="1:4" x14ac:dyDescent="0.45">
      <c r="A2188" s="20">
        <v>2185</v>
      </c>
      <c r="B2188" s="20" t="s">
        <v>742</v>
      </c>
      <c r="C2188" s="20" t="s">
        <v>1141</v>
      </c>
      <c r="D2188" s="20" t="s">
        <v>866</v>
      </c>
    </row>
    <row r="2189" spans="1:4" x14ac:dyDescent="0.45">
      <c r="A2189" s="20">
        <v>2186</v>
      </c>
      <c r="B2189" s="20" t="s">
        <v>746</v>
      </c>
      <c r="C2189" s="20" t="s">
        <v>1141</v>
      </c>
      <c r="D2189" s="20" t="s">
        <v>866</v>
      </c>
    </row>
    <row r="2190" spans="1:4" x14ac:dyDescent="0.45">
      <c r="A2190" s="20">
        <v>2187</v>
      </c>
      <c r="B2190" s="20" t="s">
        <v>747</v>
      </c>
      <c r="C2190" s="20" t="s">
        <v>1141</v>
      </c>
      <c r="D2190" s="20" t="s">
        <v>866</v>
      </c>
    </row>
    <row r="2191" spans="1:4" x14ac:dyDescent="0.45">
      <c r="A2191" s="20">
        <v>2188</v>
      </c>
      <c r="B2191" s="20" t="s">
        <v>749</v>
      </c>
      <c r="C2191" s="20" t="s">
        <v>1141</v>
      </c>
      <c r="D2191" s="20" t="s">
        <v>866</v>
      </c>
    </row>
    <row r="2192" spans="1:4" x14ac:dyDescent="0.45">
      <c r="A2192" s="20">
        <v>2189</v>
      </c>
      <c r="B2192" s="20" t="s">
        <v>748</v>
      </c>
      <c r="C2192" s="20" t="s">
        <v>1141</v>
      </c>
      <c r="D2192" s="20" t="s">
        <v>866</v>
      </c>
    </row>
    <row r="2193" spans="1:4" x14ac:dyDescent="0.45">
      <c r="A2193" s="20">
        <v>2190</v>
      </c>
      <c r="B2193" s="20" t="s">
        <v>3110</v>
      </c>
      <c r="C2193" s="20" t="s">
        <v>1141</v>
      </c>
      <c r="D2193" s="20" t="s">
        <v>92</v>
      </c>
    </row>
    <row r="2194" spans="1:4" x14ac:dyDescent="0.45">
      <c r="A2194" s="20">
        <v>2191</v>
      </c>
      <c r="B2194" s="20" t="s">
        <v>3111</v>
      </c>
      <c r="C2194" s="20" t="s">
        <v>1141</v>
      </c>
      <c r="D2194" s="20" t="s">
        <v>866</v>
      </c>
    </row>
    <row r="2195" spans="1:4" x14ac:dyDescent="0.45">
      <c r="A2195" s="20">
        <v>2192</v>
      </c>
      <c r="B2195" s="20" t="s">
        <v>3112</v>
      </c>
      <c r="C2195" s="20" t="s">
        <v>1141</v>
      </c>
      <c r="D2195" s="20" t="s">
        <v>866</v>
      </c>
    </row>
    <row r="2196" spans="1:4" x14ac:dyDescent="0.45">
      <c r="A2196" s="20">
        <v>2193</v>
      </c>
      <c r="B2196" s="20" t="s">
        <v>3113</v>
      </c>
      <c r="C2196" s="20" t="s">
        <v>1141</v>
      </c>
      <c r="D2196" s="20" t="s">
        <v>866</v>
      </c>
    </row>
    <row r="2197" spans="1:4" x14ac:dyDescent="0.45">
      <c r="A2197" s="20">
        <v>2194</v>
      </c>
      <c r="B2197" s="20" t="s">
        <v>1529</v>
      </c>
      <c r="C2197" s="20" t="s">
        <v>1141</v>
      </c>
      <c r="D2197" s="20" t="s">
        <v>866</v>
      </c>
    </row>
    <row r="2198" spans="1:4" x14ac:dyDescent="0.45">
      <c r="A2198" s="20">
        <v>2195</v>
      </c>
      <c r="B2198" s="20" t="s">
        <v>1530</v>
      </c>
      <c r="C2198" s="20" t="s">
        <v>1141</v>
      </c>
      <c r="D2198" s="20" t="s">
        <v>866</v>
      </c>
    </row>
    <row r="2199" spans="1:4" x14ac:dyDescent="0.45">
      <c r="A2199" s="20">
        <v>2196</v>
      </c>
      <c r="B2199" s="56" t="s">
        <v>4556</v>
      </c>
    </row>
    <row r="2200" spans="1:4" x14ac:dyDescent="0.45">
      <c r="A2200" s="20">
        <v>2197</v>
      </c>
      <c r="B2200" s="56" t="s">
        <v>4556</v>
      </c>
    </row>
    <row r="2201" spans="1:4" x14ac:dyDescent="0.45">
      <c r="A2201" s="20">
        <v>2198</v>
      </c>
      <c r="B2201" s="20" t="s">
        <v>1533</v>
      </c>
      <c r="C2201" s="20" t="s">
        <v>1141</v>
      </c>
      <c r="D2201" s="20" t="s">
        <v>866</v>
      </c>
    </row>
    <row r="2202" spans="1:4" x14ac:dyDescent="0.45">
      <c r="A2202" s="20">
        <v>2199</v>
      </c>
      <c r="B2202" s="20" t="s">
        <v>4287</v>
      </c>
      <c r="C2202" s="20" t="s">
        <v>1141</v>
      </c>
      <c r="D2202" s="20" t="s">
        <v>866</v>
      </c>
    </row>
    <row r="2203" spans="1:4" x14ac:dyDescent="0.45">
      <c r="A2203" s="20">
        <v>2200</v>
      </c>
      <c r="B2203" s="56" t="s">
        <v>4556</v>
      </c>
    </row>
    <row r="2204" spans="1:4" x14ac:dyDescent="0.45">
      <c r="A2204" s="20">
        <v>2201</v>
      </c>
      <c r="B2204" s="20" t="s">
        <v>1536</v>
      </c>
      <c r="C2204" s="20" t="s">
        <v>1141</v>
      </c>
      <c r="D2204" s="20" t="s">
        <v>2762</v>
      </c>
    </row>
    <row r="2205" spans="1:4" x14ac:dyDescent="0.45">
      <c r="A2205" s="20">
        <v>2202</v>
      </c>
      <c r="B2205" s="20" t="s">
        <v>71</v>
      </c>
      <c r="C2205" s="20" t="s">
        <v>1141</v>
      </c>
      <c r="D2205" s="20" t="s">
        <v>866</v>
      </c>
    </row>
    <row r="2206" spans="1:4" x14ac:dyDescent="0.45">
      <c r="A2206" s="20">
        <v>2203</v>
      </c>
      <c r="B2206" s="20" t="s">
        <v>1252</v>
      </c>
      <c r="C2206" s="20" t="s">
        <v>1141</v>
      </c>
      <c r="D2206" s="20" t="s">
        <v>100</v>
      </c>
    </row>
    <row r="2207" spans="1:4" x14ac:dyDescent="0.45">
      <c r="A2207" s="20">
        <v>2204</v>
      </c>
      <c r="B2207" s="20" t="s">
        <v>1539</v>
      </c>
      <c r="C2207" s="20" t="s">
        <v>1141</v>
      </c>
      <c r="D2207" s="20" t="s">
        <v>866</v>
      </c>
    </row>
    <row r="2208" spans="1:4" x14ac:dyDescent="0.45">
      <c r="A2208" s="20">
        <v>2205</v>
      </c>
      <c r="B2208" s="20" t="s">
        <v>61</v>
      </c>
      <c r="C2208" s="20" t="s">
        <v>1141</v>
      </c>
      <c r="D2208" s="20" t="s">
        <v>866</v>
      </c>
    </row>
    <row r="2209" spans="1:4" x14ac:dyDescent="0.45">
      <c r="A2209" s="20">
        <v>2206</v>
      </c>
      <c r="B2209" s="20" t="s">
        <v>1540</v>
      </c>
      <c r="C2209" s="20" t="s">
        <v>1141</v>
      </c>
      <c r="D2209" s="20" t="s">
        <v>2762</v>
      </c>
    </row>
    <row r="2210" spans="1:4" x14ac:dyDescent="0.45">
      <c r="A2210" s="20">
        <v>2207</v>
      </c>
      <c r="B2210" s="20" t="s">
        <v>2847</v>
      </c>
      <c r="C2210" s="20" t="s">
        <v>1141</v>
      </c>
      <c r="D2210" s="20" t="s">
        <v>109</v>
      </c>
    </row>
    <row r="2211" spans="1:4" x14ac:dyDescent="0.45">
      <c r="A2211" s="20">
        <v>2208</v>
      </c>
      <c r="B2211" s="20" t="s">
        <v>1541</v>
      </c>
      <c r="C2211" s="20" t="s">
        <v>1141</v>
      </c>
      <c r="D2211" s="20" t="s">
        <v>671</v>
      </c>
    </row>
    <row r="2212" spans="1:4" x14ac:dyDescent="0.45">
      <c r="A2212" s="20">
        <v>2209</v>
      </c>
      <c r="B2212" s="20" t="s">
        <v>426</v>
      </c>
      <c r="C2212" s="20" t="s">
        <v>1141</v>
      </c>
      <c r="D2212" s="20" t="s">
        <v>866</v>
      </c>
    </row>
    <row r="2213" spans="1:4" x14ac:dyDescent="0.45">
      <c r="A2213" s="20">
        <v>2210</v>
      </c>
      <c r="B2213" s="20" t="s">
        <v>2794</v>
      </c>
      <c r="C2213" s="20" t="s">
        <v>1141</v>
      </c>
      <c r="D2213" s="20" t="s">
        <v>866</v>
      </c>
    </row>
    <row r="2214" spans="1:4" x14ac:dyDescent="0.45">
      <c r="A2214" s="20">
        <v>2211</v>
      </c>
      <c r="B2214" s="20" t="s">
        <v>3693</v>
      </c>
      <c r="C2214" s="20" t="s">
        <v>1141</v>
      </c>
      <c r="D2214" s="20" t="s">
        <v>866</v>
      </c>
    </row>
    <row r="2215" spans="1:4" x14ac:dyDescent="0.45">
      <c r="A2215" s="20">
        <v>2212</v>
      </c>
      <c r="B2215" s="20" t="s">
        <v>3694</v>
      </c>
      <c r="C2215" s="20" t="s">
        <v>1141</v>
      </c>
      <c r="D2215" s="20" t="s">
        <v>866</v>
      </c>
    </row>
    <row r="2216" spans="1:4" x14ac:dyDescent="0.45">
      <c r="A2216" s="20">
        <v>2213</v>
      </c>
      <c r="B2216" s="20" t="s">
        <v>3633</v>
      </c>
      <c r="C2216" s="20" t="s">
        <v>1141</v>
      </c>
      <c r="D2216" s="20" t="s">
        <v>866</v>
      </c>
    </row>
    <row r="2217" spans="1:4" x14ac:dyDescent="0.45">
      <c r="A2217" s="20">
        <v>2214</v>
      </c>
      <c r="B2217" s="20" t="s">
        <v>3695</v>
      </c>
      <c r="C2217" s="20" t="s">
        <v>1141</v>
      </c>
      <c r="D2217" s="20" t="s">
        <v>866</v>
      </c>
    </row>
    <row r="2218" spans="1:4" x14ac:dyDescent="0.45">
      <c r="A2218" s="20">
        <v>2215</v>
      </c>
      <c r="B2218" s="20" t="s">
        <v>3696</v>
      </c>
      <c r="C2218" s="20" t="s">
        <v>1141</v>
      </c>
      <c r="D2218" s="20" t="s">
        <v>866</v>
      </c>
    </row>
    <row r="2219" spans="1:4" x14ac:dyDescent="0.45">
      <c r="A2219" s="20">
        <v>2216</v>
      </c>
      <c r="B2219" s="20" t="s">
        <v>3697</v>
      </c>
      <c r="C2219" s="20" t="s">
        <v>1141</v>
      </c>
      <c r="D2219" s="20" t="s">
        <v>866</v>
      </c>
    </row>
    <row r="2220" spans="1:4" x14ac:dyDescent="0.45">
      <c r="A2220" s="20">
        <v>2217</v>
      </c>
      <c r="B2220" s="20" t="s">
        <v>3698</v>
      </c>
      <c r="C2220" s="20" t="s">
        <v>1141</v>
      </c>
      <c r="D2220" s="20" t="s">
        <v>866</v>
      </c>
    </row>
    <row r="2221" spans="1:4" x14ac:dyDescent="0.45">
      <c r="A2221" s="20">
        <v>2218</v>
      </c>
      <c r="B2221" s="20" t="s">
        <v>3703</v>
      </c>
      <c r="C2221" s="20" t="s">
        <v>1141</v>
      </c>
      <c r="D2221" s="20" t="s">
        <v>92</v>
      </c>
    </row>
    <row r="2222" spans="1:4" x14ac:dyDescent="0.45">
      <c r="A2222" s="20">
        <v>2219</v>
      </c>
      <c r="B2222" s="20" t="s">
        <v>3704</v>
      </c>
      <c r="C2222" s="20" t="s">
        <v>1141</v>
      </c>
      <c r="D2222" s="20" t="s">
        <v>866</v>
      </c>
    </row>
    <row r="2223" spans="1:4" x14ac:dyDescent="0.45">
      <c r="A2223" s="20">
        <v>2220</v>
      </c>
      <c r="B2223" s="20" t="s">
        <v>3705</v>
      </c>
      <c r="C2223" s="20" t="s">
        <v>1141</v>
      </c>
      <c r="D2223" s="20" t="s">
        <v>1926</v>
      </c>
    </row>
    <row r="2224" spans="1:4" x14ac:dyDescent="0.45">
      <c r="A2224" s="20">
        <v>2221</v>
      </c>
      <c r="B2224" s="20" t="s">
        <v>3706</v>
      </c>
      <c r="C2224" s="20" t="s">
        <v>1141</v>
      </c>
      <c r="D2224" s="20" t="s">
        <v>92</v>
      </c>
    </row>
    <row r="2225" spans="1:4" x14ac:dyDescent="0.45">
      <c r="A2225" s="20">
        <v>2222</v>
      </c>
      <c r="B2225" s="20" t="s">
        <v>3707</v>
      </c>
      <c r="C2225" s="20" t="s">
        <v>1141</v>
      </c>
      <c r="D2225" s="20" t="s">
        <v>92</v>
      </c>
    </row>
    <row r="2226" spans="1:4" x14ac:dyDescent="0.45">
      <c r="A2226" s="20">
        <v>2223</v>
      </c>
      <c r="B2226" s="20" t="s">
        <v>3708</v>
      </c>
      <c r="C2226" s="20" t="s">
        <v>1141</v>
      </c>
      <c r="D2226" s="20" t="s">
        <v>92</v>
      </c>
    </row>
    <row r="2227" spans="1:4" x14ac:dyDescent="0.45">
      <c r="A2227" s="20">
        <v>2224</v>
      </c>
      <c r="B2227" s="20" t="s">
        <v>3710</v>
      </c>
      <c r="C2227" s="20" t="s">
        <v>1141</v>
      </c>
      <c r="D2227" s="20" t="s">
        <v>866</v>
      </c>
    </row>
    <row r="2228" spans="1:4" x14ac:dyDescent="0.45">
      <c r="A2228" s="20">
        <v>2225</v>
      </c>
      <c r="B2228" s="20" t="s">
        <v>3709</v>
      </c>
      <c r="C2228" s="20" t="s">
        <v>1141</v>
      </c>
      <c r="D2228" s="20" t="s">
        <v>866</v>
      </c>
    </row>
    <row r="2229" spans="1:4" x14ac:dyDescent="0.45">
      <c r="A2229" s="20">
        <v>2226</v>
      </c>
      <c r="B2229" s="20" t="s">
        <v>3711</v>
      </c>
      <c r="C2229" s="20" t="s">
        <v>1141</v>
      </c>
      <c r="D2229" s="20" t="s">
        <v>866</v>
      </c>
    </row>
    <row r="2230" spans="1:4" x14ac:dyDescent="0.45">
      <c r="A2230" s="20">
        <v>2227</v>
      </c>
      <c r="B2230" s="20" t="s">
        <v>3713</v>
      </c>
      <c r="C2230" s="20" t="s">
        <v>1141</v>
      </c>
      <c r="D2230" s="20" t="s">
        <v>100</v>
      </c>
    </row>
    <row r="2231" spans="1:4" x14ac:dyDescent="0.45">
      <c r="A2231" s="20">
        <v>2228</v>
      </c>
      <c r="B2231" s="20" t="s">
        <v>3714</v>
      </c>
      <c r="C2231" s="20" t="s">
        <v>1141</v>
      </c>
      <c r="D2231" s="20" t="s">
        <v>866</v>
      </c>
    </row>
    <row r="2232" spans="1:4" x14ac:dyDescent="0.45">
      <c r="A2232" s="20">
        <v>2229</v>
      </c>
      <c r="B2232" s="20" t="s">
        <v>3715</v>
      </c>
      <c r="C2232" s="20" t="s">
        <v>1141</v>
      </c>
      <c r="D2232" s="20" t="s">
        <v>109</v>
      </c>
    </row>
    <row r="2233" spans="1:4" x14ac:dyDescent="0.45">
      <c r="A2233" s="20">
        <v>2230</v>
      </c>
      <c r="B2233" s="20" t="s">
        <v>2151</v>
      </c>
      <c r="C2233" s="20" t="s">
        <v>1141</v>
      </c>
      <c r="D2233" s="20" t="s">
        <v>373</v>
      </c>
    </row>
    <row r="2234" spans="1:4" x14ac:dyDescent="0.45">
      <c r="A2234" s="20">
        <v>2231</v>
      </c>
      <c r="B2234" s="20" t="s">
        <v>188</v>
      </c>
      <c r="C2234" s="20" t="s">
        <v>1141</v>
      </c>
      <c r="D2234" s="20" t="s">
        <v>866</v>
      </c>
    </row>
    <row r="2235" spans="1:4" x14ac:dyDescent="0.45">
      <c r="A2235" s="20">
        <v>2232</v>
      </c>
      <c r="B2235" s="20" t="s">
        <v>189</v>
      </c>
      <c r="C2235" s="20" t="s">
        <v>1141</v>
      </c>
      <c r="D2235" s="20" t="s">
        <v>92</v>
      </c>
    </row>
    <row r="2236" spans="1:4" x14ac:dyDescent="0.45">
      <c r="A2236" s="20">
        <v>2233</v>
      </c>
      <c r="B2236" s="20" t="s">
        <v>673</v>
      </c>
      <c r="C2236" s="20" t="s">
        <v>1141</v>
      </c>
      <c r="D2236" s="20" t="s">
        <v>866</v>
      </c>
    </row>
    <row r="2237" spans="1:4" x14ac:dyDescent="0.45">
      <c r="A2237" s="20">
        <v>2234</v>
      </c>
      <c r="B2237" s="20" t="s">
        <v>4526</v>
      </c>
      <c r="C2237" s="20" t="s">
        <v>1141</v>
      </c>
      <c r="D2237" s="20" t="s">
        <v>2762</v>
      </c>
    </row>
    <row r="2238" spans="1:4" x14ac:dyDescent="0.45">
      <c r="A2238" s="20">
        <v>2235</v>
      </c>
      <c r="B2238" s="20" t="s">
        <v>674</v>
      </c>
      <c r="C2238" s="20" t="s">
        <v>1141</v>
      </c>
      <c r="D2238" s="20" t="s">
        <v>866</v>
      </c>
    </row>
    <row r="2239" spans="1:4" x14ac:dyDescent="0.45">
      <c r="A2239" s="20">
        <v>2236</v>
      </c>
      <c r="B2239" s="20" t="s">
        <v>675</v>
      </c>
      <c r="C2239" s="20" t="s">
        <v>1141</v>
      </c>
      <c r="D2239" s="20" t="s">
        <v>866</v>
      </c>
    </row>
    <row r="2240" spans="1:4" x14ac:dyDescent="0.45">
      <c r="A2240" s="20">
        <v>2237</v>
      </c>
      <c r="B2240" s="20" t="s">
        <v>676</v>
      </c>
      <c r="C2240" s="20" t="s">
        <v>1141</v>
      </c>
      <c r="D2240" s="20" t="s">
        <v>866</v>
      </c>
    </row>
    <row r="2241" spans="1:4" x14ac:dyDescent="0.45">
      <c r="A2241" s="20">
        <v>2238</v>
      </c>
      <c r="B2241" s="20" t="s">
        <v>677</v>
      </c>
      <c r="C2241" s="20" t="s">
        <v>1141</v>
      </c>
      <c r="D2241" s="20" t="s">
        <v>373</v>
      </c>
    </row>
    <row r="2242" spans="1:4" x14ac:dyDescent="0.45">
      <c r="A2242" s="20">
        <v>2239</v>
      </c>
      <c r="B2242" s="20" t="s">
        <v>4962</v>
      </c>
      <c r="C2242" s="20" t="s">
        <v>1141</v>
      </c>
      <c r="D2242" s="20" t="s">
        <v>109</v>
      </c>
    </row>
    <row r="2243" spans="1:4" x14ac:dyDescent="0.45">
      <c r="A2243" s="20">
        <v>2240</v>
      </c>
      <c r="B2243" s="20" t="s">
        <v>4963</v>
      </c>
      <c r="C2243" s="20" t="s">
        <v>1141</v>
      </c>
      <c r="D2243" s="20" t="s">
        <v>92</v>
      </c>
    </row>
    <row r="2244" spans="1:4" x14ac:dyDescent="0.45">
      <c r="A2244" s="20">
        <v>2241</v>
      </c>
      <c r="B2244" s="20" t="s">
        <v>680</v>
      </c>
      <c r="C2244" s="20" t="s">
        <v>1141</v>
      </c>
      <c r="D2244" s="20" t="s">
        <v>866</v>
      </c>
    </row>
    <row r="2245" spans="1:4" x14ac:dyDescent="0.45">
      <c r="A2245" s="20">
        <v>2242</v>
      </c>
      <c r="B2245" s="20" t="s">
        <v>883</v>
      </c>
      <c r="C2245" s="20" t="s">
        <v>1141</v>
      </c>
      <c r="D2245" s="20" t="s">
        <v>671</v>
      </c>
    </row>
    <row r="2246" spans="1:4" x14ac:dyDescent="0.45">
      <c r="A2246" s="20">
        <v>2243</v>
      </c>
      <c r="B2246" s="20" t="s">
        <v>884</v>
      </c>
      <c r="C2246" s="20" t="s">
        <v>1141</v>
      </c>
      <c r="D2246" s="20" t="s">
        <v>866</v>
      </c>
    </row>
    <row r="2247" spans="1:4" x14ac:dyDescent="0.45">
      <c r="A2247" s="20">
        <v>2244</v>
      </c>
      <c r="B2247" s="20" t="s">
        <v>885</v>
      </c>
      <c r="C2247" s="20" t="s">
        <v>1141</v>
      </c>
      <c r="D2247" s="20" t="s">
        <v>866</v>
      </c>
    </row>
    <row r="2248" spans="1:4" x14ac:dyDescent="0.45">
      <c r="A2248" s="20">
        <v>2245</v>
      </c>
      <c r="B2248" s="20" t="s">
        <v>887</v>
      </c>
      <c r="C2248" s="20" t="s">
        <v>1141</v>
      </c>
      <c r="D2248" s="20" t="s">
        <v>105</v>
      </c>
    </row>
    <row r="2249" spans="1:4" x14ac:dyDescent="0.45">
      <c r="A2249" s="20">
        <v>2246</v>
      </c>
      <c r="B2249" s="20" t="s">
        <v>890</v>
      </c>
      <c r="C2249" s="20" t="s">
        <v>1141</v>
      </c>
      <c r="D2249" s="20" t="s">
        <v>866</v>
      </c>
    </row>
    <row r="2250" spans="1:4" x14ac:dyDescent="0.45">
      <c r="A2250" s="20">
        <v>2247</v>
      </c>
      <c r="B2250" s="20" t="s">
        <v>892</v>
      </c>
      <c r="C2250" s="20" t="s">
        <v>1141</v>
      </c>
      <c r="D2250" s="20" t="s">
        <v>109</v>
      </c>
    </row>
    <row r="2251" spans="1:4" x14ac:dyDescent="0.45">
      <c r="A2251" s="20">
        <v>2248</v>
      </c>
      <c r="B2251" s="20" t="s">
        <v>893</v>
      </c>
      <c r="C2251" s="20" t="s">
        <v>1141</v>
      </c>
      <c r="D2251" s="20" t="s">
        <v>671</v>
      </c>
    </row>
    <row r="2252" spans="1:4" x14ac:dyDescent="0.45">
      <c r="A2252" s="20">
        <v>2249</v>
      </c>
      <c r="B2252" s="20" t="s">
        <v>894</v>
      </c>
      <c r="C2252" s="20" t="s">
        <v>1141</v>
      </c>
      <c r="D2252" s="20" t="s">
        <v>866</v>
      </c>
    </row>
    <row r="2253" spans="1:4" x14ac:dyDescent="0.45">
      <c r="A2253" s="20">
        <v>2250</v>
      </c>
      <c r="B2253" s="20" t="s">
        <v>895</v>
      </c>
      <c r="C2253" s="20" t="s">
        <v>1141</v>
      </c>
      <c r="D2253" s="20" t="s">
        <v>866</v>
      </c>
    </row>
    <row r="2254" spans="1:4" x14ac:dyDescent="0.45">
      <c r="A2254" s="20">
        <v>2251</v>
      </c>
      <c r="B2254" s="20" t="s">
        <v>896</v>
      </c>
      <c r="C2254" s="20" t="s">
        <v>1141</v>
      </c>
      <c r="D2254" s="20" t="s">
        <v>866</v>
      </c>
    </row>
    <row r="2255" spans="1:4" x14ac:dyDescent="0.45">
      <c r="A2255" s="20">
        <v>2252</v>
      </c>
      <c r="B2255" s="20" t="s">
        <v>897</v>
      </c>
      <c r="C2255" s="20" t="s">
        <v>1141</v>
      </c>
      <c r="D2255" s="20" t="s">
        <v>866</v>
      </c>
    </row>
    <row r="2256" spans="1:4" x14ac:dyDescent="0.45">
      <c r="A2256" s="20">
        <v>2253</v>
      </c>
      <c r="B2256" s="20" t="s">
        <v>898</v>
      </c>
      <c r="C2256" s="20" t="s">
        <v>1141</v>
      </c>
      <c r="D2256" s="20" t="s">
        <v>109</v>
      </c>
    </row>
    <row r="2257" spans="1:4" x14ac:dyDescent="0.45">
      <c r="A2257" s="20">
        <v>2254</v>
      </c>
      <c r="B2257" s="20" t="s">
        <v>899</v>
      </c>
      <c r="C2257" s="20" t="s">
        <v>1141</v>
      </c>
      <c r="D2257" s="20" t="s">
        <v>866</v>
      </c>
    </row>
    <row r="2258" spans="1:4" x14ac:dyDescent="0.45">
      <c r="A2258" s="20">
        <v>2255</v>
      </c>
      <c r="B2258" s="20" t="s">
        <v>900</v>
      </c>
      <c r="C2258" s="20" t="s">
        <v>1141</v>
      </c>
      <c r="D2258" s="20" t="s">
        <v>373</v>
      </c>
    </row>
    <row r="2259" spans="1:4" x14ac:dyDescent="0.45">
      <c r="A2259" s="20">
        <v>2256</v>
      </c>
      <c r="B2259" s="20" t="s">
        <v>901</v>
      </c>
      <c r="C2259" s="20" t="s">
        <v>1141</v>
      </c>
      <c r="D2259" s="20" t="s">
        <v>866</v>
      </c>
    </row>
    <row r="2260" spans="1:4" x14ac:dyDescent="0.45">
      <c r="A2260" s="20">
        <v>2257</v>
      </c>
      <c r="B2260" s="20" t="s">
        <v>902</v>
      </c>
      <c r="C2260" s="20" t="s">
        <v>1141</v>
      </c>
      <c r="D2260" s="20" t="s">
        <v>2639</v>
      </c>
    </row>
    <row r="2261" spans="1:4" x14ac:dyDescent="0.45">
      <c r="A2261" s="20">
        <v>2258</v>
      </c>
      <c r="B2261" s="20" t="s">
        <v>903</v>
      </c>
      <c r="C2261" s="20" t="s">
        <v>1141</v>
      </c>
      <c r="D2261" s="20" t="s">
        <v>92</v>
      </c>
    </row>
    <row r="2262" spans="1:4" x14ac:dyDescent="0.45">
      <c r="A2262" s="20">
        <v>2259</v>
      </c>
      <c r="B2262" s="20" t="s">
        <v>904</v>
      </c>
      <c r="C2262" s="20" t="s">
        <v>1141</v>
      </c>
      <c r="D2262" s="20" t="s">
        <v>866</v>
      </c>
    </row>
    <row r="2263" spans="1:4" x14ac:dyDescent="0.45">
      <c r="A2263" s="20">
        <v>2260</v>
      </c>
      <c r="B2263" s="20" t="s">
        <v>905</v>
      </c>
      <c r="C2263" s="20" t="s">
        <v>1141</v>
      </c>
      <c r="D2263" s="20" t="s">
        <v>92</v>
      </c>
    </row>
    <row r="2264" spans="1:4" x14ac:dyDescent="0.45">
      <c r="A2264" s="20">
        <v>2261</v>
      </c>
      <c r="B2264" s="20" t="s">
        <v>906</v>
      </c>
      <c r="C2264" s="20" t="s">
        <v>1141</v>
      </c>
      <c r="D2264" s="20" t="s">
        <v>671</v>
      </c>
    </row>
    <row r="2265" spans="1:4" x14ac:dyDescent="0.45">
      <c r="A2265" s="20">
        <v>2262</v>
      </c>
      <c r="B2265" s="20" t="s">
        <v>1660</v>
      </c>
      <c r="C2265" s="20" t="s">
        <v>1141</v>
      </c>
      <c r="D2265" s="20" t="s">
        <v>92</v>
      </c>
    </row>
    <row r="2266" spans="1:4" x14ac:dyDescent="0.45">
      <c r="A2266" s="20">
        <v>2263</v>
      </c>
      <c r="B2266" s="20" t="s">
        <v>3260</v>
      </c>
      <c r="C2266" s="20" t="s">
        <v>1141</v>
      </c>
      <c r="D2266" s="20" t="s">
        <v>866</v>
      </c>
    </row>
    <row r="2267" spans="1:4" x14ac:dyDescent="0.45">
      <c r="A2267" s="20">
        <v>2264</v>
      </c>
      <c r="B2267" s="56" t="s">
        <v>4556</v>
      </c>
    </row>
    <row r="2268" spans="1:4" x14ac:dyDescent="0.45">
      <c r="A2268" s="20">
        <v>2265</v>
      </c>
      <c r="B2268" s="20" t="s">
        <v>3262</v>
      </c>
      <c r="C2268" s="20" t="s">
        <v>1141</v>
      </c>
      <c r="D2268" s="20" t="s">
        <v>92</v>
      </c>
    </row>
    <row r="2269" spans="1:4" x14ac:dyDescent="0.45">
      <c r="A2269" s="20">
        <v>2266</v>
      </c>
      <c r="B2269" s="20" t="s">
        <v>3263</v>
      </c>
      <c r="C2269" s="20" t="s">
        <v>1141</v>
      </c>
      <c r="D2269" s="20" t="s">
        <v>92</v>
      </c>
    </row>
    <row r="2270" spans="1:4" x14ac:dyDescent="0.45">
      <c r="A2270" s="20">
        <v>2267</v>
      </c>
      <c r="B2270" s="20" t="s">
        <v>3264</v>
      </c>
      <c r="C2270" s="20" t="s">
        <v>1141</v>
      </c>
      <c r="D2270" s="20" t="s">
        <v>92</v>
      </c>
    </row>
    <row r="2271" spans="1:4" x14ac:dyDescent="0.45">
      <c r="A2271" s="20">
        <v>2268</v>
      </c>
      <c r="B2271" s="20" t="s">
        <v>3265</v>
      </c>
      <c r="C2271" s="20" t="s">
        <v>1141</v>
      </c>
      <c r="D2271" s="20" t="s">
        <v>866</v>
      </c>
    </row>
    <row r="2272" spans="1:4" x14ac:dyDescent="0.45">
      <c r="A2272" s="20">
        <v>2269</v>
      </c>
      <c r="B2272" s="20" t="s">
        <v>3266</v>
      </c>
      <c r="C2272" s="20" t="s">
        <v>1141</v>
      </c>
      <c r="D2272" s="20" t="s">
        <v>373</v>
      </c>
    </row>
    <row r="2273" spans="1:4" x14ac:dyDescent="0.45">
      <c r="A2273" s="20">
        <v>2270</v>
      </c>
      <c r="B2273" s="20" t="s">
        <v>985</v>
      </c>
      <c r="C2273" s="20" t="s">
        <v>1141</v>
      </c>
      <c r="D2273" s="20" t="s">
        <v>866</v>
      </c>
    </row>
    <row r="2274" spans="1:4" x14ac:dyDescent="0.45">
      <c r="A2274" s="20">
        <v>2271</v>
      </c>
      <c r="B2274" s="20" t="s">
        <v>2376</v>
      </c>
      <c r="C2274" s="20" t="s">
        <v>1141</v>
      </c>
      <c r="D2274" s="20" t="s">
        <v>866</v>
      </c>
    </row>
    <row r="2275" spans="1:4" x14ac:dyDescent="0.45">
      <c r="A2275" s="20">
        <v>2272</v>
      </c>
      <c r="B2275" s="20" t="s">
        <v>3267</v>
      </c>
      <c r="C2275" s="20" t="s">
        <v>1141</v>
      </c>
      <c r="D2275" s="20" t="s">
        <v>671</v>
      </c>
    </row>
    <row r="2276" spans="1:4" x14ac:dyDescent="0.45">
      <c r="A2276" s="20">
        <v>2273</v>
      </c>
      <c r="B2276" s="20" t="s">
        <v>434</v>
      </c>
      <c r="C2276" s="20" t="s">
        <v>1141</v>
      </c>
      <c r="D2276" s="20" t="s">
        <v>373</v>
      </c>
    </row>
    <row r="2277" spans="1:4" x14ac:dyDescent="0.45">
      <c r="A2277" s="20">
        <v>2274</v>
      </c>
      <c r="B2277" s="20" t="s">
        <v>435</v>
      </c>
      <c r="C2277" s="20" t="s">
        <v>1141</v>
      </c>
      <c r="D2277" s="20" t="s">
        <v>866</v>
      </c>
    </row>
    <row r="2278" spans="1:4" x14ac:dyDescent="0.45">
      <c r="A2278" s="20">
        <v>2275</v>
      </c>
      <c r="B2278" s="20" t="s">
        <v>436</v>
      </c>
      <c r="C2278" s="20" t="s">
        <v>1141</v>
      </c>
      <c r="D2278" s="20" t="s">
        <v>866</v>
      </c>
    </row>
    <row r="2279" spans="1:4" x14ac:dyDescent="0.45">
      <c r="A2279" s="20">
        <v>2276</v>
      </c>
      <c r="B2279" s="20" t="s">
        <v>437</v>
      </c>
      <c r="C2279" s="20" t="s">
        <v>1141</v>
      </c>
      <c r="D2279" s="20" t="s">
        <v>866</v>
      </c>
    </row>
    <row r="2280" spans="1:4" x14ac:dyDescent="0.45">
      <c r="A2280" s="20">
        <v>2277</v>
      </c>
      <c r="B2280" s="20" t="s">
        <v>439</v>
      </c>
      <c r="C2280" s="20" t="s">
        <v>1141</v>
      </c>
      <c r="D2280" s="20" t="s">
        <v>866</v>
      </c>
    </row>
    <row r="2281" spans="1:4" x14ac:dyDescent="0.45">
      <c r="A2281" s="20">
        <v>2278</v>
      </c>
      <c r="B2281" s="20" t="s">
        <v>1605</v>
      </c>
      <c r="C2281" s="20" t="s">
        <v>1141</v>
      </c>
      <c r="D2281" s="20" t="s">
        <v>866</v>
      </c>
    </row>
    <row r="2282" spans="1:4" x14ac:dyDescent="0.45">
      <c r="A2282" s="20">
        <v>2279</v>
      </c>
      <c r="B2282" s="20" t="s">
        <v>1607</v>
      </c>
      <c r="C2282" s="20" t="s">
        <v>1141</v>
      </c>
      <c r="D2282" s="20" t="s">
        <v>866</v>
      </c>
    </row>
    <row r="2283" spans="1:4" x14ac:dyDescent="0.45">
      <c r="A2283" s="20">
        <v>2280</v>
      </c>
      <c r="B2283" s="20" t="s">
        <v>1236</v>
      </c>
      <c r="D2283" s="20" t="s">
        <v>373</v>
      </c>
    </row>
    <row r="2284" spans="1:4" x14ac:dyDescent="0.45">
      <c r="A2284" s="20">
        <v>2281</v>
      </c>
      <c r="B2284" s="20" t="s">
        <v>80</v>
      </c>
      <c r="D2284" s="20" t="s">
        <v>1169</v>
      </c>
    </row>
    <row r="2285" spans="1:4" x14ac:dyDescent="0.45">
      <c r="A2285" s="20">
        <v>2282</v>
      </c>
      <c r="B2285" s="56" t="s">
        <v>4556</v>
      </c>
    </row>
    <row r="2286" spans="1:4" x14ac:dyDescent="0.45">
      <c r="A2286" s="20">
        <v>2283</v>
      </c>
      <c r="B2286" s="20" t="s">
        <v>790</v>
      </c>
      <c r="C2286" s="20" t="s">
        <v>1141</v>
      </c>
      <c r="D2286" s="20" t="s">
        <v>866</v>
      </c>
    </row>
    <row r="2287" spans="1:4" x14ac:dyDescent="0.45">
      <c r="A2287" s="20">
        <v>2284</v>
      </c>
      <c r="B2287" s="20" t="s">
        <v>784</v>
      </c>
      <c r="C2287" s="20" t="s">
        <v>1141</v>
      </c>
      <c r="D2287" s="20" t="s">
        <v>866</v>
      </c>
    </row>
    <row r="2288" spans="1:4" x14ac:dyDescent="0.45">
      <c r="A2288" s="20">
        <v>2285</v>
      </c>
      <c r="B2288" s="20" t="s">
        <v>567</v>
      </c>
      <c r="D2288" s="20" t="s">
        <v>109</v>
      </c>
    </row>
    <row r="2289" spans="1:4" x14ac:dyDescent="0.45">
      <c r="A2289" s="20">
        <v>2286</v>
      </c>
      <c r="B2289" s="20" t="s">
        <v>568</v>
      </c>
      <c r="D2289" s="20" t="s">
        <v>1214</v>
      </c>
    </row>
    <row r="2290" spans="1:4" x14ac:dyDescent="0.45">
      <c r="A2290" s="20">
        <v>2287</v>
      </c>
      <c r="B2290" s="20" t="s">
        <v>4430</v>
      </c>
      <c r="D2290" s="20" t="s">
        <v>2764</v>
      </c>
    </row>
    <row r="2291" spans="1:4" x14ac:dyDescent="0.45">
      <c r="A2291" s="20">
        <v>2288</v>
      </c>
      <c r="B2291" s="20" t="s">
        <v>795</v>
      </c>
      <c r="C2291" s="20" t="s">
        <v>1141</v>
      </c>
      <c r="D2291" s="20" t="s">
        <v>866</v>
      </c>
    </row>
    <row r="2292" spans="1:4" x14ac:dyDescent="0.45">
      <c r="A2292" s="20">
        <v>2289</v>
      </c>
      <c r="B2292" s="20" t="s">
        <v>787</v>
      </c>
      <c r="C2292" s="20" t="s">
        <v>1141</v>
      </c>
      <c r="D2292" s="20" t="s">
        <v>866</v>
      </c>
    </row>
    <row r="2293" spans="1:4" x14ac:dyDescent="0.45">
      <c r="A2293" s="20">
        <v>2290</v>
      </c>
      <c r="B2293" s="20" t="s">
        <v>1602</v>
      </c>
      <c r="C2293" s="20" t="s">
        <v>1141</v>
      </c>
      <c r="D2293" s="20" t="s">
        <v>866</v>
      </c>
    </row>
    <row r="2294" spans="1:4" x14ac:dyDescent="0.45">
      <c r="A2294" s="20">
        <v>2291</v>
      </c>
      <c r="B2294" s="20" t="s">
        <v>2769</v>
      </c>
      <c r="C2294" s="20" t="s">
        <v>1141</v>
      </c>
      <c r="D2294" s="20" t="s">
        <v>2762</v>
      </c>
    </row>
    <row r="2295" spans="1:4" x14ac:dyDescent="0.45">
      <c r="A2295" s="20">
        <v>2292</v>
      </c>
      <c r="B2295" s="20" t="s">
        <v>4403</v>
      </c>
      <c r="C2295" s="20" t="s">
        <v>1141</v>
      </c>
      <c r="D2295" s="20" t="s">
        <v>866</v>
      </c>
    </row>
    <row r="2296" spans="1:4" x14ac:dyDescent="0.45">
      <c r="A2296" s="20">
        <v>2293</v>
      </c>
      <c r="B2296" s="20" t="s">
        <v>570</v>
      </c>
      <c r="D2296" s="20" t="s">
        <v>1159</v>
      </c>
    </row>
    <row r="2297" spans="1:4" x14ac:dyDescent="0.45">
      <c r="A2297" s="20">
        <v>2294</v>
      </c>
      <c r="B2297" s="20" t="s">
        <v>4812</v>
      </c>
      <c r="C2297" s="20" t="s">
        <v>1141</v>
      </c>
      <c r="D2297" s="20" t="s">
        <v>866</v>
      </c>
    </row>
    <row r="2298" spans="1:4" x14ac:dyDescent="0.45">
      <c r="A2298" s="20">
        <v>2295</v>
      </c>
      <c r="B2298" s="20" t="s">
        <v>792</v>
      </c>
      <c r="C2298" s="20" t="s">
        <v>1141</v>
      </c>
      <c r="D2298" s="20" t="s">
        <v>866</v>
      </c>
    </row>
    <row r="2299" spans="1:4" x14ac:dyDescent="0.45">
      <c r="A2299" s="20">
        <v>2296</v>
      </c>
      <c r="B2299" s="20" t="s">
        <v>794</v>
      </c>
      <c r="C2299" s="20" t="s">
        <v>1141</v>
      </c>
      <c r="D2299" s="20" t="s">
        <v>866</v>
      </c>
    </row>
    <row r="2300" spans="1:4" x14ac:dyDescent="0.45">
      <c r="A2300" s="20">
        <v>2297</v>
      </c>
      <c r="B2300" s="20" t="s">
        <v>2770</v>
      </c>
      <c r="C2300" s="20" t="s">
        <v>1141</v>
      </c>
      <c r="D2300" s="20" t="s">
        <v>866</v>
      </c>
    </row>
    <row r="2301" spans="1:4" x14ac:dyDescent="0.45">
      <c r="A2301" s="20">
        <v>2298</v>
      </c>
      <c r="B2301" s="20" t="s">
        <v>1604</v>
      </c>
      <c r="C2301" s="20" t="s">
        <v>1141</v>
      </c>
      <c r="D2301" s="20" t="s">
        <v>109</v>
      </c>
    </row>
    <row r="2302" spans="1:4" x14ac:dyDescent="0.45">
      <c r="A2302" s="20">
        <v>2299</v>
      </c>
      <c r="B2302" s="56" t="s">
        <v>4556</v>
      </c>
    </row>
    <row r="2303" spans="1:4" x14ac:dyDescent="0.45">
      <c r="A2303" s="20">
        <v>2300</v>
      </c>
      <c r="B2303" s="20" t="s">
        <v>2849</v>
      </c>
      <c r="C2303" s="20" t="s">
        <v>1141</v>
      </c>
      <c r="D2303" s="20" t="s">
        <v>92</v>
      </c>
    </row>
    <row r="2304" spans="1:4" x14ac:dyDescent="0.45">
      <c r="A2304" s="20">
        <v>2301</v>
      </c>
      <c r="B2304" s="20" t="s">
        <v>2848</v>
      </c>
      <c r="C2304" s="20" t="s">
        <v>1141</v>
      </c>
      <c r="D2304" s="20" t="s">
        <v>92</v>
      </c>
    </row>
    <row r="2305" spans="1:4" x14ac:dyDescent="0.45">
      <c r="A2305" s="20">
        <v>2302</v>
      </c>
      <c r="B2305" s="20" t="s">
        <v>1608</v>
      </c>
      <c r="C2305" s="20" t="s">
        <v>1141</v>
      </c>
      <c r="D2305" s="20" t="s">
        <v>866</v>
      </c>
    </row>
    <row r="2306" spans="1:4" x14ac:dyDescent="0.45">
      <c r="A2306" s="20">
        <v>2303</v>
      </c>
      <c r="B2306" s="20" t="s">
        <v>202</v>
      </c>
      <c r="C2306" s="20" t="s">
        <v>1141</v>
      </c>
      <c r="D2306" s="20" t="s">
        <v>866</v>
      </c>
    </row>
    <row r="2307" spans="1:4" x14ac:dyDescent="0.45">
      <c r="A2307" s="20">
        <v>2304</v>
      </c>
      <c r="B2307" s="20" t="s">
        <v>391</v>
      </c>
      <c r="D2307" s="20" t="s">
        <v>1144</v>
      </c>
    </row>
    <row r="2308" spans="1:4" x14ac:dyDescent="0.45">
      <c r="A2308" s="20">
        <v>2305</v>
      </c>
      <c r="B2308" s="20" t="s">
        <v>3803</v>
      </c>
      <c r="C2308" s="20" t="s">
        <v>1141</v>
      </c>
      <c r="D2308" s="20" t="s">
        <v>109</v>
      </c>
    </row>
    <row r="2309" spans="1:4" x14ac:dyDescent="0.45">
      <c r="A2309" s="20">
        <v>2306</v>
      </c>
      <c r="B2309" s="20" t="s">
        <v>2843</v>
      </c>
      <c r="C2309" s="20" t="s">
        <v>1141</v>
      </c>
      <c r="D2309" s="20" t="s">
        <v>866</v>
      </c>
    </row>
    <row r="2310" spans="1:4" x14ac:dyDescent="0.45">
      <c r="A2310" s="20">
        <v>2307</v>
      </c>
      <c r="B2310" s="20" t="s">
        <v>797</v>
      </c>
      <c r="C2310" s="20" t="s">
        <v>1141</v>
      </c>
      <c r="D2310" s="20" t="s">
        <v>100</v>
      </c>
    </row>
    <row r="2311" spans="1:4" x14ac:dyDescent="0.45">
      <c r="A2311" s="20">
        <v>2308</v>
      </c>
      <c r="B2311" s="20" t="s">
        <v>2851</v>
      </c>
      <c r="C2311" s="20" t="s">
        <v>1141</v>
      </c>
      <c r="D2311" s="20" t="s">
        <v>866</v>
      </c>
    </row>
    <row r="2312" spans="1:4" x14ac:dyDescent="0.45">
      <c r="A2312" s="20">
        <v>2309</v>
      </c>
      <c r="B2312" s="20" t="s">
        <v>4955</v>
      </c>
      <c r="C2312" s="20" t="s">
        <v>1141</v>
      </c>
      <c r="D2312" s="20" t="s">
        <v>2762</v>
      </c>
    </row>
    <row r="2313" spans="1:4" x14ac:dyDescent="0.45">
      <c r="A2313" s="20">
        <v>2310</v>
      </c>
      <c r="B2313" s="56" t="s">
        <v>4556</v>
      </c>
    </row>
    <row r="2314" spans="1:4" x14ac:dyDescent="0.45">
      <c r="A2314" s="20">
        <v>2311</v>
      </c>
      <c r="B2314" s="20" t="s">
        <v>4456</v>
      </c>
      <c r="D2314" s="20" t="s">
        <v>1926</v>
      </c>
    </row>
    <row r="2315" spans="1:4" x14ac:dyDescent="0.45">
      <c r="A2315" s="20">
        <v>2312</v>
      </c>
      <c r="B2315" s="20" t="s">
        <v>393</v>
      </c>
      <c r="D2315" s="20" t="s">
        <v>105</v>
      </c>
    </row>
    <row r="2316" spans="1:4" x14ac:dyDescent="0.45">
      <c r="A2316" s="20">
        <v>2313</v>
      </c>
      <c r="B2316" s="20" t="s">
        <v>544</v>
      </c>
      <c r="C2316" s="20" t="s">
        <v>1141</v>
      </c>
      <c r="D2316" s="20" t="s">
        <v>866</v>
      </c>
    </row>
    <row r="2317" spans="1:4" x14ac:dyDescent="0.45">
      <c r="A2317" s="20">
        <v>2314</v>
      </c>
      <c r="B2317" s="20" t="s">
        <v>394</v>
      </c>
      <c r="D2317" s="20" t="s">
        <v>109</v>
      </c>
    </row>
    <row r="2318" spans="1:4" x14ac:dyDescent="0.45">
      <c r="A2318" s="20">
        <v>2315</v>
      </c>
      <c r="B2318" s="20" t="s">
        <v>1480</v>
      </c>
      <c r="D2318" s="20" t="s">
        <v>671</v>
      </c>
    </row>
    <row r="2319" spans="1:4" x14ac:dyDescent="0.45">
      <c r="A2319" s="20">
        <v>2316</v>
      </c>
      <c r="B2319" s="20" t="s">
        <v>1481</v>
      </c>
      <c r="D2319" s="20" t="s">
        <v>1220</v>
      </c>
    </row>
    <row r="2320" spans="1:4" x14ac:dyDescent="0.45">
      <c r="A2320" s="20">
        <v>2317</v>
      </c>
      <c r="B2320" s="20" t="s">
        <v>1482</v>
      </c>
      <c r="D2320" s="20" t="s">
        <v>1231</v>
      </c>
    </row>
    <row r="2321" spans="1:4" x14ac:dyDescent="0.45">
      <c r="A2321" s="20">
        <v>2318</v>
      </c>
      <c r="B2321" s="20" t="s">
        <v>1483</v>
      </c>
      <c r="D2321" s="20" t="s">
        <v>1220</v>
      </c>
    </row>
    <row r="2322" spans="1:4" x14ac:dyDescent="0.45">
      <c r="A2322" s="20">
        <v>2319</v>
      </c>
      <c r="B2322" s="20" t="s">
        <v>785</v>
      </c>
      <c r="C2322" s="20" t="s">
        <v>1141</v>
      </c>
      <c r="D2322" s="20" t="s">
        <v>866</v>
      </c>
    </row>
    <row r="2323" spans="1:4" x14ac:dyDescent="0.45">
      <c r="A2323" s="20">
        <v>2320</v>
      </c>
      <c r="B2323" s="20" t="s">
        <v>206</v>
      </c>
      <c r="C2323" s="20" t="s">
        <v>1141</v>
      </c>
      <c r="D2323" s="20" t="s">
        <v>866</v>
      </c>
    </row>
    <row r="2324" spans="1:4" x14ac:dyDescent="0.45">
      <c r="A2324" s="20">
        <v>2321</v>
      </c>
      <c r="B2324" s="20" t="s">
        <v>1484</v>
      </c>
      <c r="D2324" s="20" t="s">
        <v>3144</v>
      </c>
    </row>
    <row r="2325" spans="1:4" x14ac:dyDescent="0.45">
      <c r="A2325" s="20">
        <v>2322</v>
      </c>
      <c r="B2325" s="20" t="s">
        <v>1485</v>
      </c>
      <c r="D2325" s="20" t="s">
        <v>1322</v>
      </c>
    </row>
    <row r="2326" spans="1:4" x14ac:dyDescent="0.45">
      <c r="A2326" s="20">
        <v>2323</v>
      </c>
      <c r="B2326" s="20" t="s">
        <v>3655</v>
      </c>
      <c r="C2326" s="20" t="s">
        <v>1141</v>
      </c>
      <c r="D2326" s="20" t="s">
        <v>866</v>
      </c>
    </row>
    <row r="2327" spans="1:4" x14ac:dyDescent="0.45">
      <c r="A2327" s="20">
        <v>2324</v>
      </c>
      <c r="B2327" s="20" t="s">
        <v>4809</v>
      </c>
      <c r="C2327" s="20" t="s">
        <v>1141</v>
      </c>
      <c r="D2327" s="20" t="s">
        <v>866</v>
      </c>
    </row>
    <row r="2328" spans="1:4" x14ac:dyDescent="0.45">
      <c r="A2328" s="20">
        <v>2325</v>
      </c>
      <c r="B2328" s="20" t="s">
        <v>1824</v>
      </c>
      <c r="D2328" s="20" t="s">
        <v>1144</v>
      </c>
    </row>
    <row r="2329" spans="1:4" x14ac:dyDescent="0.45">
      <c r="A2329" s="20">
        <v>2326</v>
      </c>
      <c r="B2329" s="20" t="s">
        <v>1035</v>
      </c>
      <c r="D2329" s="20" t="s">
        <v>1246</v>
      </c>
    </row>
    <row r="2330" spans="1:4" x14ac:dyDescent="0.45">
      <c r="A2330" s="20">
        <v>2327</v>
      </c>
      <c r="B2330" s="20" t="s">
        <v>198</v>
      </c>
      <c r="C2330" s="20" t="s">
        <v>1141</v>
      </c>
      <c r="D2330" s="20" t="s">
        <v>866</v>
      </c>
    </row>
    <row r="2331" spans="1:4" x14ac:dyDescent="0.45">
      <c r="A2331" s="20">
        <v>2328</v>
      </c>
      <c r="B2331" s="20" t="s">
        <v>783</v>
      </c>
      <c r="C2331" s="20" t="s">
        <v>1141</v>
      </c>
      <c r="D2331" s="20" t="s">
        <v>866</v>
      </c>
    </row>
    <row r="2332" spans="1:4" x14ac:dyDescent="0.45">
      <c r="A2332" s="20">
        <v>2329</v>
      </c>
      <c r="B2332" s="20" t="s">
        <v>3798</v>
      </c>
      <c r="C2332" s="20" t="s">
        <v>1141</v>
      </c>
      <c r="D2332" s="20" t="s">
        <v>671</v>
      </c>
    </row>
    <row r="2333" spans="1:4" x14ac:dyDescent="0.45">
      <c r="A2333" s="20">
        <v>2330</v>
      </c>
      <c r="B2333" s="20" t="s">
        <v>1036</v>
      </c>
      <c r="D2333" s="20" t="s">
        <v>92</v>
      </c>
    </row>
    <row r="2334" spans="1:4" x14ac:dyDescent="0.45">
      <c r="A2334" s="20">
        <v>2331</v>
      </c>
      <c r="B2334" s="20" t="s">
        <v>1037</v>
      </c>
      <c r="D2334" s="20" t="s">
        <v>1144</v>
      </c>
    </row>
    <row r="2335" spans="1:4" x14ac:dyDescent="0.45">
      <c r="A2335" s="20">
        <v>2332</v>
      </c>
      <c r="B2335" s="20" t="s">
        <v>1038</v>
      </c>
      <c r="D2335" s="20" t="s">
        <v>109</v>
      </c>
    </row>
    <row r="2336" spans="1:4" x14ac:dyDescent="0.45">
      <c r="A2336" s="20">
        <v>2333</v>
      </c>
      <c r="B2336" s="20" t="s">
        <v>2844</v>
      </c>
      <c r="C2336" s="20" t="s">
        <v>1141</v>
      </c>
      <c r="D2336" s="20" t="s">
        <v>866</v>
      </c>
    </row>
    <row r="2337" spans="1:4" x14ac:dyDescent="0.45">
      <c r="A2337" s="20">
        <v>2334</v>
      </c>
      <c r="B2337" s="20" t="s">
        <v>1039</v>
      </c>
      <c r="D2337" s="20" t="s">
        <v>105</v>
      </c>
    </row>
    <row r="2338" spans="1:4" x14ac:dyDescent="0.45">
      <c r="A2338" s="20">
        <v>2335</v>
      </c>
      <c r="B2338" s="20" t="s">
        <v>1040</v>
      </c>
      <c r="D2338" s="20" t="s">
        <v>105</v>
      </c>
    </row>
    <row r="2339" spans="1:4" x14ac:dyDescent="0.45">
      <c r="A2339" s="20">
        <v>2336</v>
      </c>
      <c r="B2339" s="20" t="s">
        <v>604</v>
      </c>
      <c r="C2339" s="20" t="s">
        <v>1156</v>
      </c>
      <c r="D2339" s="20" t="s">
        <v>105</v>
      </c>
    </row>
    <row r="2340" spans="1:4" x14ac:dyDescent="0.45">
      <c r="A2340" s="20">
        <v>2337</v>
      </c>
      <c r="B2340" s="20" t="s">
        <v>768</v>
      </c>
      <c r="C2340" s="20" t="s">
        <v>1256</v>
      </c>
      <c r="D2340" s="20" t="s">
        <v>866</v>
      </c>
    </row>
    <row r="2341" spans="1:4" x14ac:dyDescent="0.45">
      <c r="A2341" s="20">
        <v>2338</v>
      </c>
      <c r="B2341" s="20" t="s">
        <v>769</v>
      </c>
      <c r="C2341" s="20" t="s">
        <v>1156</v>
      </c>
      <c r="D2341" s="20" t="s">
        <v>109</v>
      </c>
    </row>
    <row r="2342" spans="1:4" x14ac:dyDescent="0.45">
      <c r="A2342" s="20">
        <v>2339</v>
      </c>
      <c r="B2342" s="20" t="s">
        <v>145</v>
      </c>
      <c r="D2342" s="20" t="s">
        <v>866</v>
      </c>
    </row>
    <row r="2343" spans="1:4" x14ac:dyDescent="0.45">
      <c r="A2343" s="20">
        <v>2340</v>
      </c>
      <c r="B2343" s="20" t="s">
        <v>146</v>
      </c>
      <c r="D2343" s="20" t="s">
        <v>1144</v>
      </c>
    </row>
    <row r="2344" spans="1:4" x14ac:dyDescent="0.45">
      <c r="A2344" s="20">
        <v>2341</v>
      </c>
      <c r="B2344" s="20" t="s">
        <v>147</v>
      </c>
      <c r="D2344" s="20" t="s">
        <v>109</v>
      </c>
    </row>
    <row r="2345" spans="1:4" x14ac:dyDescent="0.45">
      <c r="A2345" s="20">
        <v>2342</v>
      </c>
      <c r="B2345" s="20" t="s">
        <v>148</v>
      </c>
      <c r="D2345" s="20" t="s">
        <v>109</v>
      </c>
    </row>
    <row r="2346" spans="1:4" x14ac:dyDescent="0.45">
      <c r="A2346" s="20">
        <v>2343</v>
      </c>
      <c r="B2346" s="20" t="s">
        <v>14</v>
      </c>
      <c r="D2346" s="20" t="s">
        <v>105</v>
      </c>
    </row>
    <row r="2347" spans="1:4" x14ac:dyDescent="0.45">
      <c r="A2347" s="20">
        <v>2344</v>
      </c>
      <c r="B2347" s="20" t="s">
        <v>1028</v>
      </c>
      <c r="D2347" s="20" t="s">
        <v>866</v>
      </c>
    </row>
    <row r="2348" spans="1:4" x14ac:dyDescent="0.45">
      <c r="A2348" s="20">
        <v>2345</v>
      </c>
      <c r="B2348" s="20" t="s">
        <v>1029</v>
      </c>
      <c r="D2348" s="20" t="s">
        <v>866</v>
      </c>
    </row>
    <row r="2349" spans="1:4" x14ac:dyDescent="0.45">
      <c r="A2349" s="20">
        <v>2346</v>
      </c>
      <c r="B2349" s="20" t="s">
        <v>204</v>
      </c>
      <c r="C2349" s="20" t="s">
        <v>1141</v>
      </c>
      <c r="D2349" s="20" t="s">
        <v>866</v>
      </c>
    </row>
    <row r="2350" spans="1:4" x14ac:dyDescent="0.45">
      <c r="A2350" s="20">
        <v>2347</v>
      </c>
      <c r="B2350" s="20" t="s">
        <v>1030</v>
      </c>
      <c r="C2350" s="20" t="s">
        <v>1141</v>
      </c>
      <c r="D2350" s="20" t="s">
        <v>866</v>
      </c>
    </row>
    <row r="2351" spans="1:4" x14ac:dyDescent="0.45">
      <c r="A2351" s="20">
        <v>2348</v>
      </c>
      <c r="B2351" s="20" t="s">
        <v>130</v>
      </c>
      <c r="D2351" s="20" t="s">
        <v>1267</v>
      </c>
    </row>
    <row r="2352" spans="1:4" x14ac:dyDescent="0.45">
      <c r="A2352" s="20">
        <v>2349</v>
      </c>
      <c r="B2352" s="20" t="s">
        <v>1031</v>
      </c>
      <c r="D2352" s="20" t="s">
        <v>92</v>
      </c>
    </row>
    <row r="2353" spans="1:4" x14ac:dyDescent="0.45">
      <c r="A2353" s="20">
        <v>2350</v>
      </c>
      <c r="B2353" s="20" t="s">
        <v>1181</v>
      </c>
      <c r="D2353" s="20" t="s">
        <v>1182</v>
      </c>
    </row>
    <row r="2354" spans="1:4" x14ac:dyDescent="0.45">
      <c r="A2354" s="20">
        <v>2351</v>
      </c>
      <c r="B2354" s="20" t="s">
        <v>1233</v>
      </c>
      <c r="D2354" s="20" t="s">
        <v>4342</v>
      </c>
    </row>
    <row r="2355" spans="1:4" x14ac:dyDescent="0.45">
      <c r="A2355" s="20">
        <v>2352</v>
      </c>
      <c r="B2355" s="20" t="s">
        <v>2898</v>
      </c>
      <c r="C2355" s="20" t="s">
        <v>1256</v>
      </c>
      <c r="D2355" s="20" t="s">
        <v>866</v>
      </c>
    </row>
    <row r="2356" spans="1:4" x14ac:dyDescent="0.45">
      <c r="A2356" s="20">
        <v>2353</v>
      </c>
      <c r="B2356" s="20" t="s">
        <v>831</v>
      </c>
      <c r="C2356" s="20" t="s">
        <v>1256</v>
      </c>
      <c r="D2356" s="20" t="s">
        <v>671</v>
      </c>
    </row>
    <row r="2357" spans="1:4" x14ac:dyDescent="0.45">
      <c r="A2357" s="20">
        <v>2354</v>
      </c>
      <c r="B2357" s="20" t="s">
        <v>832</v>
      </c>
      <c r="C2357" s="20" t="s">
        <v>1256</v>
      </c>
      <c r="D2357" s="20" t="s">
        <v>866</v>
      </c>
    </row>
    <row r="2358" spans="1:4" x14ac:dyDescent="0.45">
      <c r="A2358" s="20">
        <v>2355</v>
      </c>
      <c r="B2358" s="20" t="s">
        <v>833</v>
      </c>
      <c r="C2358" s="20" t="s">
        <v>1256</v>
      </c>
      <c r="D2358" s="20" t="s">
        <v>671</v>
      </c>
    </row>
    <row r="2359" spans="1:4" x14ac:dyDescent="0.45">
      <c r="A2359" s="20">
        <v>2356</v>
      </c>
      <c r="B2359" s="20" t="s">
        <v>1262</v>
      </c>
      <c r="C2359" s="20" t="s">
        <v>1256</v>
      </c>
      <c r="D2359" s="20" t="s">
        <v>671</v>
      </c>
    </row>
    <row r="2360" spans="1:4" x14ac:dyDescent="0.45">
      <c r="A2360" s="20">
        <v>2357</v>
      </c>
      <c r="B2360" s="20" t="s">
        <v>1264</v>
      </c>
      <c r="D2360" s="20" t="s">
        <v>2876</v>
      </c>
    </row>
    <row r="2361" spans="1:4" x14ac:dyDescent="0.45">
      <c r="A2361" s="20">
        <v>2358</v>
      </c>
      <c r="B2361" s="20" t="s">
        <v>1363</v>
      </c>
      <c r="D2361" s="20" t="s">
        <v>671</v>
      </c>
    </row>
    <row r="2362" spans="1:4" x14ac:dyDescent="0.45">
      <c r="A2362" s="20">
        <v>2359</v>
      </c>
      <c r="B2362" s="20" t="s">
        <v>3127</v>
      </c>
      <c r="D2362" s="20" t="s">
        <v>1086</v>
      </c>
    </row>
    <row r="2363" spans="1:4" x14ac:dyDescent="0.45">
      <c r="A2363" s="20">
        <v>2360</v>
      </c>
      <c r="B2363" s="20" t="s">
        <v>1</v>
      </c>
      <c r="D2363" s="20" t="s">
        <v>92</v>
      </c>
    </row>
    <row r="2364" spans="1:4" x14ac:dyDescent="0.45">
      <c r="A2364" s="20">
        <v>2361</v>
      </c>
      <c r="B2364" s="20" t="s">
        <v>3128</v>
      </c>
      <c r="D2364" s="20" t="s">
        <v>109</v>
      </c>
    </row>
    <row r="2365" spans="1:4" x14ac:dyDescent="0.45">
      <c r="A2365" s="20">
        <v>2362</v>
      </c>
      <c r="B2365" s="20" t="s">
        <v>21</v>
      </c>
      <c r="D2365" s="20" t="s">
        <v>373</v>
      </c>
    </row>
    <row r="2366" spans="1:4" x14ac:dyDescent="0.45">
      <c r="A2366" s="20">
        <v>2363</v>
      </c>
      <c r="B2366" s="20" t="s">
        <v>1409</v>
      </c>
      <c r="D2366" s="20" t="s">
        <v>671</v>
      </c>
    </row>
    <row r="2367" spans="1:4" x14ac:dyDescent="0.45">
      <c r="A2367" s="20">
        <v>2364</v>
      </c>
      <c r="B2367" s="20" t="s">
        <v>1522</v>
      </c>
      <c r="D2367" s="20" t="s">
        <v>1086</v>
      </c>
    </row>
    <row r="2368" spans="1:4" x14ac:dyDescent="0.45">
      <c r="A2368" s="20">
        <v>2365</v>
      </c>
      <c r="B2368" s="20" t="s">
        <v>1410</v>
      </c>
      <c r="D2368" s="20" t="s">
        <v>671</v>
      </c>
    </row>
    <row r="2369" spans="1:4" x14ac:dyDescent="0.45">
      <c r="A2369" s="20">
        <v>2366</v>
      </c>
      <c r="B2369" s="20" t="s">
        <v>1411</v>
      </c>
      <c r="D2369" s="20" t="s">
        <v>866</v>
      </c>
    </row>
    <row r="2370" spans="1:4" x14ac:dyDescent="0.45">
      <c r="A2370" s="20">
        <v>2367</v>
      </c>
      <c r="B2370" s="20" t="s">
        <v>205</v>
      </c>
      <c r="C2370" s="20" t="s">
        <v>1141</v>
      </c>
      <c r="D2370" s="20" t="s">
        <v>866</v>
      </c>
    </row>
    <row r="2371" spans="1:4" x14ac:dyDescent="0.45">
      <c r="A2371" s="20">
        <v>2368</v>
      </c>
      <c r="B2371" s="20" t="s">
        <v>1799</v>
      </c>
      <c r="C2371" s="20" t="s">
        <v>1141</v>
      </c>
      <c r="D2371" s="20" t="s">
        <v>866</v>
      </c>
    </row>
    <row r="2372" spans="1:4" x14ac:dyDescent="0.45">
      <c r="A2372" s="20">
        <v>2369</v>
      </c>
      <c r="B2372" s="20" t="s">
        <v>1412</v>
      </c>
      <c r="D2372" s="20" t="s">
        <v>105</v>
      </c>
    </row>
    <row r="2373" spans="1:4" x14ac:dyDescent="0.45">
      <c r="A2373" s="20">
        <v>2370</v>
      </c>
      <c r="B2373" s="20" t="s">
        <v>1413</v>
      </c>
      <c r="D2373" s="20" t="s">
        <v>866</v>
      </c>
    </row>
    <row r="2374" spans="1:4" x14ac:dyDescent="0.45">
      <c r="A2374" s="20">
        <v>2371</v>
      </c>
      <c r="B2374" s="20" t="s">
        <v>346</v>
      </c>
      <c r="D2374" s="20" t="s">
        <v>92</v>
      </c>
    </row>
    <row r="2375" spans="1:4" x14ac:dyDescent="0.45">
      <c r="A2375" s="20">
        <v>2372</v>
      </c>
      <c r="B2375" s="56" t="s">
        <v>4556</v>
      </c>
    </row>
    <row r="2376" spans="1:4" x14ac:dyDescent="0.45">
      <c r="A2376" s="20">
        <v>2373</v>
      </c>
      <c r="B2376" s="56" t="s">
        <v>4556</v>
      </c>
    </row>
    <row r="2377" spans="1:4" x14ac:dyDescent="0.45">
      <c r="A2377" s="20">
        <v>2374</v>
      </c>
      <c r="B2377" s="20" t="s">
        <v>1794</v>
      </c>
      <c r="C2377" s="20" t="s">
        <v>1141</v>
      </c>
      <c r="D2377" s="20" t="s">
        <v>866</v>
      </c>
    </row>
    <row r="2378" spans="1:4" x14ac:dyDescent="0.45">
      <c r="A2378" s="20">
        <v>2375</v>
      </c>
      <c r="B2378" s="56" t="s">
        <v>4556</v>
      </c>
    </row>
    <row r="2379" spans="1:4" x14ac:dyDescent="0.45">
      <c r="A2379" s="20">
        <v>2376</v>
      </c>
      <c r="B2379" s="20" t="s">
        <v>4082</v>
      </c>
      <c r="C2379" s="20" t="s">
        <v>1141</v>
      </c>
      <c r="D2379" s="20" t="s">
        <v>2762</v>
      </c>
    </row>
    <row r="2380" spans="1:4" x14ac:dyDescent="0.45">
      <c r="A2380" s="20">
        <v>2377</v>
      </c>
      <c r="B2380" s="20" t="s">
        <v>4966</v>
      </c>
      <c r="C2380" s="20" t="s">
        <v>1141</v>
      </c>
      <c r="D2380" s="20" t="s">
        <v>866</v>
      </c>
    </row>
    <row r="2381" spans="1:4" x14ac:dyDescent="0.45">
      <c r="A2381" s="20">
        <v>2378</v>
      </c>
      <c r="B2381" s="20" t="s">
        <v>465</v>
      </c>
      <c r="C2381" s="20" t="s">
        <v>1141</v>
      </c>
      <c r="D2381" s="20" t="s">
        <v>866</v>
      </c>
    </row>
    <row r="2382" spans="1:4" x14ac:dyDescent="0.45">
      <c r="A2382" s="20">
        <v>2379</v>
      </c>
      <c r="B2382" s="20" t="s">
        <v>782</v>
      </c>
      <c r="C2382" s="20" t="s">
        <v>1141</v>
      </c>
      <c r="D2382" s="20" t="s">
        <v>866</v>
      </c>
    </row>
    <row r="2383" spans="1:4" x14ac:dyDescent="0.45">
      <c r="A2383" s="20">
        <v>2380</v>
      </c>
      <c r="B2383" s="20" t="s">
        <v>535</v>
      </c>
      <c r="C2383" s="20" t="s">
        <v>1141</v>
      </c>
      <c r="D2383" s="20" t="s">
        <v>1144</v>
      </c>
    </row>
    <row r="2384" spans="1:4" x14ac:dyDescent="0.45">
      <c r="A2384" s="20">
        <v>2381</v>
      </c>
      <c r="B2384" s="20" t="s">
        <v>1925</v>
      </c>
      <c r="D2384" s="20" t="s">
        <v>2639</v>
      </c>
    </row>
    <row r="2385" spans="1:4" x14ac:dyDescent="0.45">
      <c r="A2385" s="20">
        <v>2382</v>
      </c>
      <c r="B2385" s="20" t="s">
        <v>824</v>
      </c>
      <c r="C2385" s="20" t="s">
        <v>4350</v>
      </c>
      <c r="D2385" s="20" t="s">
        <v>1142</v>
      </c>
    </row>
    <row r="2386" spans="1:4" x14ac:dyDescent="0.45">
      <c r="A2386" s="20">
        <v>2383</v>
      </c>
      <c r="B2386" s="20" t="s">
        <v>1927</v>
      </c>
      <c r="D2386" s="20" t="s">
        <v>671</v>
      </c>
    </row>
    <row r="2387" spans="1:4" x14ac:dyDescent="0.45">
      <c r="A2387" s="20">
        <v>2384</v>
      </c>
      <c r="B2387" s="20" t="s">
        <v>4305</v>
      </c>
      <c r="D2387" s="20" t="s">
        <v>2764</v>
      </c>
    </row>
    <row r="2388" spans="1:4" x14ac:dyDescent="0.45">
      <c r="A2388" s="20">
        <v>2385</v>
      </c>
      <c r="B2388" s="20" t="s">
        <v>4810</v>
      </c>
      <c r="D2388" s="20" t="s">
        <v>1219</v>
      </c>
    </row>
    <row r="2389" spans="1:4" x14ac:dyDescent="0.45">
      <c r="A2389" s="20">
        <v>2386</v>
      </c>
      <c r="B2389" s="20" t="s">
        <v>2640</v>
      </c>
      <c r="D2389" s="20" t="s">
        <v>1144</v>
      </c>
    </row>
    <row r="2390" spans="1:4" x14ac:dyDescent="0.45">
      <c r="A2390" s="20">
        <v>2387</v>
      </c>
      <c r="B2390" s="20" t="s">
        <v>2641</v>
      </c>
      <c r="C2390" s="20" t="s">
        <v>1141</v>
      </c>
      <c r="D2390" s="20" t="s">
        <v>866</v>
      </c>
    </row>
    <row r="2391" spans="1:4" x14ac:dyDescent="0.45">
      <c r="A2391" s="20">
        <v>2388</v>
      </c>
      <c r="B2391" s="20" t="s">
        <v>348</v>
      </c>
      <c r="D2391" s="20" t="s">
        <v>1144</v>
      </c>
    </row>
    <row r="2392" spans="1:4" x14ac:dyDescent="0.45">
      <c r="A2392" s="20">
        <v>2389</v>
      </c>
      <c r="B2392" s="20" t="s">
        <v>200</v>
      </c>
      <c r="C2392" s="20" t="s">
        <v>1141</v>
      </c>
      <c r="D2392" s="20" t="s">
        <v>866</v>
      </c>
    </row>
    <row r="2393" spans="1:4" x14ac:dyDescent="0.45">
      <c r="A2393" s="20">
        <v>2390</v>
      </c>
      <c r="B2393" s="20" t="s">
        <v>2777</v>
      </c>
      <c r="D2393" s="20" t="s">
        <v>109</v>
      </c>
    </row>
    <row r="2394" spans="1:4" x14ac:dyDescent="0.45">
      <c r="A2394" s="20">
        <v>2391</v>
      </c>
      <c r="B2394" s="20" t="s">
        <v>4510</v>
      </c>
      <c r="D2394" s="20" t="s">
        <v>1144</v>
      </c>
    </row>
    <row r="2395" spans="1:4" x14ac:dyDescent="0.45">
      <c r="A2395" s="20">
        <v>2392</v>
      </c>
      <c r="B2395" s="20" t="s">
        <v>1005</v>
      </c>
      <c r="D2395" s="20" t="s">
        <v>92</v>
      </c>
    </row>
    <row r="2396" spans="1:4" x14ac:dyDescent="0.45">
      <c r="A2396" s="20">
        <v>2393</v>
      </c>
      <c r="B2396" s="20" t="s">
        <v>811</v>
      </c>
      <c r="C2396" s="20" t="s">
        <v>1141</v>
      </c>
      <c r="D2396" s="20" t="s">
        <v>866</v>
      </c>
    </row>
    <row r="2397" spans="1:4" x14ac:dyDescent="0.45">
      <c r="A2397" s="20">
        <v>2394</v>
      </c>
      <c r="B2397" s="20" t="s">
        <v>1006</v>
      </c>
      <c r="D2397" s="20" t="s">
        <v>109</v>
      </c>
    </row>
    <row r="2398" spans="1:4" x14ac:dyDescent="0.45">
      <c r="A2398" s="20">
        <v>2395</v>
      </c>
      <c r="B2398" s="20" t="s">
        <v>201</v>
      </c>
      <c r="C2398" s="20" t="s">
        <v>1141</v>
      </c>
      <c r="D2398" s="20" t="s">
        <v>866</v>
      </c>
    </row>
    <row r="2399" spans="1:4" x14ac:dyDescent="0.45">
      <c r="A2399" s="20">
        <v>2396</v>
      </c>
      <c r="B2399" s="20" t="s">
        <v>1007</v>
      </c>
      <c r="D2399" s="20" t="s">
        <v>105</v>
      </c>
    </row>
    <row r="2400" spans="1:4" x14ac:dyDescent="0.45">
      <c r="A2400" s="20">
        <v>2397</v>
      </c>
      <c r="B2400" s="56" t="s">
        <v>4556</v>
      </c>
    </row>
    <row r="2401" spans="1:4" x14ac:dyDescent="0.45">
      <c r="A2401" s="20">
        <v>2398</v>
      </c>
      <c r="B2401" s="20" t="s">
        <v>1008</v>
      </c>
      <c r="D2401" s="20" t="s">
        <v>92</v>
      </c>
    </row>
    <row r="2402" spans="1:4" x14ac:dyDescent="0.45">
      <c r="A2402" s="20">
        <v>2399</v>
      </c>
      <c r="B2402" s="20" t="s">
        <v>1009</v>
      </c>
      <c r="D2402" s="20" t="s">
        <v>109</v>
      </c>
    </row>
    <row r="2403" spans="1:4" x14ac:dyDescent="0.45">
      <c r="A2403" s="20">
        <v>2400</v>
      </c>
      <c r="B2403" s="20" t="s">
        <v>1010</v>
      </c>
      <c r="D2403" s="20" t="s">
        <v>109</v>
      </c>
    </row>
    <row r="2404" spans="1:4" x14ac:dyDescent="0.45">
      <c r="A2404" s="20">
        <v>2401</v>
      </c>
      <c r="B2404" s="20" t="s">
        <v>1011</v>
      </c>
      <c r="D2404" s="20" t="s">
        <v>1172</v>
      </c>
    </row>
    <row r="2405" spans="1:4" x14ac:dyDescent="0.45">
      <c r="A2405" s="20">
        <v>2402</v>
      </c>
      <c r="B2405" s="20" t="s">
        <v>1012</v>
      </c>
      <c r="D2405" s="20" t="s">
        <v>1143</v>
      </c>
    </row>
    <row r="2406" spans="1:4" x14ac:dyDescent="0.45">
      <c r="A2406" s="20">
        <v>2403</v>
      </c>
      <c r="B2406" s="20" t="s">
        <v>1013</v>
      </c>
      <c r="D2406" s="20" t="s">
        <v>1219</v>
      </c>
    </row>
    <row r="2407" spans="1:4" x14ac:dyDescent="0.45">
      <c r="A2407" s="20">
        <v>2404</v>
      </c>
      <c r="B2407" s="20" t="s">
        <v>1014</v>
      </c>
      <c r="D2407" s="20" t="s">
        <v>866</v>
      </c>
    </row>
    <row r="2408" spans="1:4" x14ac:dyDescent="0.45">
      <c r="A2408" s="20">
        <v>2405</v>
      </c>
      <c r="B2408" s="20" t="s">
        <v>1421</v>
      </c>
      <c r="D2408" s="20" t="s">
        <v>105</v>
      </c>
    </row>
    <row r="2409" spans="1:4" x14ac:dyDescent="0.45">
      <c r="A2409" s="20">
        <v>2406</v>
      </c>
      <c r="B2409" s="20" t="s">
        <v>3660</v>
      </c>
      <c r="C2409" s="20" t="s">
        <v>1141</v>
      </c>
      <c r="D2409" s="20" t="s">
        <v>105</v>
      </c>
    </row>
    <row r="2410" spans="1:4" x14ac:dyDescent="0.45">
      <c r="A2410" s="20">
        <v>2407</v>
      </c>
      <c r="B2410" s="20" t="s">
        <v>1422</v>
      </c>
      <c r="D2410" s="20" t="s">
        <v>1219</v>
      </c>
    </row>
    <row r="2411" spans="1:4" x14ac:dyDescent="0.45">
      <c r="A2411" s="20">
        <v>2408</v>
      </c>
      <c r="B2411" s="20" t="s">
        <v>1423</v>
      </c>
      <c r="D2411" s="20" t="s">
        <v>1143</v>
      </c>
    </row>
    <row r="2412" spans="1:4" x14ac:dyDescent="0.45">
      <c r="A2412" s="20">
        <v>2409</v>
      </c>
      <c r="B2412" s="20" t="s">
        <v>4554</v>
      </c>
      <c r="C2412" s="20" t="s">
        <v>1141</v>
      </c>
      <c r="D2412" s="20" t="s">
        <v>2762</v>
      </c>
    </row>
    <row r="2413" spans="1:4" x14ac:dyDescent="0.45">
      <c r="A2413" s="20">
        <v>2410</v>
      </c>
      <c r="B2413" s="20" t="s">
        <v>1601</v>
      </c>
      <c r="C2413" s="20" t="s">
        <v>1141</v>
      </c>
      <c r="D2413" s="20" t="s">
        <v>866</v>
      </c>
    </row>
    <row r="2414" spans="1:4" x14ac:dyDescent="0.45">
      <c r="A2414" s="20">
        <v>2411</v>
      </c>
      <c r="B2414" s="20" t="s">
        <v>4311</v>
      </c>
      <c r="D2414" s="20" t="s">
        <v>109</v>
      </c>
    </row>
    <row r="2415" spans="1:4" x14ac:dyDescent="0.45">
      <c r="A2415" s="20">
        <v>2412</v>
      </c>
      <c r="B2415" s="20" t="s">
        <v>1425</v>
      </c>
      <c r="D2415" s="20" t="s">
        <v>2639</v>
      </c>
    </row>
    <row r="2416" spans="1:4" x14ac:dyDescent="0.45">
      <c r="A2416" s="20">
        <v>2413</v>
      </c>
      <c r="B2416" s="20" t="s">
        <v>1426</v>
      </c>
      <c r="D2416" s="20" t="s">
        <v>109</v>
      </c>
    </row>
    <row r="2417" spans="1:4" x14ac:dyDescent="0.45">
      <c r="A2417" s="20">
        <v>2414</v>
      </c>
      <c r="B2417" s="20" t="s">
        <v>1427</v>
      </c>
      <c r="D2417" s="20" t="s">
        <v>1144</v>
      </c>
    </row>
    <row r="2418" spans="1:4" x14ac:dyDescent="0.45">
      <c r="A2418" s="20">
        <v>2415</v>
      </c>
      <c r="B2418" s="20" t="s">
        <v>3094</v>
      </c>
      <c r="C2418" s="20" t="s">
        <v>1141</v>
      </c>
      <c r="D2418" s="20" t="s">
        <v>109</v>
      </c>
    </row>
    <row r="2419" spans="1:4" x14ac:dyDescent="0.45">
      <c r="A2419" s="20">
        <v>2416</v>
      </c>
      <c r="B2419" s="20" t="s">
        <v>3645</v>
      </c>
      <c r="C2419" s="20" t="s">
        <v>1141</v>
      </c>
      <c r="D2419" s="20" t="s">
        <v>109</v>
      </c>
    </row>
    <row r="2420" spans="1:4" x14ac:dyDescent="0.45">
      <c r="A2420" s="20">
        <v>2417</v>
      </c>
      <c r="B2420" s="20" t="s">
        <v>3801</v>
      </c>
      <c r="C2420" s="20" t="s">
        <v>1141</v>
      </c>
      <c r="D2420" s="20" t="s">
        <v>109</v>
      </c>
    </row>
    <row r="2421" spans="1:4" x14ac:dyDescent="0.45">
      <c r="A2421" s="20">
        <v>2418</v>
      </c>
      <c r="B2421" s="20" t="s">
        <v>1865</v>
      </c>
      <c r="D2421" s="20" t="s">
        <v>1144</v>
      </c>
    </row>
    <row r="2422" spans="1:4" x14ac:dyDescent="0.45">
      <c r="A2422" s="20">
        <v>2419</v>
      </c>
      <c r="B2422" s="20" t="s">
        <v>199</v>
      </c>
      <c r="C2422" s="20" t="s">
        <v>1141</v>
      </c>
      <c r="D2422" s="20" t="s">
        <v>1144</v>
      </c>
    </row>
    <row r="2423" spans="1:4" x14ac:dyDescent="0.45">
      <c r="A2423" s="20">
        <v>2420</v>
      </c>
      <c r="B2423" s="20" t="s">
        <v>258</v>
      </c>
      <c r="D2423" s="20" t="s">
        <v>1191</v>
      </c>
    </row>
    <row r="2424" spans="1:4" x14ac:dyDescent="0.45">
      <c r="A2424" s="20">
        <v>2421</v>
      </c>
      <c r="B2424" s="20" t="s">
        <v>1866</v>
      </c>
      <c r="D2424" s="20" t="s">
        <v>1146</v>
      </c>
    </row>
    <row r="2425" spans="1:4" x14ac:dyDescent="0.45">
      <c r="A2425" s="20">
        <v>2422</v>
      </c>
      <c r="B2425" s="20" t="s">
        <v>786</v>
      </c>
      <c r="C2425" s="20" t="s">
        <v>1141</v>
      </c>
      <c r="D2425" s="20" t="s">
        <v>866</v>
      </c>
    </row>
    <row r="2426" spans="1:4" x14ac:dyDescent="0.45">
      <c r="A2426" s="20">
        <v>2423</v>
      </c>
      <c r="B2426" s="20" t="s">
        <v>4178</v>
      </c>
      <c r="C2426" s="20" t="s">
        <v>1141</v>
      </c>
      <c r="D2426" s="20" t="s">
        <v>866</v>
      </c>
    </row>
    <row r="2427" spans="1:4" x14ac:dyDescent="0.45">
      <c r="A2427" s="20">
        <v>2424</v>
      </c>
      <c r="B2427" s="20" t="s">
        <v>798</v>
      </c>
      <c r="C2427" s="20" t="s">
        <v>1141</v>
      </c>
      <c r="D2427" s="20" t="s">
        <v>866</v>
      </c>
    </row>
    <row r="2428" spans="1:4" x14ac:dyDescent="0.45">
      <c r="A2428" s="20">
        <v>2425</v>
      </c>
      <c r="B2428" s="20" t="s">
        <v>4625</v>
      </c>
      <c r="C2428" s="20" t="s">
        <v>1141</v>
      </c>
      <c r="D2428" s="20" t="s">
        <v>866</v>
      </c>
    </row>
    <row r="2429" spans="1:4" x14ac:dyDescent="0.45">
      <c r="A2429" s="20">
        <v>2426</v>
      </c>
      <c r="B2429" s="20" t="s">
        <v>1867</v>
      </c>
      <c r="D2429" s="20" t="s">
        <v>109</v>
      </c>
    </row>
    <row r="2430" spans="1:4" x14ac:dyDescent="0.45">
      <c r="A2430" s="20">
        <v>2427</v>
      </c>
      <c r="B2430" s="20" t="s">
        <v>774</v>
      </c>
      <c r="D2430" s="20" t="s">
        <v>92</v>
      </c>
    </row>
    <row r="2431" spans="1:4" x14ac:dyDescent="0.45">
      <c r="A2431" s="20">
        <v>2428</v>
      </c>
      <c r="B2431" s="56" t="s">
        <v>4556</v>
      </c>
    </row>
    <row r="2432" spans="1:4" x14ac:dyDescent="0.45">
      <c r="A2432" s="20">
        <v>2429</v>
      </c>
      <c r="B2432" s="20" t="s">
        <v>1868</v>
      </c>
      <c r="D2432" s="20" t="s">
        <v>1144</v>
      </c>
    </row>
    <row r="2433" spans="1:4" x14ac:dyDescent="0.45">
      <c r="A2433" s="20">
        <v>2430</v>
      </c>
      <c r="B2433" s="20" t="s">
        <v>1869</v>
      </c>
      <c r="D2433" s="20" t="s">
        <v>1168</v>
      </c>
    </row>
    <row r="2434" spans="1:4" x14ac:dyDescent="0.45">
      <c r="A2434" s="20">
        <v>2431</v>
      </c>
      <c r="B2434" s="20" t="s">
        <v>1870</v>
      </c>
      <c r="D2434" s="20" t="s">
        <v>105</v>
      </c>
    </row>
    <row r="2435" spans="1:4" x14ac:dyDescent="0.45">
      <c r="A2435" s="20">
        <v>2432</v>
      </c>
      <c r="B2435" s="20" t="s">
        <v>2841</v>
      </c>
      <c r="D2435" s="20" t="s">
        <v>1142</v>
      </c>
    </row>
    <row r="2436" spans="1:4" x14ac:dyDescent="0.45">
      <c r="A2436" s="20">
        <v>2433</v>
      </c>
      <c r="B2436" s="20" t="s">
        <v>3802</v>
      </c>
      <c r="C2436" s="20" t="s">
        <v>1141</v>
      </c>
      <c r="D2436" s="20" t="s">
        <v>866</v>
      </c>
    </row>
    <row r="2437" spans="1:4" x14ac:dyDescent="0.45">
      <c r="A2437" s="20">
        <v>2434</v>
      </c>
      <c r="B2437" s="20" t="s">
        <v>1872</v>
      </c>
      <c r="D2437" s="20" t="s">
        <v>109</v>
      </c>
    </row>
    <row r="2438" spans="1:4" x14ac:dyDescent="0.45">
      <c r="A2438" s="20">
        <v>2435</v>
      </c>
      <c r="B2438" s="20" t="s">
        <v>4118</v>
      </c>
      <c r="D2438" s="20" t="s">
        <v>4354</v>
      </c>
    </row>
    <row r="2439" spans="1:4" x14ac:dyDescent="0.45">
      <c r="A2439" s="20">
        <v>2436</v>
      </c>
      <c r="B2439" s="20" t="s">
        <v>1874</v>
      </c>
      <c r="D2439" s="20" t="s">
        <v>105</v>
      </c>
    </row>
    <row r="2440" spans="1:4" x14ac:dyDescent="0.45">
      <c r="A2440" s="20">
        <v>2437</v>
      </c>
      <c r="B2440" s="20" t="s">
        <v>1875</v>
      </c>
      <c r="D2440" s="20" t="s">
        <v>1144</v>
      </c>
    </row>
    <row r="2441" spans="1:4" x14ac:dyDescent="0.45">
      <c r="A2441" s="20">
        <v>2438</v>
      </c>
      <c r="B2441" s="20" t="s">
        <v>1876</v>
      </c>
      <c r="D2441" s="20" t="s">
        <v>1144</v>
      </c>
    </row>
    <row r="2442" spans="1:4" x14ac:dyDescent="0.45">
      <c r="A2442" s="20">
        <v>2439</v>
      </c>
      <c r="B2442" s="20" t="s">
        <v>4897</v>
      </c>
      <c r="D2442" s="20" t="s">
        <v>4304</v>
      </c>
    </row>
    <row r="2443" spans="1:4" x14ac:dyDescent="0.45">
      <c r="A2443" s="20">
        <v>2440</v>
      </c>
      <c r="B2443" s="20" t="s">
        <v>1878</v>
      </c>
      <c r="D2443" s="20" t="s">
        <v>100</v>
      </c>
    </row>
    <row r="2444" spans="1:4" x14ac:dyDescent="0.45">
      <c r="A2444" s="20">
        <v>2441</v>
      </c>
      <c r="B2444" s="20" t="s">
        <v>4273</v>
      </c>
      <c r="D2444" s="20" t="s">
        <v>92</v>
      </c>
    </row>
    <row r="2445" spans="1:4" x14ac:dyDescent="0.45">
      <c r="A2445" s="20">
        <v>2442</v>
      </c>
      <c r="B2445" s="20" t="s">
        <v>1879</v>
      </c>
      <c r="D2445" s="20" t="s">
        <v>92</v>
      </c>
    </row>
    <row r="2446" spans="1:4" x14ac:dyDescent="0.45">
      <c r="A2446" s="20">
        <v>2443</v>
      </c>
      <c r="B2446" s="20" t="s">
        <v>1880</v>
      </c>
      <c r="D2446" s="20" t="s">
        <v>4343</v>
      </c>
    </row>
    <row r="2447" spans="1:4" x14ac:dyDescent="0.45">
      <c r="A2447" s="20">
        <v>2444</v>
      </c>
      <c r="B2447" s="56" t="s">
        <v>4556</v>
      </c>
    </row>
    <row r="2448" spans="1:4" x14ac:dyDescent="0.45">
      <c r="A2448" s="20">
        <v>2445</v>
      </c>
      <c r="B2448" s="20" t="s">
        <v>1881</v>
      </c>
      <c r="D2448" s="20" t="s">
        <v>109</v>
      </c>
    </row>
    <row r="2449" spans="1:4" x14ac:dyDescent="0.45">
      <c r="A2449" s="20">
        <v>2446</v>
      </c>
      <c r="B2449" s="20" t="s">
        <v>2886</v>
      </c>
      <c r="D2449" s="20" t="s">
        <v>762</v>
      </c>
    </row>
    <row r="2450" spans="1:4" x14ac:dyDescent="0.45">
      <c r="A2450" s="20">
        <v>2447</v>
      </c>
      <c r="B2450" s="20" t="s">
        <v>321</v>
      </c>
      <c r="D2450" s="20" t="s">
        <v>100</v>
      </c>
    </row>
    <row r="2451" spans="1:4" x14ac:dyDescent="0.45">
      <c r="A2451" s="20">
        <v>2448</v>
      </c>
      <c r="B2451" s="20" t="s">
        <v>799</v>
      </c>
      <c r="C2451" s="20" t="s">
        <v>1141</v>
      </c>
      <c r="D2451" s="20" t="s">
        <v>866</v>
      </c>
    </row>
    <row r="2452" spans="1:4" x14ac:dyDescent="0.45">
      <c r="A2452" s="20">
        <v>2449</v>
      </c>
      <c r="B2452" s="20" t="s">
        <v>577</v>
      </c>
      <c r="D2452" s="20" t="s">
        <v>105</v>
      </c>
    </row>
    <row r="2453" spans="1:4" x14ac:dyDescent="0.45">
      <c r="A2453" s="20">
        <v>2450</v>
      </c>
      <c r="B2453" s="20" t="s">
        <v>578</v>
      </c>
      <c r="D2453" s="20" t="s">
        <v>1172</v>
      </c>
    </row>
    <row r="2454" spans="1:4" x14ac:dyDescent="0.45">
      <c r="A2454" s="20">
        <v>2451</v>
      </c>
      <c r="B2454" s="20" t="s">
        <v>1612</v>
      </c>
      <c r="D2454" s="20" t="s">
        <v>373</v>
      </c>
    </row>
    <row r="2455" spans="1:4" x14ac:dyDescent="0.45">
      <c r="A2455" s="20">
        <v>2452</v>
      </c>
      <c r="B2455" s="20" t="s">
        <v>4930</v>
      </c>
      <c r="D2455" s="20" t="s">
        <v>1172</v>
      </c>
    </row>
    <row r="2456" spans="1:4" x14ac:dyDescent="0.45">
      <c r="A2456" s="20">
        <v>2453</v>
      </c>
      <c r="B2456" s="20" t="s">
        <v>342</v>
      </c>
      <c r="D2456" s="20" t="s">
        <v>1172</v>
      </c>
    </row>
    <row r="2457" spans="1:4" x14ac:dyDescent="0.45">
      <c r="A2457" s="20">
        <v>2454</v>
      </c>
      <c r="B2457" s="20" t="s">
        <v>1615</v>
      </c>
      <c r="D2457" s="20" t="s">
        <v>1216</v>
      </c>
    </row>
    <row r="2458" spans="1:4" x14ac:dyDescent="0.45">
      <c r="A2458" s="20">
        <v>2455</v>
      </c>
      <c r="B2458" s="20" t="s">
        <v>8</v>
      </c>
      <c r="D2458" s="20" t="s">
        <v>866</v>
      </c>
    </row>
    <row r="2459" spans="1:4" x14ac:dyDescent="0.45">
      <c r="A2459" s="20">
        <v>2456</v>
      </c>
      <c r="B2459" s="20" t="s">
        <v>1616</v>
      </c>
      <c r="D2459" s="20" t="s">
        <v>105</v>
      </c>
    </row>
    <row r="2460" spans="1:4" x14ac:dyDescent="0.45">
      <c r="A2460" s="20">
        <v>2457</v>
      </c>
      <c r="B2460" s="20" t="s">
        <v>2484</v>
      </c>
      <c r="C2460" s="20" t="s">
        <v>1141</v>
      </c>
      <c r="D2460" s="20" t="s">
        <v>866</v>
      </c>
    </row>
    <row r="2461" spans="1:4" x14ac:dyDescent="0.45">
      <c r="A2461" s="20">
        <v>2458</v>
      </c>
      <c r="B2461" s="20" t="s">
        <v>773</v>
      </c>
      <c r="D2461" s="20" t="s">
        <v>1367</v>
      </c>
    </row>
    <row r="2462" spans="1:4" x14ac:dyDescent="0.45">
      <c r="A2462" s="20">
        <v>2459</v>
      </c>
      <c r="B2462" s="20" t="s">
        <v>3102</v>
      </c>
      <c r="D2462" s="20" t="s">
        <v>109</v>
      </c>
    </row>
    <row r="2463" spans="1:4" x14ac:dyDescent="0.45">
      <c r="A2463" s="20">
        <v>2460</v>
      </c>
      <c r="B2463" s="20" t="s">
        <v>374</v>
      </c>
      <c r="D2463" s="20" t="s">
        <v>105</v>
      </c>
    </row>
    <row r="2464" spans="1:4" x14ac:dyDescent="0.45">
      <c r="A2464" s="20">
        <v>2461</v>
      </c>
      <c r="B2464" s="20" t="s">
        <v>2501</v>
      </c>
      <c r="D2464" s="20" t="s">
        <v>671</v>
      </c>
    </row>
    <row r="2465" spans="1:4" x14ac:dyDescent="0.45">
      <c r="A2465" s="20">
        <v>2462</v>
      </c>
      <c r="B2465" s="20" t="s">
        <v>4945</v>
      </c>
      <c r="D2465" s="20" t="s">
        <v>105</v>
      </c>
    </row>
    <row r="2466" spans="1:4" x14ac:dyDescent="0.45">
      <c r="A2466" s="20">
        <v>2463</v>
      </c>
      <c r="B2466" s="20" t="s">
        <v>3644</v>
      </c>
      <c r="C2466" s="20" t="s">
        <v>1141</v>
      </c>
      <c r="D2466" s="20" t="s">
        <v>866</v>
      </c>
    </row>
    <row r="2467" spans="1:4" x14ac:dyDescent="0.45">
      <c r="A2467" s="20">
        <v>2464</v>
      </c>
      <c r="B2467" s="20" t="s">
        <v>376</v>
      </c>
      <c r="D2467" s="20" t="s">
        <v>92</v>
      </c>
    </row>
    <row r="2468" spans="1:4" x14ac:dyDescent="0.45">
      <c r="A2468" s="20">
        <v>2465</v>
      </c>
      <c r="B2468" s="20" t="s">
        <v>820</v>
      </c>
      <c r="C2468" s="20" t="s">
        <v>1141</v>
      </c>
      <c r="D2468" s="20" t="s">
        <v>866</v>
      </c>
    </row>
    <row r="2469" spans="1:4" x14ac:dyDescent="0.45">
      <c r="A2469" s="20">
        <v>2466</v>
      </c>
      <c r="B2469" s="20" t="s">
        <v>4923</v>
      </c>
      <c r="D2469" s="20" t="s">
        <v>92</v>
      </c>
    </row>
    <row r="2470" spans="1:4" x14ac:dyDescent="0.45">
      <c r="A2470" s="20">
        <v>2467</v>
      </c>
      <c r="B2470" s="20" t="s">
        <v>793</v>
      </c>
      <c r="C2470" s="20" t="s">
        <v>1141</v>
      </c>
      <c r="D2470" s="20" t="s">
        <v>866</v>
      </c>
    </row>
    <row r="2471" spans="1:4" x14ac:dyDescent="0.45">
      <c r="A2471" s="20">
        <v>2468</v>
      </c>
      <c r="B2471" s="20" t="s">
        <v>2553</v>
      </c>
      <c r="D2471" s="20" t="s">
        <v>671</v>
      </c>
    </row>
    <row r="2472" spans="1:4" x14ac:dyDescent="0.45">
      <c r="A2472" s="20">
        <v>2469</v>
      </c>
      <c r="B2472" s="20" t="s">
        <v>2554</v>
      </c>
      <c r="D2472" s="20" t="s">
        <v>109</v>
      </c>
    </row>
    <row r="2473" spans="1:4" x14ac:dyDescent="0.45">
      <c r="A2473" s="20">
        <v>2470</v>
      </c>
      <c r="B2473" s="20" t="s">
        <v>2850</v>
      </c>
      <c r="C2473" s="20" t="s">
        <v>1141</v>
      </c>
      <c r="D2473" s="20" t="s">
        <v>866</v>
      </c>
    </row>
    <row r="2474" spans="1:4" x14ac:dyDescent="0.45">
      <c r="A2474" s="20">
        <v>2471</v>
      </c>
      <c r="B2474" s="20" t="s">
        <v>2504</v>
      </c>
      <c r="D2474" s="20" t="s">
        <v>105</v>
      </c>
    </row>
    <row r="2475" spans="1:4" x14ac:dyDescent="0.45">
      <c r="A2475" s="20">
        <v>2472</v>
      </c>
      <c r="B2475" s="20" t="s">
        <v>4597</v>
      </c>
      <c r="D2475" s="20" t="s">
        <v>2762</v>
      </c>
    </row>
    <row r="2476" spans="1:4" x14ac:dyDescent="0.45">
      <c r="A2476" s="20">
        <v>2473</v>
      </c>
      <c r="B2476" s="20" t="s">
        <v>2613</v>
      </c>
      <c r="D2476" s="20" t="s">
        <v>92</v>
      </c>
    </row>
    <row r="2477" spans="1:4" x14ac:dyDescent="0.45">
      <c r="A2477" s="20">
        <v>2474</v>
      </c>
      <c r="B2477" s="20" t="s">
        <v>2619</v>
      </c>
      <c r="D2477" s="20" t="s">
        <v>671</v>
      </c>
    </row>
    <row r="2478" spans="1:4" x14ac:dyDescent="0.45">
      <c r="A2478" s="20">
        <v>2475</v>
      </c>
      <c r="B2478" s="20" t="s">
        <v>2620</v>
      </c>
      <c r="C2478" s="20" t="s">
        <v>1141</v>
      </c>
      <c r="D2478" s="20" t="s">
        <v>866</v>
      </c>
    </row>
    <row r="2479" spans="1:4" x14ac:dyDescent="0.45">
      <c r="A2479" s="20">
        <v>2476</v>
      </c>
      <c r="B2479" s="20" t="s">
        <v>2488</v>
      </c>
      <c r="C2479" s="20" t="s">
        <v>1141</v>
      </c>
      <c r="D2479" s="20" t="s">
        <v>866</v>
      </c>
    </row>
    <row r="2480" spans="1:4" x14ac:dyDescent="0.45">
      <c r="A2480" s="20">
        <v>2477</v>
      </c>
      <c r="B2480" s="20" t="s">
        <v>2622</v>
      </c>
      <c r="C2480" s="20" t="s">
        <v>1141</v>
      </c>
      <c r="D2480" s="20" t="s">
        <v>105</v>
      </c>
    </row>
    <row r="2481" spans="1:4" x14ac:dyDescent="0.45">
      <c r="A2481" s="20">
        <v>2478</v>
      </c>
      <c r="B2481" s="20" t="s">
        <v>719</v>
      </c>
      <c r="C2481" s="20" t="s">
        <v>1141</v>
      </c>
      <c r="D2481" s="20" t="s">
        <v>866</v>
      </c>
    </row>
    <row r="2482" spans="1:4" x14ac:dyDescent="0.45">
      <c r="A2482" s="20">
        <v>2479</v>
      </c>
      <c r="B2482" s="56" t="s">
        <v>4556</v>
      </c>
    </row>
    <row r="2483" spans="1:4" x14ac:dyDescent="0.45">
      <c r="A2483" s="20">
        <v>2480</v>
      </c>
      <c r="B2483" s="20" t="s">
        <v>2614</v>
      </c>
      <c r="C2483" s="20" t="s">
        <v>1141</v>
      </c>
      <c r="D2483" s="20" t="s">
        <v>100</v>
      </c>
    </row>
    <row r="2484" spans="1:4" x14ac:dyDescent="0.45">
      <c r="A2484" s="20">
        <v>2481</v>
      </c>
      <c r="B2484" s="20" t="s">
        <v>2615</v>
      </c>
      <c r="D2484" s="20" t="s">
        <v>1297</v>
      </c>
    </row>
    <row r="2485" spans="1:4" x14ac:dyDescent="0.45">
      <c r="A2485" s="20">
        <v>2482</v>
      </c>
      <c r="B2485" s="20" t="s">
        <v>1386</v>
      </c>
      <c r="D2485" s="20" t="s">
        <v>105</v>
      </c>
    </row>
    <row r="2486" spans="1:4" x14ac:dyDescent="0.45">
      <c r="A2486" s="20">
        <v>2483</v>
      </c>
      <c r="B2486" s="20" t="s">
        <v>2616</v>
      </c>
      <c r="D2486" s="20" t="s">
        <v>109</v>
      </c>
    </row>
    <row r="2487" spans="1:4" x14ac:dyDescent="0.45">
      <c r="A2487" s="20">
        <v>2484</v>
      </c>
      <c r="B2487" s="20" t="s">
        <v>2617</v>
      </c>
      <c r="D2487" s="20" t="s">
        <v>105</v>
      </c>
    </row>
    <row r="2488" spans="1:4" x14ac:dyDescent="0.45">
      <c r="A2488" s="20">
        <v>2485</v>
      </c>
      <c r="B2488" s="20" t="s">
        <v>721</v>
      </c>
      <c r="C2488" s="20" t="s">
        <v>1141</v>
      </c>
      <c r="D2488" s="20" t="s">
        <v>866</v>
      </c>
    </row>
    <row r="2489" spans="1:4" x14ac:dyDescent="0.45">
      <c r="A2489" s="20">
        <v>2486</v>
      </c>
      <c r="B2489" s="20" t="s">
        <v>722</v>
      </c>
      <c r="C2489" s="20" t="s">
        <v>1141</v>
      </c>
      <c r="D2489" s="20" t="s">
        <v>866</v>
      </c>
    </row>
    <row r="2490" spans="1:4" x14ac:dyDescent="0.45">
      <c r="A2490" s="20">
        <v>2487</v>
      </c>
      <c r="B2490" s="20" t="s">
        <v>723</v>
      </c>
      <c r="C2490" s="20" t="s">
        <v>1141</v>
      </c>
      <c r="D2490" s="20" t="s">
        <v>866</v>
      </c>
    </row>
    <row r="2491" spans="1:4" x14ac:dyDescent="0.45">
      <c r="A2491" s="20">
        <v>2488</v>
      </c>
      <c r="B2491" s="20" t="s">
        <v>4408</v>
      </c>
      <c r="D2491" s="20" t="s">
        <v>2784</v>
      </c>
    </row>
    <row r="2492" spans="1:4" x14ac:dyDescent="0.45">
      <c r="A2492" s="20">
        <v>2489</v>
      </c>
      <c r="B2492" s="20" t="s">
        <v>1825</v>
      </c>
      <c r="D2492" s="20" t="s">
        <v>105</v>
      </c>
    </row>
    <row r="2493" spans="1:4" x14ac:dyDescent="0.45">
      <c r="A2493" s="20">
        <v>2490</v>
      </c>
      <c r="B2493" s="20" t="s">
        <v>2832</v>
      </c>
      <c r="C2493" s="20" t="s">
        <v>1141</v>
      </c>
      <c r="D2493" s="20" t="s">
        <v>866</v>
      </c>
    </row>
    <row r="2494" spans="1:4" x14ac:dyDescent="0.45">
      <c r="A2494" s="20">
        <v>2491</v>
      </c>
      <c r="B2494" s="20" t="s">
        <v>2827</v>
      </c>
      <c r="D2494" s="20" t="s">
        <v>1172</v>
      </c>
    </row>
    <row r="2495" spans="1:4" x14ac:dyDescent="0.45">
      <c r="A2495" s="20">
        <v>2492</v>
      </c>
      <c r="B2495" s="20" t="s">
        <v>2831</v>
      </c>
      <c r="C2495" s="20" t="s">
        <v>1141</v>
      </c>
      <c r="D2495" s="20" t="s">
        <v>866</v>
      </c>
    </row>
    <row r="2496" spans="1:4" x14ac:dyDescent="0.45">
      <c r="A2496" s="20">
        <v>2493</v>
      </c>
      <c r="B2496" s="20" t="s">
        <v>2833</v>
      </c>
      <c r="C2496" s="20" t="s">
        <v>1141</v>
      </c>
      <c r="D2496" s="20" t="s">
        <v>866</v>
      </c>
    </row>
    <row r="2497" spans="1:4" x14ac:dyDescent="0.45">
      <c r="A2497" s="20">
        <v>2494</v>
      </c>
      <c r="B2497" s="20" t="s">
        <v>2305</v>
      </c>
      <c r="D2497" s="20" t="s">
        <v>2332</v>
      </c>
    </row>
    <row r="2498" spans="1:4" x14ac:dyDescent="0.45">
      <c r="A2498" s="20">
        <v>2495</v>
      </c>
      <c r="B2498" s="20" t="s">
        <v>4415</v>
      </c>
      <c r="D2498" s="20" t="s">
        <v>866</v>
      </c>
    </row>
    <row r="2499" spans="1:4" x14ac:dyDescent="0.45">
      <c r="A2499" s="20">
        <v>2496</v>
      </c>
      <c r="B2499" s="20" t="s">
        <v>1240</v>
      </c>
      <c r="D2499" s="20" t="s">
        <v>866</v>
      </c>
    </row>
    <row r="2500" spans="1:4" x14ac:dyDescent="0.45">
      <c r="A2500" s="20">
        <v>2497</v>
      </c>
      <c r="B2500" s="20" t="s">
        <v>3239</v>
      </c>
      <c r="D2500" s="20" t="s">
        <v>109</v>
      </c>
    </row>
    <row r="2501" spans="1:4" x14ac:dyDescent="0.45">
      <c r="A2501" s="20">
        <v>2498</v>
      </c>
      <c r="B2501" s="20" t="s">
        <v>1379</v>
      </c>
      <c r="C2501" s="20" t="s">
        <v>1141</v>
      </c>
      <c r="D2501" s="20" t="s">
        <v>866</v>
      </c>
    </row>
    <row r="2502" spans="1:4" x14ac:dyDescent="0.45">
      <c r="A2502" s="20">
        <v>2499</v>
      </c>
      <c r="B2502" s="20" t="s">
        <v>3237</v>
      </c>
      <c r="D2502" s="20" t="s">
        <v>92</v>
      </c>
    </row>
    <row r="2503" spans="1:4" x14ac:dyDescent="0.45">
      <c r="A2503" s="20">
        <v>2500</v>
      </c>
      <c r="B2503" s="20" t="s">
        <v>2304</v>
      </c>
      <c r="D2503" s="20" t="s">
        <v>1160</v>
      </c>
    </row>
    <row r="2504" spans="1:4" x14ac:dyDescent="0.45">
      <c r="A2504" s="20">
        <v>2501</v>
      </c>
      <c r="B2504" s="20" t="s">
        <v>1189</v>
      </c>
      <c r="D2504" s="20" t="s">
        <v>866</v>
      </c>
    </row>
    <row r="2505" spans="1:4" x14ac:dyDescent="0.45">
      <c r="A2505" s="20">
        <v>2502</v>
      </c>
      <c r="B2505" s="20" t="s">
        <v>4306</v>
      </c>
      <c r="D2505" s="20" t="s">
        <v>2764</v>
      </c>
    </row>
    <row r="2506" spans="1:4" x14ac:dyDescent="0.45">
      <c r="A2506" s="20">
        <v>2503</v>
      </c>
      <c r="B2506" s="20" t="s">
        <v>3240</v>
      </c>
      <c r="D2506" s="20" t="s">
        <v>92</v>
      </c>
    </row>
    <row r="2507" spans="1:4" x14ac:dyDescent="0.45">
      <c r="A2507" s="20">
        <v>2504</v>
      </c>
      <c r="B2507" s="20" t="s">
        <v>4405</v>
      </c>
      <c r="D2507" s="20" t="s">
        <v>4516</v>
      </c>
    </row>
    <row r="2508" spans="1:4" x14ac:dyDescent="0.45">
      <c r="A2508" s="20">
        <v>2505</v>
      </c>
      <c r="B2508" s="20" t="s">
        <v>3242</v>
      </c>
      <c r="D2508" s="20" t="s">
        <v>1319</v>
      </c>
    </row>
    <row r="2509" spans="1:4" x14ac:dyDescent="0.45">
      <c r="A2509" s="20">
        <v>2506</v>
      </c>
      <c r="B2509" s="20" t="s">
        <v>3244</v>
      </c>
      <c r="D2509" s="20" t="s">
        <v>866</v>
      </c>
    </row>
    <row r="2510" spans="1:4" x14ac:dyDescent="0.45">
      <c r="A2510" s="20">
        <v>2507</v>
      </c>
      <c r="B2510" s="20" t="s">
        <v>3245</v>
      </c>
      <c r="D2510" s="20" t="s">
        <v>105</v>
      </c>
    </row>
    <row r="2511" spans="1:4" x14ac:dyDescent="0.45">
      <c r="A2511" s="20">
        <v>2508</v>
      </c>
      <c r="B2511" s="20" t="s">
        <v>4626</v>
      </c>
      <c r="D2511" s="20" t="s">
        <v>105</v>
      </c>
    </row>
    <row r="2512" spans="1:4" x14ac:dyDescent="0.45">
      <c r="A2512" s="20">
        <v>2509</v>
      </c>
      <c r="B2512" s="20" t="s">
        <v>2829</v>
      </c>
      <c r="C2512" s="20" t="s">
        <v>1156</v>
      </c>
      <c r="D2512" s="20" t="s">
        <v>105</v>
      </c>
    </row>
    <row r="2513" spans="1:4" x14ac:dyDescent="0.45">
      <c r="A2513" s="20">
        <v>2510</v>
      </c>
      <c r="B2513" s="20" t="s">
        <v>3029</v>
      </c>
      <c r="D2513" s="20" t="s">
        <v>100</v>
      </c>
    </row>
    <row r="2514" spans="1:4" x14ac:dyDescent="0.45">
      <c r="A2514" s="20">
        <v>2511</v>
      </c>
      <c r="B2514" s="20" t="s">
        <v>2830</v>
      </c>
      <c r="D2514" s="20" t="s">
        <v>2639</v>
      </c>
    </row>
    <row r="2515" spans="1:4" x14ac:dyDescent="0.45">
      <c r="A2515" s="20">
        <v>2512</v>
      </c>
      <c r="B2515" s="56" t="s">
        <v>4556</v>
      </c>
    </row>
    <row r="2516" spans="1:4" x14ac:dyDescent="0.45">
      <c r="A2516" s="20">
        <v>2513</v>
      </c>
      <c r="B2516" s="20" t="s">
        <v>1720</v>
      </c>
      <c r="D2516" s="20" t="s">
        <v>105</v>
      </c>
    </row>
    <row r="2517" spans="1:4" x14ac:dyDescent="0.45">
      <c r="A2517" s="20">
        <v>2514</v>
      </c>
      <c r="B2517" s="20" t="s">
        <v>2301</v>
      </c>
      <c r="D2517" s="20" t="s">
        <v>671</v>
      </c>
    </row>
    <row r="2518" spans="1:4" x14ac:dyDescent="0.45">
      <c r="A2518" s="20">
        <v>2515</v>
      </c>
      <c r="B2518" s="20" t="s">
        <v>2302</v>
      </c>
      <c r="D2518" s="20" t="s">
        <v>1936</v>
      </c>
    </row>
    <row r="2519" spans="1:4" x14ac:dyDescent="0.45">
      <c r="A2519" s="20">
        <v>2516</v>
      </c>
      <c r="B2519" s="20" t="s">
        <v>2834</v>
      </c>
      <c r="D2519" s="20" t="s">
        <v>866</v>
      </c>
    </row>
    <row r="2520" spans="1:4" x14ac:dyDescent="0.45">
      <c r="A2520" s="20">
        <v>2517</v>
      </c>
      <c r="B2520" s="20" t="s">
        <v>2835</v>
      </c>
      <c r="D2520" s="20" t="s">
        <v>866</v>
      </c>
    </row>
    <row r="2521" spans="1:4" x14ac:dyDescent="0.45">
      <c r="A2521" s="20">
        <v>2518</v>
      </c>
      <c r="B2521" s="20" t="s">
        <v>2303</v>
      </c>
      <c r="C2521" s="20" t="s">
        <v>1156</v>
      </c>
      <c r="D2521" s="20" t="s">
        <v>2011</v>
      </c>
    </row>
    <row r="2522" spans="1:4" x14ac:dyDescent="0.45">
      <c r="A2522" s="20">
        <v>2519</v>
      </c>
      <c r="B2522" s="20" t="s">
        <v>2828</v>
      </c>
      <c r="C2522" s="20" t="s">
        <v>1141</v>
      </c>
      <c r="D2522" s="20" t="s">
        <v>109</v>
      </c>
    </row>
    <row r="2523" spans="1:4" x14ac:dyDescent="0.45">
      <c r="A2523" s="20">
        <v>2520</v>
      </c>
      <c r="B2523" s="20" t="s">
        <v>3243</v>
      </c>
      <c r="D2523" s="20" t="s">
        <v>866</v>
      </c>
    </row>
    <row r="2524" spans="1:4" x14ac:dyDescent="0.45">
      <c r="A2524" s="20">
        <v>2521</v>
      </c>
      <c r="B2524" s="20" t="s">
        <v>1758</v>
      </c>
      <c r="D2524" s="20" t="s">
        <v>866</v>
      </c>
    </row>
    <row r="2525" spans="1:4" x14ac:dyDescent="0.45">
      <c r="A2525" s="20">
        <v>2522</v>
      </c>
      <c r="B2525" s="20" t="s">
        <v>3214</v>
      </c>
      <c r="D2525" s="20" t="s">
        <v>105</v>
      </c>
    </row>
    <row r="2526" spans="1:4" x14ac:dyDescent="0.45">
      <c r="A2526" s="20">
        <v>2523</v>
      </c>
      <c r="B2526" s="20" t="s">
        <v>2486</v>
      </c>
      <c r="C2526" s="20" t="s">
        <v>1141</v>
      </c>
      <c r="D2526" s="20" t="s">
        <v>866</v>
      </c>
    </row>
    <row r="2527" spans="1:4" x14ac:dyDescent="0.45">
      <c r="A2527" s="20">
        <v>2524</v>
      </c>
      <c r="B2527" s="20" t="s">
        <v>326</v>
      </c>
      <c r="C2527" s="20" t="s">
        <v>1141</v>
      </c>
      <c r="D2527" s="20" t="s">
        <v>866</v>
      </c>
    </row>
    <row r="2528" spans="1:4" x14ac:dyDescent="0.45">
      <c r="A2528" s="20">
        <v>2525</v>
      </c>
      <c r="B2528" s="20" t="s">
        <v>3538</v>
      </c>
      <c r="C2528" s="20" t="s">
        <v>1141</v>
      </c>
      <c r="D2528" s="20" t="s">
        <v>866</v>
      </c>
    </row>
    <row r="2529" spans="1:4" x14ac:dyDescent="0.45">
      <c r="A2529" s="20">
        <v>2526</v>
      </c>
      <c r="B2529" s="20" t="s">
        <v>3771</v>
      </c>
      <c r="D2529" s="20" t="s">
        <v>2639</v>
      </c>
    </row>
    <row r="2530" spans="1:4" x14ac:dyDescent="0.45">
      <c r="A2530" s="20">
        <v>2527</v>
      </c>
      <c r="B2530" s="20" t="s">
        <v>2897</v>
      </c>
      <c r="D2530" s="20" t="s">
        <v>671</v>
      </c>
    </row>
    <row r="2531" spans="1:4" x14ac:dyDescent="0.45">
      <c r="A2531" s="20">
        <v>2528</v>
      </c>
      <c r="B2531" s="20" t="s">
        <v>2502</v>
      </c>
      <c r="D2531" s="20" t="s">
        <v>4300</v>
      </c>
    </row>
    <row r="2532" spans="1:4" x14ac:dyDescent="0.45">
      <c r="A2532" s="20">
        <v>2529</v>
      </c>
      <c r="B2532" s="20" t="s">
        <v>4490</v>
      </c>
      <c r="D2532" s="20" t="s">
        <v>2784</v>
      </c>
    </row>
    <row r="2533" spans="1:4" x14ac:dyDescent="0.45">
      <c r="A2533" s="20">
        <v>2530</v>
      </c>
      <c r="B2533" s="20" t="s">
        <v>4378</v>
      </c>
      <c r="D2533" s="20" t="s">
        <v>1086</v>
      </c>
    </row>
    <row r="2534" spans="1:4" x14ac:dyDescent="0.45">
      <c r="A2534" s="20">
        <v>2531</v>
      </c>
      <c r="B2534" s="20" t="s">
        <v>3769</v>
      </c>
      <c r="D2534" s="20" t="s">
        <v>866</v>
      </c>
    </row>
    <row r="2535" spans="1:4" x14ac:dyDescent="0.45">
      <c r="A2535" s="20">
        <v>2532</v>
      </c>
      <c r="B2535" s="20" t="s">
        <v>2503</v>
      </c>
      <c r="D2535" s="20" t="s">
        <v>866</v>
      </c>
    </row>
    <row r="2536" spans="1:4" x14ac:dyDescent="0.45">
      <c r="A2536" s="20">
        <v>2533</v>
      </c>
      <c r="B2536" s="20" t="s">
        <v>327</v>
      </c>
      <c r="C2536" s="20" t="s">
        <v>1141</v>
      </c>
      <c r="D2536" s="20" t="s">
        <v>866</v>
      </c>
    </row>
    <row r="2537" spans="1:4" x14ac:dyDescent="0.45">
      <c r="A2537" s="20">
        <v>2534</v>
      </c>
      <c r="B2537" s="20" t="s">
        <v>328</v>
      </c>
      <c r="C2537" s="20" t="s">
        <v>1141</v>
      </c>
      <c r="D2537" s="20" t="s">
        <v>866</v>
      </c>
    </row>
    <row r="2538" spans="1:4" x14ac:dyDescent="0.45">
      <c r="A2538" s="20">
        <v>2535</v>
      </c>
      <c r="B2538" s="20" t="s">
        <v>329</v>
      </c>
      <c r="C2538" s="20" t="s">
        <v>1141</v>
      </c>
      <c r="D2538" s="20" t="s">
        <v>109</v>
      </c>
    </row>
    <row r="2539" spans="1:4" x14ac:dyDescent="0.45">
      <c r="A2539" s="20">
        <v>2536</v>
      </c>
      <c r="B2539" s="20" t="s">
        <v>2498</v>
      </c>
      <c r="D2539" s="20" t="s">
        <v>1197</v>
      </c>
    </row>
    <row r="2540" spans="1:4" x14ac:dyDescent="0.45">
      <c r="A2540" s="20">
        <v>2537</v>
      </c>
      <c r="B2540" s="20" t="s">
        <v>3770</v>
      </c>
      <c r="D2540" s="20" t="s">
        <v>109</v>
      </c>
    </row>
    <row r="2541" spans="1:4" x14ac:dyDescent="0.45">
      <c r="A2541" s="20">
        <v>2538</v>
      </c>
      <c r="B2541" s="20" t="s">
        <v>2499</v>
      </c>
      <c r="D2541" s="20" t="s">
        <v>105</v>
      </c>
    </row>
    <row r="2542" spans="1:4" x14ac:dyDescent="0.45">
      <c r="A2542" s="20">
        <v>2539</v>
      </c>
      <c r="B2542" s="20" t="s">
        <v>2500</v>
      </c>
      <c r="D2542" s="20" t="s">
        <v>4333</v>
      </c>
    </row>
    <row r="2543" spans="1:4" x14ac:dyDescent="0.45">
      <c r="A2543" s="20">
        <v>2540</v>
      </c>
      <c r="B2543" s="20" t="s">
        <v>4175</v>
      </c>
      <c r="D2543" s="20" t="s">
        <v>1289</v>
      </c>
    </row>
    <row r="2544" spans="1:4" x14ac:dyDescent="0.45">
      <c r="A2544" s="20">
        <v>2541</v>
      </c>
      <c r="B2544" s="20" t="s">
        <v>4203</v>
      </c>
      <c r="D2544" s="20" t="s">
        <v>1288</v>
      </c>
    </row>
    <row r="2545" spans="1:4" x14ac:dyDescent="0.45">
      <c r="A2545" s="20">
        <v>2542</v>
      </c>
      <c r="B2545" s="20" t="s">
        <v>4176</v>
      </c>
      <c r="C2545" s="20" t="s">
        <v>1141</v>
      </c>
      <c r="D2545" s="20" t="s">
        <v>109</v>
      </c>
    </row>
    <row r="2546" spans="1:4" x14ac:dyDescent="0.45">
      <c r="A2546" s="20">
        <v>2543</v>
      </c>
      <c r="B2546" s="20" t="s">
        <v>4627</v>
      </c>
      <c r="C2546" s="20" t="s">
        <v>1141</v>
      </c>
      <c r="D2546" s="20" t="s">
        <v>109</v>
      </c>
    </row>
    <row r="2547" spans="1:4" x14ac:dyDescent="0.45">
      <c r="A2547" s="20">
        <v>2544</v>
      </c>
      <c r="B2547" s="20" t="s">
        <v>1516</v>
      </c>
      <c r="D2547" s="20" t="s">
        <v>373</v>
      </c>
    </row>
    <row r="2548" spans="1:4" x14ac:dyDescent="0.45">
      <c r="A2548" s="20">
        <v>2545</v>
      </c>
      <c r="B2548" s="20" t="s">
        <v>1517</v>
      </c>
      <c r="D2548" s="20" t="s">
        <v>1367</v>
      </c>
    </row>
    <row r="2549" spans="1:4" x14ac:dyDescent="0.45">
      <c r="A2549" s="20">
        <v>2546</v>
      </c>
      <c r="B2549" s="20" t="s">
        <v>331</v>
      </c>
      <c r="C2549" s="20" t="s">
        <v>1141</v>
      </c>
      <c r="D2549" s="20" t="s">
        <v>92</v>
      </c>
    </row>
    <row r="2550" spans="1:4" x14ac:dyDescent="0.45">
      <c r="A2550" s="20">
        <v>2547</v>
      </c>
      <c r="B2550" s="20" t="s">
        <v>332</v>
      </c>
      <c r="C2550" s="20" t="s">
        <v>1141</v>
      </c>
      <c r="D2550" s="20" t="s">
        <v>109</v>
      </c>
    </row>
    <row r="2551" spans="1:4" x14ac:dyDescent="0.45">
      <c r="A2551" s="20">
        <v>2548</v>
      </c>
      <c r="B2551" s="20" t="s">
        <v>333</v>
      </c>
      <c r="C2551" s="20" t="s">
        <v>1141</v>
      </c>
      <c r="D2551" s="20" t="s">
        <v>866</v>
      </c>
    </row>
    <row r="2552" spans="1:4" x14ac:dyDescent="0.45">
      <c r="A2552" s="20">
        <v>2549</v>
      </c>
      <c r="B2552" s="20" t="s">
        <v>3766</v>
      </c>
      <c r="D2552" s="20" t="s">
        <v>373</v>
      </c>
    </row>
    <row r="2553" spans="1:4" x14ac:dyDescent="0.45">
      <c r="A2553" s="20">
        <v>2550</v>
      </c>
      <c r="B2553" s="20" t="s">
        <v>1510</v>
      </c>
      <c r="C2553" s="20" t="s">
        <v>1141</v>
      </c>
      <c r="D2553" s="20" t="s">
        <v>2762</v>
      </c>
    </row>
    <row r="2554" spans="1:4" x14ac:dyDescent="0.45">
      <c r="A2554" s="20">
        <v>2551</v>
      </c>
      <c r="B2554" s="20" t="s">
        <v>1337</v>
      </c>
      <c r="D2554" s="20" t="s">
        <v>373</v>
      </c>
    </row>
    <row r="2555" spans="1:4" x14ac:dyDescent="0.45">
      <c r="A2555" s="20">
        <v>2552</v>
      </c>
      <c r="B2555" s="20" t="s">
        <v>1321</v>
      </c>
      <c r="D2555" s="20" t="s">
        <v>2762</v>
      </c>
    </row>
    <row r="2556" spans="1:4" x14ac:dyDescent="0.45">
      <c r="A2556" s="20">
        <v>2553</v>
      </c>
      <c r="B2556" s="20" t="s">
        <v>1271</v>
      </c>
      <c r="C2556" s="20" t="s">
        <v>1141</v>
      </c>
      <c r="D2556" s="20" t="s">
        <v>109</v>
      </c>
    </row>
    <row r="2557" spans="1:4" x14ac:dyDescent="0.45">
      <c r="A2557" s="20">
        <v>2554</v>
      </c>
      <c r="B2557" s="20" t="s">
        <v>1287</v>
      </c>
      <c r="C2557" s="20" t="s">
        <v>1141</v>
      </c>
      <c r="D2557" s="20" t="s">
        <v>866</v>
      </c>
    </row>
    <row r="2558" spans="1:4" x14ac:dyDescent="0.45">
      <c r="A2558" s="20">
        <v>2555</v>
      </c>
      <c r="B2558" s="20" t="s">
        <v>13</v>
      </c>
      <c r="C2558" s="20" t="s">
        <v>1141</v>
      </c>
      <c r="D2558" s="20" t="s">
        <v>2762</v>
      </c>
    </row>
    <row r="2559" spans="1:4" x14ac:dyDescent="0.45">
      <c r="A2559" s="20">
        <v>2556</v>
      </c>
      <c r="B2559" s="20" t="s">
        <v>1387</v>
      </c>
      <c r="D2559" s="20" t="s">
        <v>671</v>
      </c>
    </row>
    <row r="2560" spans="1:4" x14ac:dyDescent="0.45">
      <c r="A2560" s="20">
        <v>2557</v>
      </c>
      <c r="B2560" s="20" t="s">
        <v>1375</v>
      </c>
      <c r="C2560" s="20" t="s">
        <v>1141</v>
      </c>
      <c r="D2560" s="20" t="s">
        <v>1376</v>
      </c>
    </row>
    <row r="2561" spans="1:4" x14ac:dyDescent="0.45">
      <c r="A2561" s="20">
        <v>2558</v>
      </c>
      <c r="B2561" s="20" t="s">
        <v>3164</v>
      </c>
      <c r="D2561" s="20" t="s">
        <v>1324</v>
      </c>
    </row>
    <row r="2562" spans="1:4" x14ac:dyDescent="0.45">
      <c r="A2562" s="20">
        <v>2559</v>
      </c>
      <c r="B2562" s="20" t="s">
        <v>4</v>
      </c>
      <c r="D2562" s="20" t="s">
        <v>866</v>
      </c>
    </row>
    <row r="2563" spans="1:4" x14ac:dyDescent="0.45">
      <c r="A2563" s="20">
        <v>2560</v>
      </c>
      <c r="B2563" s="20" t="s">
        <v>1272</v>
      </c>
      <c r="D2563" s="20" t="s">
        <v>762</v>
      </c>
    </row>
    <row r="2564" spans="1:4" x14ac:dyDescent="0.45">
      <c r="A2564" s="20">
        <v>2561</v>
      </c>
      <c r="B2564" s="20" t="s">
        <v>1353</v>
      </c>
      <c r="D2564" s="20" t="s">
        <v>109</v>
      </c>
    </row>
    <row r="2565" spans="1:4" x14ac:dyDescent="0.45">
      <c r="A2565" s="20">
        <v>2562</v>
      </c>
      <c r="B2565" s="20" t="s">
        <v>1378</v>
      </c>
      <c r="C2565" s="20" t="s">
        <v>1141</v>
      </c>
      <c r="D2565" s="20" t="s">
        <v>373</v>
      </c>
    </row>
    <row r="2566" spans="1:4" x14ac:dyDescent="0.45">
      <c r="A2566" s="20">
        <v>2563</v>
      </c>
      <c r="B2566" s="20" t="s">
        <v>1164</v>
      </c>
      <c r="C2566" s="20" t="s">
        <v>1141</v>
      </c>
      <c r="D2566" s="20" t="s">
        <v>109</v>
      </c>
    </row>
    <row r="2567" spans="1:4" x14ac:dyDescent="0.45">
      <c r="A2567" s="20">
        <v>2564</v>
      </c>
      <c r="B2567" s="20" t="s">
        <v>1166</v>
      </c>
      <c r="C2567" s="20" t="s">
        <v>1141</v>
      </c>
      <c r="D2567" s="20" t="s">
        <v>866</v>
      </c>
    </row>
    <row r="2568" spans="1:4" x14ac:dyDescent="0.45">
      <c r="A2568" s="20">
        <v>2565</v>
      </c>
      <c r="B2568" s="20" t="s">
        <v>63</v>
      </c>
      <c r="D2568" s="20" t="s">
        <v>105</v>
      </c>
    </row>
    <row r="2569" spans="1:4" x14ac:dyDescent="0.45">
      <c r="A2569" s="20">
        <v>2566</v>
      </c>
      <c r="B2569" s="20" t="s">
        <v>1523</v>
      </c>
      <c r="C2569" s="20" t="s">
        <v>1141</v>
      </c>
      <c r="D2569" s="20" t="s">
        <v>866</v>
      </c>
    </row>
    <row r="2570" spans="1:4" x14ac:dyDescent="0.45">
      <c r="A2570" s="20">
        <v>2567</v>
      </c>
      <c r="B2570" s="20" t="s">
        <v>1198</v>
      </c>
      <c r="D2570" s="20" t="s">
        <v>2762</v>
      </c>
    </row>
    <row r="2571" spans="1:4" x14ac:dyDescent="0.45">
      <c r="A2571" s="20">
        <v>2568</v>
      </c>
      <c r="B2571" s="20" t="s">
        <v>2772</v>
      </c>
      <c r="D2571" s="20" t="s">
        <v>373</v>
      </c>
    </row>
    <row r="2572" spans="1:4" x14ac:dyDescent="0.45">
      <c r="A2572" s="20">
        <v>2569</v>
      </c>
      <c r="B2572" s="20" t="s">
        <v>12</v>
      </c>
      <c r="C2572" s="20" t="s">
        <v>1141</v>
      </c>
      <c r="D2572" s="20" t="s">
        <v>866</v>
      </c>
    </row>
    <row r="2573" spans="1:4" x14ac:dyDescent="0.45">
      <c r="A2573" s="20">
        <v>2570</v>
      </c>
      <c r="B2573" s="20" t="s">
        <v>53</v>
      </c>
      <c r="D2573" s="20" t="s">
        <v>866</v>
      </c>
    </row>
    <row r="2574" spans="1:4" x14ac:dyDescent="0.45">
      <c r="A2574" s="20">
        <v>2571</v>
      </c>
      <c r="B2574" s="20" t="s">
        <v>1360</v>
      </c>
      <c r="D2574" s="20" t="s">
        <v>1926</v>
      </c>
    </row>
    <row r="2575" spans="1:4" x14ac:dyDescent="0.45">
      <c r="A2575" s="20">
        <v>2572</v>
      </c>
      <c r="B2575" s="20" t="s">
        <v>4174</v>
      </c>
      <c r="D2575" s="20" t="s">
        <v>1926</v>
      </c>
    </row>
    <row r="2576" spans="1:4" x14ac:dyDescent="0.45">
      <c r="A2576" s="20">
        <v>2573</v>
      </c>
      <c r="B2576" s="20" t="s">
        <v>1274</v>
      </c>
      <c r="D2576" s="20" t="s">
        <v>1926</v>
      </c>
    </row>
    <row r="2577" spans="1:4" x14ac:dyDescent="0.45">
      <c r="A2577" s="20">
        <v>2574</v>
      </c>
      <c r="B2577" s="20" t="s">
        <v>1243</v>
      </c>
    </row>
    <row r="2578" spans="1:4" x14ac:dyDescent="0.45">
      <c r="A2578" s="20">
        <v>2575</v>
      </c>
      <c r="B2578" s="20" t="s">
        <v>1340</v>
      </c>
      <c r="D2578" s="20" t="s">
        <v>1926</v>
      </c>
    </row>
    <row r="2579" spans="1:4" x14ac:dyDescent="0.45">
      <c r="A2579" s="20">
        <v>2576</v>
      </c>
      <c r="B2579" s="20" t="s">
        <v>1173</v>
      </c>
      <c r="C2579" s="20" t="s">
        <v>1141</v>
      </c>
      <c r="D2579" s="20" t="s">
        <v>866</v>
      </c>
    </row>
    <row r="2580" spans="1:4" x14ac:dyDescent="0.45">
      <c r="A2580" s="20">
        <v>2577</v>
      </c>
      <c r="B2580" s="20" t="s">
        <v>2899</v>
      </c>
      <c r="D2580" s="20" t="s">
        <v>671</v>
      </c>
    </row>
    <row r="2581" spans="1:4" x14ac:dyDescent="0.45">
      <c r="A2581" s="20">
        <v>2578</v>
      </c>
      <c r="B2581" s="20" t="s">
        <v>1245</v>
      </c>
      <c r="D2581" s="20" t="s">
        <v>866</v>
      </c>
    </row>
    <row r="2582" spans="1:4" x14ac:dyDescent="0.45">
      <c r="A2582" s="20">
        <v>2579</v>
      </c>
      <c r="B2582" s="20" t="s">
        <v>4071</v>
      </c>
      <c r="D2582" s="20" t="s">
        <v>866</v>
      </c>
    </row>
    <row r="2583" spans="1:4" x14ac:dyDescent="0.45">
      <c r="A2583" s="20">
        <v>2580</v>
      </c>
      <c r="B2583" s="20" t="s">
        <v>1299</v>
      </c>
      <c r="C2583" s="20" t="s">
        <v>1141</v>
      </c>
      <c r="D2583" s="20" t="s">
        <v>866</v>
      </c>
    </row>
    <row r="2584" spans="1:4" x14ac:dyDescent="0.45">
      <c r="A2584" s="20">
        <v>2581</v>
      </c>
      <c r="B2584" s="20" t="s">
        <v>1377</v>
      </c>
      <c r="C2584" s="20" t="s">
        <v>1141</v>
      </c>
      <c r="D2584" s="20" t="s">
        <v>866</v>
      </c>
    </row>
    <row r="2585" spans="1:4" x14ac:dyDescent="0.45">
      <c r="A2585" s="20">
        <v>2582</v>
      </c>
      <c r="B2585" s="20" t="s">
        <v>1314</v>
      </c>
      <c r="C2585" s="20" t="s">
        <v>1141</v>
      </c>
      <c r="D2585" s="20" t="s">
        <v>866</v>
      </c>
    </row>
    <row r="2586" spans="1:4" x14ac:dyDescent="0.45">
      <c r="A2586" s="20">
        <v>2583</v>
      </c>
      <c r="B2586" s="20" t="s">
        <v>1359</v>
      </c>
      <c r="D2586" s="20" t="s">
        <v>1086</v>
      </c>
    </row>
    <row r="2587" spans="1:4" x14ac:dyDescent="0.45">
      <c r="A2587" s="20">
        <v>2584</v>
      </c>
      <c r="B2587" s="20" t="s">
        <v>2</v>
      </c>
      <c r="C2587" s="20" t="s">
        <v>1141</v>
      </c>
      <c r="D2587" s="20" t="s">
        <v>109</v>
      </c>
    </row>
    <row r="2588" spans="1:4" x14ac:dyDescent="0.45">
      <c r="A2588" s="20">
        <v>2585</v>
      </c>
      <c r="B2588" s="20" t="s">
        <v>4436</v>
      </c>
      <c r="D2588" s="20" t="s">
        <v>2762</v>
      </c>
    </row>
    <row r="2589" spans="1:4" x14ac:dyDescent="0.45">
      <c r="A2589" s="20">
        <v>2586</v>
      </c>
      <c r="B2589" s="20" t="s">
        <v>69</v>
      </c>
      <c r="C2589" s="20" t="s">
        <v>1141</v>
      </c>
      <c r="D2589" s="20" t="s">
        <v>866</v>
      </c>
    </row>
    <row r="2590" spans="1:4" x14ac:dyDescent="0.45">
      <c r="A2590" s="20">
        <v>2587</v>
      </c>
      <c r="B2590" s="20" t="s">
        <v>4075</v>
      </c>
      <c r="C2590" s="20" t="s">
        <v>1141</v>
      </c>
      <c r="D2590" s="20" t="s">
        <v>2762</v>
      </c>
    </row>
    <row r="2591" spans="1:4" x14ac:dyDescent="0.45">
      <c r="A2591" s="20">
        <v>2588</v>
      </c>
      <c r="B2591" s="20" t="s">
        <v>1154</v>
      </c>
      <c r="D2591" s="20" t="s">
        <v>866</v>
      </c>
    </row>
    <row r="2592" spans="1:4" x14ac:dyDescent="0.45">
      <c r="A2592" s="20">
        <v>2589</v>
      </c>
      <c r="B2592" s="20" t="s">
        <v>1373</v>
      </c>
      <c r="C2592" s="20" t="s">
        <v>1156</v>
      </c>
      <c r="D2592" s="20" t="s">
        <v>866</v>
      </c>
    </row>
    <row r="2593" spans="1:4" x14ac:dyDescent="0.45">
      <c r="A2593" s="20">
        <v>2590</v>
      </c>
      <c r="B2593" s="20" t="s">
        <v>1525</v>
      </c>
      <c r="D2593" s="20" t="s">
        <v>866</v>
      </c>
    </row>
    <row r="2594" spans="1:4" x14ac:dyDescent="0.45">
      <c r="A2594" s="20">
        <v>2591</v>
      </c>
      <c r="B2594" s="20" t="s">
        <v>39</v>
      </c>
      <c r="D2594" s="20" t="s">
        <v>109</v>
      </c>
    </row>
    <row r="2595" spans="1:4" x14ac:dyDescent="0.45">
      <c r="A2595" s="20">
        <v>2592</v>
      </c>
      <c r="B2595" s="20" t="s">
        <v>1235</v>
      </c>
      <c r="D2595" s="20" t="s">
        <v>866</v>
      </c>
    </row>
    <row r="2596" spans="1:4" x14ac:dyDescent="0.45">
      <c r="A2596" s="20">
        <v>2593</v>
      </c>
      <c r="B2596" s="20" t="s">
        <v>1234</v>
      </c>
      <c r="D2596" s="20" t="s">
        <v>866</v>
      </c>
    </row>
    <row r="2597" spans="1:4" x14ac:dyDescent="0.45">
      <c r="A2597" s="20">
        <v>2594</v>
      </c>
      <c r="B2597" s="20" t="s">
        <v>1343</v>
      </c>
      <c r="D2597" s="20" t="s">
        <v>373</v>
      </c>
    </row>
    <row r="2598" spans="1:4" x14ac:dyDescent="0.45">
      <c r="A2598" s="20">
        <v>2595</v>
      </c>
      <c r="B2598" s="20" t="s">
        <v>1241</v>
      </c>
      <c r="D2598" s="20" t="s">
        <v>1926</v>
      </c>
    </row>
    <row r="2599" spans="1:4" x14ac:dyDescent="0.45">
      <c r="A2599" s="20">
        <v>2596</v>
      </c>
      <c r="B2599" s="20" t="s">
        <v>4172</v>
      </c>
      <c r="D2599" s="20" t="s">
        <v>1926</v>
      </c>
    </row>
    <row r="2600" spans="1:4" x14ac:dyDescent="0.45">
      <c r="A2600" s="20">
        <v>2597</v>
      </c>
      <c r="B2600" s="20" t="s">
        <v>4173</v>
      </c>
      <c r="D2600" s="20" t="s">
        <v>1926</v>
      </c>
    </row>
    <row r="2601" spans="1:4" x14ac:dyDescent="0.45">
      <c r="A2601" s="20">
        <v>2598</v>
      </c>
      <c r="B2601" s="20" t="s">
        <v>2781</v>
      </c>
      <c r="D2601" s="20" t="s">
        <v>1926</v>
      </c>
    </row>
    <row r="2602" spans="1:4" x14ac:dyDescent="0.45">
      <c r="A2602" s="20">
        <v>2599</v>
      </c>
      <c r="B2602" s="20" t="s">
        <v>17</v>
      </c>
      <c r="D2602" s="20" t="s">
        <v>1926</v>
      </c>
    </row>
    <row r="2603" spans="1:4" x14ac:dyDescent="0.45">
      <c r="A2603" s="20">
        <v>2600</v>
      </c>
      <c r="B2603" s="20" t="s">
        <v>18</v>
      </c>
      <c r="D2603" s="20" t="s">
        <v>1926</v>
      </c>
    </row>
    <row r="2604" spans="1:4" x14ac:dyDescent="0.45">
      <c r="A2604" s="20">
        <v>2601</v>
      </c>
      <c r="B2604" s="20" t="s">
        <v>7</v>
      </c>
      <c r="D2604" s="20" t="s">
        <v>1926</v>
      </c>
    </row>
    <row r="2605" spans="1:4" x14ac:dyDescent="0.45">
      <c r="A2605" s="20">
        <v>2602</v>
      </c>
      <c r="B2605" s="20" t="s">
        <v>683</v>
      </c>
      <c r="C2605" s="20" t="s">
        <v>1141</v>
      </c>
      <c r="D2605" s="20" t="s">
        <v>1926</v>
      </c>
    </row>
    <row r="2606" spans="1:4" x14ac:dyDescent="0.45">
      <c r="A2606" s="20">
        <v>2603</v>
      </c>
      <c r="B2606" s="20" t="s">
        <v>4477</v>
      </c>
      <c r="C2606" s="20" t="s">
        <v>1141</v>
      </c>
      <c r="D2606" s="20" t="s">
        <v>2762</v>
      </c>
    </row>
    <row r="2607" spans="1:4" x14ac:dyDescent="0.45">
      <c r="A2607" s="20">
        <v>2604</v>
      </c>
      <c r="B2607" s="20" t="s">
        <v>4060</v>
      </c>
      <c r="D2607" s="20" t="s">
        <v>4416</v>
      </c>
    </row>
    <row r="2608" spans="1:4" x14ac:dyDescent="0.45">
      <c r="A2608" s="20">
        <v>2605</v>
      </c>
      <c r="B2608" s="20" t="s">
        <v>686</v>
      </c>
      <c r="D2608" s="20" t="s">
        <v>2762</v>
      </c>
    </row>
    <row r="2609" spans="1:4" x14ac:dyDescent="0.45">
      <c r="A2609" s="20">
        <v>2606</v>
      </c>
      <c r="B2609" s="20" t="s">
        <v>2746</v>
      </c>
      <c r="C2609" s="20" t="s">
        <v>1141</v>
      </c>
      <c r="D2609" s="20" t="s">
        <v>2762</v>
      </c>
    </row>
    <row r="2610" spans="1:4" x14ac:dyDescent="0.45">
      <c r="A2610" s="20">
        <v>2607</v>
      </c>
      <c r="B2610" s="20" t="s">
        <v>2747</v>
      </c>
      <c r="D2610" s="20" t="s">
        <v>1086</v>
      </c>
    </row>
    <row r="2611" spans="1:4" x14ac:dyDescent="0.45">
      <c r="A2611" s="20">
        <v>2608</v>
      </c>
      <c r="B2611" s="20" t="s">
        <v>2748</v>
      </c>
      <c r="C2611" s="20" t="s">
        <v>1141</v>
      </c>
      <c r="D2611" s="20" t="s">
        <v>2762</v>
      </c>
    </row>
    <row r="2612" spans="1:4" x14ac:dyDescent="0.45">
      <c r="A2612" s="20">
        <v>2609</v>
      </c>
      <c r="B2612" s="20" t="s">
        <v>4171</v>
      </c>
      <c r="D2612" s="20" t="s">
        <v>2762</v>
      </c>
    </row>
    <row r="2613" spans="1:4" x14ac:dyDescent="0.45">
      <c r="A2613" s="20">
        <v>2610</v>
      </c>
      <c r="B2613" s="20" t="s">
        <v>2749</v>
      </c>
      <c r="D2613" s="20" t="s">
        <v>1926</v>
      </c>
    </row>
    <row r="2614" spans="1:4" x14ac:dyDescent="0.45">
      <c r="A2614" s="20">
        <v>2611</v>
      </c>
      <c r="B2614" s="20" t="s">
        <v>2750</v>
      </c>
      <c r="D2614" s="20" t="s">
        <v>1926</v>
      </c>
    </row>
    <row r="2615" spans="1:4" x14ac:dyDescent="0.45">
      <c r="A2615" s="20">
        <v>2612</v>
      </c>
      <c r="B2615" s="20" t="s">
        <v>2751</v>
      </c>
    </row>
    <row r="2616" spans="1:4" x14ac:dyDescent="0.45">
      <c r="A2616" s="20">
        <v>2613</v>
      </c>
      <c r="B2616" s="20" t="s">
        <v>2752</v>
      </c>
      <c r="D2616" s="20" t="s">
        <v>1086</v>
      </c>
    </row>
    <row r="2617" spans="1:4" x14ac:dyDescent="0.45">
      <c r="A2617" s="20">
        <v>2614</v>
      </c>
      <c r="B2617" s="20" t="s">
        <v>2753</v>
      </c>
      <c r="D2617" s="20" t="s">
        <v>1926</v>
      </c>
    </row>
    <row r="2618" spans="1:4" x14ac:dyDescent="0.45">
      <c r="A2618" s="20">
        <v>2615</v>
      </c>
      <c r="B2618" s="20" t="s">
        <v>2754</v>
      </c>
      <c r="C2618" s="20" t="s">
        <v>1141</v>
      </c>
      <c r="D2618" s="20" t="s">
        <v>2762</v>
      </c>
    </row>
    <row r="2619" spans="1:4" x14ac:dyDescent="0.45">
      <c r="A2619" s="20">
        <v>2616</v>
      </c>
      <c r="B2619" s="20" t="s">
        <v>2756</v>
      </c>
      <c r="D2619" s="20" t="s">
        <v>1926</v>
      </c>
    </row>
    <row r="2620" spans="1:4" x14ac:dyDescent="0.45">
      <c r="A2620" s="20">
        <v>2617</v>
      </c>
      <c r="B2620" s="20" t="s">
        <v>2755</v>
      </c>
      <c r="C2620" s="20" t="s">
        <v>1141</v>
      </c>
      <c r="D2620" s="20" t="s">
        <v>1926</v>
      </c>
    </row>
    <row r="2621" spans="1:4" x14ac:dyDescent="0.45">
      <c r="A2621" s="20">
        <v>2618</v>
      </c>
      <c r="B2621" s="20" t="s">
        <v>403</v>
      </c>
      <c r="D2621" s="20" t="s">
        <v>1926</v>
      </c>
    </row>
    <row r="2622" spans="1:4" x14ac:dyDescent="0.45">
      <c r="A2622" s="20">
        <v>2619</v>
      </c>
      <c r="B2622" s="56" t="s">
        <v>4556</v>
      </c>
    </row>
    <row r="2623" spans="1:4" x14ac:dyDescent="0.45">
      <c r="A2623" s="20">
        <v>2620</v>
      </c>
      <c r="B2623" s="20" t="s">
        <v>4469</v>
      </c>
      <c r="D2623" s="20" t="s">
        <v>2762</v>
      </c>
    </row>
    <row r="2624" spans="1:4" x14ac:dyDescent="0.45">
      <c r="A2624" s="20">
        <v>2621</v>
      </c>
      <c r="B2624" s="20" t="s">
        <v>4921</v>
      </c>
      <c r="D2624" s="20" t="s">
        <v>866</v>
      </c>
    </row>
    <row r="2625" spans="1:4" x14ac:dyDescent="0.45">
      <c r="A2625" s="20">
        <v>2622</v>
      </c>
      <c r="B2625" s="20" t="s">
        <v>2757</v>
      </c>
      <c r="D2625" s="20" t="s">
        <v>1926</v>
      </c>
    </row>
    <row r="2626" spans="1:4" x14ac:dyDescent="0.45">
      <c r="A2626" s="20">
        <v>2623</v>
      </c>
      <c r="B2626" s="20" t="s">
        <v>2758</v>
      </c>
      <c r="D2626" s="20" t="s">
        <v>866</v>
      </c>
    </row>
    <row r="2627" spans="1:4" x14ac:dyDescent="0.45">
      <c r="A2627" s="20">
        <v>2624</v>
      </c>
      <c r="B2627" s="20" t="s">
        <v>2759</v>
      </c>
      <c r="D2627" s="20" t="s">
        <v>866</v>
      </c>
    </row>
    <row r="2628" spans="1:4" x14ac:dyDescent="0.45">
      <c r="A2628" s="20">
        <v>2625</v>
      </c>
      <c r="B2628" s="20" t="s">
        <v>4891</v>
      </c>
      <c r="D2628" s="20" t="s">
        <v>866</v>
      </c>
    </row>
    <row r="2629" spans="1:4" x14ac:dyDescent="0.45">
      <c r="A2629" s="20">
        <v>2626</v>
      </c>
      <c r="B2629" s="20" t="s">
        <v>2761</v>
      </c>
      <c r="D2629" s="20" t="s">
        <v>1926</v>
      </c>
    </row>
    <row r="2630" spans="1:4" x14ac:dyDescent="0.45">
      <c r="A2630" s="20">
        <v>2627</v>
      </c>
      <c r="B2630" s="20" t="s">
        <v>4950</v>
      </c>
      <c r="C2630" s="20" t="s">
        <v>1141</v>
      </c>
      <c r="D2630" s="20" t="s">
        <v>866</v>
      </c>
    </row>
    <row r="2631" spans="1:4" x14ac:dyDescent="0.45">
      <c r="A2631" s="20">
        <v>2628</v>
      </c>
      <c r="B2631" s="20" t="s">
        <v>4099</v>
      </c>
      <c r="C2631" s="20" t="s">
        <v>1141</v>
      </c>
      <c r="D2631" s="20" t="s">
        <v>2762</v>
      </c>
    </row>
    <row r="2632" spans="1:4" x14ac:dyDescent="0.45">
      <c r="A2632" s="20">
        <v>2629</v>
      </c>
      <c r="B2632" s="20" t="s">
        <v>4103</v>
      </c>
      <c r="C2632" s="20" t="s">
        <v>1141</v>
      </c>
      <c r="D2632" s="20" t="s">
        <v>2762</v>
      </c>
    </row>
    <row r="2633" spans="1:4" x14ac:dyDescent="0.45">
      <c r="A2633" s="20">
        <v>2630</v>
      </c>
      <c r="B2633" s="20" t="s">
        <v>4096</v>
      </c>
      <c r="C2633" s="20" t="s">
        <v>1141</v>
      </c>
      <c r="D2633" s="20" t="s">
        <v>2762</v>
      </c>
    </row>
    <row r="2634" spans="1:4" x14ac:dyDescent="0.45">
      <c r="A2634" s="20">
        <v>2631</v>
      </c>
      <c r="B2634" s="20" t="s">
        <v>4135</v>
      </c>
      <c r="C2634" s="20" t="s">
        <v>1141</v>
      </c>
      <c r="D2634" s="20" t="s">
        <v>2762</v>
      </c>
    </row>
    <row r="2635" spans="1:4" x14ac:dyDescent="0.45">
      <c r="A2635" s="20">
        <v>2632</v>
      </c>
      <c r="B2635" s="20" t="s">
        <v>4100</v>
      </c>
      <c r="C2635" s="20" t="s">
        <v>1141</v>
      </c>
      <c r="D2635" s="20" t="s">
        <v>1926</v>
      </c>
    </row>
    <row r="2636" spans="1:4" x14ac:dyDescent="0.45">
      <c r="A2636" s="20">
        <v>2633</v>
      </c>
      <c r="B2636" s="20" t="s">
        <v>4095</v>
      </c>
      <c r="C2636" s="20" t="s">
        <v>1141</v>
      </c>
      <c r="D2636" s="20" t="s">
        <v>4144</v>
      </c>
    </row>
    <row r="2637" spans="1:4" x14ac:dyDescent="0.45">
      <c r="A2637" s="20">
        <v>2634</v>
      </c>
      <c r="B2637" s="20" t="s">
        <v>4105</v>
      </c>
      <c r="D2637" s="20" t="s">
        <v>2762</v>
      </c>
    </row>
    <row r="2638" spans="1:4" x14ac:dyDescent="0.45">
      <c r="A2638" s="20">
        <v>2635</v>
      </c>
      <c r="B2638" s="20" t="s">
        <v>4628</v>
      </c>
      <c r="D2638" s="20" t="s">
        <v>866</v>
      </c>
    </row>
    <row r="2639" spans="1:4" x14ac:dyDescent="0.45">
      <c r="A2639" s="20">
        <v>2636</v>
      </c>
      <c r="B2639" s="20" t="s">
        <v>4629</v>
      </c>
      <c r="D2639" s="20" t="s">
        <v>866</v>
      </c>
    </row>
    <row r="2640" spans="1:4" x14ac:dyDescent="0.45">
      <c r="A2640" s="20">
        <v>2637</v>
      </c>
      <c r="B2640" s="20" t="s">
        <v>4102</v>
      </c>
      <c r="D2640" s="20" t="s">
        <v>2762</v>
      </c>
    </row>
    <row r="2641" spans="1:4" x14ac:dyDescent="0.45">
      <c r="A2641" s="20">
        <v>2638</v>
      </c>
      <c r="B2641" s="56" t="s">
        <v>4556</v>
      </c>
    </row>
    <row r="2642" spans="1:4" x14ac:dyDescent="0.45">
      <c r="A2642" s="20">
        <v>2639</v>
      </c>
      <c r="B2642" s="20" t="s">
        <v>4167</v>
      </c>
      <c r="C2642" s="20" t="s">
        <v>1156</v>
      </c>
      <c r="D2642" s="20" t="s">
        <v>2762</v>
      </c>
    </row>
    <row r="2643" spans="1:4" x14ac:dyDescent="0.45">
      <c r="A2643" s="20">
        <v>2640</v>
      </c>
      <c r="B2643" s="20" t="s">
        <v>4104</v>
      </c>
      <c r="C2643" s="20" t="s">
        <v>1141</v>
      </c>
      <c r="D2643" s="20" t="s">
        <v>866</v>
      </c>
    </row>
    <row r="2644" spans="1:4" x14ac:dyDescent="0.45">
      <c r="A2644" s="20">
        <v>2641</v>
      </c>
      <c r="B2644" s="20" t="s">
        <v>4101</v>
      </c>
      <c r="D2644" s="20" t="s">
        <v>4144</v>
      </c>
    </row>
    <row r="2645" spans="1:4" x14ac:dyDescent="0.45">
      <c r="A2645" s="20">
        <v>2642</v>
      </c>
      <c r="B2645" s="20" t="s">
        <v>4044</v>
      </c>
      <c r="C2645" s="20" t="s">
        <v>1141</v>
      </c>
      <c r="D2645" s="20" t="s">
        <v>1926</v>
      </c>
    </row>
    <row r="2646" spans="1:4" x14ac:dyDescent="0.45">
      <c r="A2646" s="20">
        <v>2643</v>
      </c>
      <c r="B2646" s="20" t="s">
        <v>4040</v>
      </c>
      <c r="C2646" s="20" t="s">
        <v>1141</v>
      </c>
      <c r="D2646" s="20" t="s">
        <v>1926</v>
      </c>
    </row>
    <row r="2647" spans="1:4" x14ac:dyDescent="0.45">
      <c r="A2647" s="20">
        <v>2644</v>
      </c>
      <c r="B2647" s="20" t="s">
        <v>4041</v>
      </c>
      <c r="C2647" s="20" t="s">
        <v>1141</v>
      </c>
      <c r="D2647" s="20" t="s">
        <v>1926</v>
      </c>
    </row>
    <row r="2648" spans="1:4" x14ac:dyDescent="0.45">
      <c r="A2648" s="20">
        <v>2645</v>
      </c>
      <c r="B2648" s="20" t="s">
        <v>4042</v>
      </c>
      <c r="C2648" s="20" t="s">
        <v>1141</v>
      </c>
      <c r="D2648" s="20" t="s">
        <v>1926</v>
      </c>
    </row>
    <row r="2649" spans="1:4" x14ac:dyDescent="0.45">
      <c r="A2649" s="20">
        <v>2646</v>
      </c>
      <c r="B2649" s="20" t="s">
        <v>4047</v>
      </c>
      <c r="C2649" s="20" t="s">
        <v>1141</v>
      </c>
      <c r="D2649" s="20" t="s">
        <v>866</v>
      </c>
    </row>
    <row r="2650" spans="1:4" x14ac:dyDescent="0.45">
      <c r="A2650" s="20">
        <v>2647</v>
      </c>
      <c r="B2650" s="20" t="s">
        <v>4043</v>
      </c>
      <c r="D2650" s="20" t="s">
        <v>2762</v>
      </c>
    </row>
    <row r="2651" spans="1:4" x14ac:dyDescent="0.45">
      <c r="A2651" s="20">
        <v>2648</v>
      </c>
      <c r="B2651" s="20" t="s">
        <v>4053</v>
      </c>
      <c r="D2651" s="20" t="s">
        <v>2762</v>
      </c>
    </row>
    <row r="2652" spans="1:4" x14ac:dyDescent="0.45">
      <c r="A2652" s="20">
        <v>2649</v>
      </c>
      <c r="B2652" s="20" t="s">
        <v>4058</v>
      </c>
      <c r="D2652" s="20" t="s">
        <v>2762</v>
      </c>
    </row>
    <row r="2653" spans="1:4" x14ac:dyDescent="0.45">
      <c r="A2653" s="20">
        <v>2650</v>
      </c>
      <c r="B2653" s="20" t="s">
        <v>4049</v>
      </c>
      <c r="D2653" s="20" t="s">
        <v>2762</v>
      </c>
    </row>
    <row r="2654" spans="1:4" x14ac:dyDescent="0.45">
      <c r="A2654" s="20">
        <v>2651</v>
      </c>
      <c r="B2654" s="20" t="s">
        <v>4050</v>
      </c>
      <c r="C2654" s="20" t="s">
        <v>1141</v>
      </c>
      <c r="D2654" s="20" t="s">
        <v>2762</v>
      </c>
    </row>
    <row r="2655" spans="1:4" x14ac:dyDescent="0.45">
      <c r="A2655" s="20">
        <v>2652</v>
      </c>
      <c r="B2655" s="20" t="s">
        <v>4055</v>
      </c>
      <c r="D2655" s="20" t="s">
        <v>2762</v>
      </c>
    </row>
    <row r="2656" spans="1:4" x14ac:dyDescent="0.45">
      <c r="A2656" s="20">
        <v>2653</v>
      </c>
      <c r="B2656" s="20" t="s">
        <v>4056</v>
      </c>
      <c r="D2656" s="20" t="s">
        <v>2762</v>
      </c>
    </row>
    <row r="2657" spans="1:4" x14ac:dyDescent="0.45">
      <c r="A2657" s="20">
        <v>2654</v>
      </c>
      <c r="B2657" s="20" t="s">
        <v>4057</v>
      </c>
      <c r="D2657" s="20" t="s">
        <v>2762</v>
      </c>
    </row>
    <row r="2658" spans="1:4" x14ac:dyDescent="0.45">
      <c r="A2658" s="20">
        <v>2655</v>
      </c>
      <c r="B2658" s="20" t="s">
        <v>4039</v>
      </c>
      <c r="C2658" s="20" t="s">
        <v>1141</v>
      </c>
      <c r="D2658" s="20" t="s">
        <v>2762</v>
      </c>
    </row>
    <row r="2659" spans="1:4" x14ac:dyDescent="0.45">
      <c r="A2659" s="20">
        <v>2656</v>
      </c>
      <c r="B2659" s="20" t="s">
        <v>4045</v>
      </c>
      <c r="C2659" s="20" t="s">
        <v>1141</v>
      </c>
      <c r="D2659" s="20" t="s">
        <v>2762</v>
      </c>
    </row>
    <row r="2660" spans="1:4" x14ac:dyDescent="0.45">
      <c r="A2660" s="20">
        <v>2657</v>
      </c>
      <c r="B2660" s="20" t="s">
        <v>4054</v>
      </c>
      <c r="C2660" s="20" t="s">
        <v>1141</v>
      </c>
      <c r="D2660" s="20" t="s">
        <v>866</v>
      </c>
    </row>
    <row r="2661" spans="1:4" x14ac:dyDescent="0.45">
      <c r="A2661" s="20">
        <v>2658</v>
      </c>
      <c r="B2661" s="20" t="s">
        <v>4059</v>
      </c>
      <c r="C2661" s="20" t="s">
        <v>1141</v>
      </c>
      <c r="D2661" s="20" t="s">
        <v>866</v>
      </c>
    </row>
    <row r="2662" spans="1:4" x14ac:dyDescent="0.45">
      <c r="A2662" s="20">
        <v>2659</v>
      </c>
      <c r="B2662" s="20" t="s">
        <v>4813</v>
      </c>
      <c r="C2662" s="20" t="s">
        <v>1141</v>
      </c>
      <c r="D2662" s="20" t="s">
        <v>866</v>
      </c>
    </row>
    <row r="2663" spans="1:4" x14ac:dyDescent="0.45">
      <c r="A2663" s="20">
        <v>2660</v>
      </c>
      <c r="B2663" s="20" t="s">
        <v>4048</v>
      </c>
      <c r="C2663" s="20" t="s">
        <v>1156</v>
      </c>
      <c r="D2663" s="20" t="s">
        <v>2762</v>
      </c>
    </row>
    <row r="2664" spans="1:4" x14ac:dyDescent="0.45">
      <c r="A2664" s="20">
        <v>2661</v>
      </c>
      <c r="B2664" s="20" t="s">
        <v>4052</v>
      </c>
      <c r="D2664" s="20" t="s">
        <v>2762</v>
      </c>
    </row>
    <row r="2665" spans="1:4" x14ac:dyDescent="0.45">
      <c r="A2665" s="20">
        <v>2662</v>
      </c>
      <c r="B2665" s="20" t="s">
        <v>4046</v>
      </c>
      <c r="C2665" s="20" t="s">
        <v>1141</v>
      </c>
      <c r="D2665" s="20" t="s">
        <v>866</v>
      </c>
    </row>
    <row r="2666" spans="1:4" x14ac:dyDescent="0.45">
      <c r="A2666" s="20">
        <v>2663</v>
      </c>
      <c r="B2666" s="20" t="s">
        <v>4114</v>
      </c>
      <c r="D2666" s="20" t="s">
        <v>1926</v>
      </c>
    </row>
    <row r="2667" spans="1:4" x14ac:dyDescent="0.45">
      <c r="A2667" s="20">
        <v>2664</v>
      </c>
      <c r="B2667" s="20" t="s">
        <v>4115</v>
      </c>
      <c r="D2667" s="20" t="s">
        <v>4529</v>
      </c>
    </row>
    <row r="2668" spans="1:4" x14ac:dyDescent="0.45">
      <c r="A2668" s="20">
        <v>2665</v>
      </c>
      <c r="B2668" s="20" t="s">
        <v>4117</v>
      </c>
      <c r="D2668" s="20" t="s">
        <v>2437</v>
      </c>
    </row>
    <row r="2669" spans="1:4" x14ac:dyDescent="0.45">
      <c r="A2669" s="20">
        <v>2666</v>
      </c>
      <c r="B2669" s="20" t="s">
        <v>4116</v>
      </c>
      <c r="D2669" s="20" t="s">
        <v>4529</v>
      </c>
    </row>
    <row r="2670" spans="1:4" x14ac:dyDescent="0.45">
      <c r="A2670" s="20">
        <v>2667</v>
      </c>
      <c r="B2670" s="20" t="s">
        <v>4111</v>
      </c>
      <c r="C2670" s="20" t="s">
        <v>1141</v>
      </c>
      <c r="D2670" s="20" t="s">
        <v>2762</v>
      </c>
    </row>
    <row r="2671" spans="1:4" x14ac:dyDescent="0.45">
      <c r="A2671" s="20">
        <v>2668</v>
      </c>
      <c r="B2671" s="20" t="s">
        <v>4165</v>
      </c>
      <c r="D2671" s="20" t="s">
        <v>2762</v>
      </c>
    </row>
    <row r="2672" spans="1:4" x14ac:dyDescent="0.45">
      <c r="A2672" s="20">
        <v>2669</v>
      </c>
      <c r="B2672" s="20" t="s">
        <v>4108</v>
      </c>
      <c r="C2672" s="20" t="s">
        <v>1141</v>
      </c>
      <c r="D2672" s="20" t="s">
        <v>2762</v>
      </c>
    </row>
    <row r="2673" spans="1:4" x14ac:dyDescent="0.45">
      <c r="A2673" s="20">
        <v>2670</v>
      </c>
      <c r="B2673" s="20" t="s">
        <v>4136</v>
      </c>
      <c r="D2673" s="20" t="s">
        <v>2762</v>
      </c>
    </row>
    <row r="2674" spans="1:4" x14ac:dyDescent="0.45">
      <c r="A2674" s="20">
        <v>2671</v>
      </c>
      <c r="B2674" s="20" t="s">
        <v>4404</v>
      </c>
      <c r="C2674" s="20" t="s">
        <v>1141</v>
      </c>
      <c r="D2674" s="20" t="s">
        <v>866</v>
      </c>
    </row>
    <row r="2675" spans="1:4" x14ac:dyDescent="0.45">
      <c r="A2675" s="20">
        <v>2672</v>
      </c>
      <c r="B2675" s="20" t="s">
        <v>4113</v>
      </c>
      <c r="C2675" s="20" t="s">
        <v>1141</v>
      </c>
      <c r="D2675" s="20" t="s">
        <v>2762</v>
      </c>
    </row>
    <row r="2676" spans="1:4" x14ac:dyDescent="0.45">
      <c r="A2676" s="20">
        <v>2673</v>
      </c>
      <c r="B2676" s="20" t="s">
        <v>4109</v>
      </c>
      <c r="D2676" s="20" t="s">
        <v>866</v>
      </c>
    </row>
    <row r="2677" spans="1:4" x14ac:dyDescent="0.45">
      <c r="A2677" s="20">
        <v>2674</v>
      </c>
      <c r="B2677" s="20" t="s">
        <v>4112</v>
      </c>
      <c r="D2677" s="20" t="s">
        <v>2762</v>
      </c>
    </row>
    <row r="2678" spans="1:4" x14ac:dyDescent="0.45">
      <c r="A2678" s="20">
        <v>2675</v>
      </c>
      <c r="B2678" s="20" t="s">
        <v>4093</v>
      </c>
      <c r="C2678" s="20" t="s">
        <v>1141</v>
      </c>
      <c r="D2678" s="20" t="s">
        <v>866</v>
      </c>
    </row>
    <row r="2679" spans="1:4" x14ac:dyDescent="0.45">
      <c r="A2679" s="20">
        <v>2676</v>
      </c>
      <c r="B2679" s="20" t="s">
        <v>4139</v>
      </c>
      <c r="D2679" s="20" t="s">
        <v>2762</v>
      </c>
    </row>
    <row r="2680" spans="1:4" x14ac:dyDescent="0.45">
      <c r="A2680" s="20">
        <v>2677</v>
      </c>
      <c r="B2680" s="20" t="s">
        <v>4140</v>
      </c>
      <c r="D2680" s="20" t="s">
        <v>1926</v>
      </c>
    </row>
    <row r="2681" spans="1:4" x14ac:dyDescent="0.45">
      <c r="A2681" s="20">
        <v>2678</v>
      </c>
      <c r="B2681" s="20" t="s">
        <v>4141</v>
      </c>
      <c r="D2681" s="20" t="s">
        <v>1926</v>
      </c>
    </row>
    <row r="2682" spans="1:4" x14ac:dyDescent="0.45">
      <c r="A2682" s="20">
        <v>2679</v>
      </c>
      <c r="B2682" s="56" t="s">
        <v>4556</v>
      </c>
    </row>
    <row r="2683" spans="1:4" x14ac:dyDescent="0.45">
      <c r="A2683" s="20">
        <v>2680</v>
      </c>
      <c r="B2683" s="56" t="s">
        <v>4556</v>
      </c>
    </row>
    <row r="2684" spans="1:4" x14ac:dyDescent="0.45">
      <c r="A2684" s="20">
        <v>2681</v>
      </c>
      <c r="B2684" s="56" t="s">
        <v>4556</v>
      </c>
    </row>
    <row r="2685" spans="1:4" x14ac:dyDescent="0.45">
      <c r="A2685" s="20">
        <v>2682</v>
      </c>
      <c r="B2685" s="20" t="s">
        <v>4142</v>
      </c>
      <c r="D2685" s="20" t="s">
        <v>2762</v>
      </c>
    </row>
    <row r="2686" spans="1:4" x14ac:dyDescent="0.45">
      <c r="A2686" s="20">
        <v>2683</v>
      </c>
      <c r="B2686" s="20" t="s">
        <v>4143</v>
      </c>
      <c r="C2686" s="20" t="s">
        <v>1141</v>
      </c>
      <c r="D2686" s="20" t="s">
        <v>4144</v>
      </c>
    </row>
    <row r="2687" spans="1:4" x14ac:dyDescent="0.45">
      <c r="A2687" s="20">
        <v>2684</v>
      </c>
      <c r="B2687" s="20" t="s">
        <v>4145</v>
      </c>
      <c r="C2687" s="20" t="s">
        <v>1141</v>
      </c>
      <c r="D2687" s="20" t="s">
        <v>2762</v>
      </c>
    </row>
    <row r="2688" spans="1:4" x14ac:dyDescent="0.45">
      <c r="A2688" s="20">
        <v>2685</v>
      </c>
      <c r="B2688" s="20" t="s">
        <v>4146</v>
      </c>
      <c r="C2688" s="20" t="s">
        <v>1141</v>
      </c>
      <c r="D2688" s="20" t="s">
        <v>1926</v>
      </c>
    </row>
    <row r="2689" spans="1:4" x14ac:dyDescent="0.45">
      <c r="A2689" s="20">
        <v>2686</v>
      </c>
      <c r="B2689" s="20" t="s">
        <v>4147</v>
      </c>
      <c r="C2689" s="20" t="s">
        <v>1141</v>
      </c>
      <c r="D2689" s="20" t="s">
        <v>2762</v>
      </c>
    </row>
    <row r="2690" spans="1:4" x14ac:dyDescent="0.45">
      <c r="A2690" s="20">
        <v>2687</v>
      </c>
      <c r="B2690" s="20" t="s">
        <v>4148</v>
      </c>
      <c r="C2690" s="20" t="s">
        <v>1141</v>
      </c>
      <c r="D2690" s="20" t="s">
        <v>2762</v>
      </c>
    </row>
    <row r="2691" spans="1:4" x14ac:dyDescent="0.45">
      <c r="A2691" s="20">
        <v>2688</v>
      </c>
      <c r="B2691" s="20" t="s">
        <v>4149</v>
      </c>
      <c r="C2691" s="20" t="s">
        <v>1141</v>
      </c>
      <c r="D2691" s="20" t="s">
        <v>866</v>
      </c>
    </row>
    <row r="2692" spans="1:4" x14ac:dyDescent="0.45">
      <c r="A2692" s="20">
        <v>2689</v>
      </c>
      <c r="B2692" s="20" t="s">
        <v>4150</v>
      </c>
      <c r="C2692" s="20" t="s">
        <v>1141</v>
      </c>
      <c r="D2692" s="20" t="s">
        <v>2762</v>
      </c>
    </row>
    <row r="2693" spans="1:4" x14ac:dyDescent="0.45">
      <c r="A2693" s="20">
        <v>2690</v>
      </c>
      <c r="B2693" s="20" t="s">
        <v>4151</v>
      </c>
      <c r="C2693" s="20" t="s">
        <v>1141</v>
      </c>
      <c r="D2693" s="20" t="s">
        <v>2762</v>
      </c>
    </row>
    <row r="2694" spans="1:4" x14ac:dyDescent="0.45">
      <c r="A2694" s="20">
        <v>2691</v>
      </c>
      <c r="B2694" s="20" t="s">
        <v>4152</v>
      </c>
      <c r="D2694" s="20" t="s">
        <v>2762</v>
      </c>
    </row>
    <row r="2695" spans="1:4" x14ac:dyDescent="0.45">
      <c r="A2695" s="20">
        <v>2692</v>
      </c>
      <c r="B2695" s="20" t="s">
        <v>4929</v>
      </c>
      <c r="C2695" s="20" t="s">
        <v>1141</v>
      </c>
      <c r="D2695" s="20" t="s">
        <v>866</v>
      </c>
    </row>
    <row r="2696" spans="1:4" x14ac:dyDescent="0.45">
      <c r="A2696" s="20">
        <v>2693</v>
      </c>
      <c r="B2696" s="20" t="s">
        <v>4154</v>
      </c>
      <c r="D2696" s="20" t="s">
        <v>2762</v>
      </c>
    </row>
    <row r="2697" spans="1:4" x14ac:dyDescent="0.45">
      <c r="A2697" s="20">
        <v>2694</v>
      </c>
      <c r="B2697" s="20" t="s">
        <v>4155</v>
      </c>
      <c r="D2697" s="20" t="s">
        <v>2762</v>
      </c>
    </row>
    <row r="2698" spans="1:4" x14ac:dyDescent="0.45">
      <c r="A2698" s="20">
        <v>2695</v>
      </c>
      <c r="B2698" s="20" t="s">
        <v>4359</v>
      </c>
      <c r="D2698" s="20" t="s">
        <v>2762</v>
      </c>
    </row>
    <row r="2699" spans="1:4" x14ac:dyDescent="0.45">
      <c r="A2699" s="20">
        <v>2696</v>
      </c>
      <c r="B2699" s="20" t="s">
        <v>4157</v>
      </c>
      <c r="C2699" s="20" t="s">
        <v>1141</v>
      </c>
      <c r="D2699" s="20" t="s">
        <v>2762</v>
      </c>
    </row>
    <row r="2700" spans="1:4" x14ac:dyDescent="0.45">
      <c r="A2700" s="20">
        <v>2697</v>
      </c>
      <c r="B2700" s="20" t="s">
        <v>4158</v>
      </c>
      <c r="D2700" s="20" t="s">
        <v>1926</v>
      </c>
    </row>
    <row r="2701" spans="1:4" x14ac:dyDescent="0.45">
      <c r="A2701" s="20">
        <v>2698</v>
      </c>
      <c r="B2701" s="20" t="s">
        <v>4159</v>
      </c>
      <c r="D2701" s="20" t="s">
        <v>1926</v>
      </c>
    </row>
    <row r="2702" spans="1:4" x14ac:dyDescent="0.45">
      <c r="A2702" s="20">
        <v>2699</v>
      </c>
      <c r="B2702" s="20" t="s">
        <v>4160</v>
      </c>
      <c r="C2702" s="20" t="s">
        <v>1141</v>
      </c>
      <c r="D2702" s="20" t="s">
        <v>2762</v>
      </c>
    </row>
    <row r="2703" spans="1:4" x14ac:dyDescent="0.45">
      <c r="A2703" s="20">
        <v>2700</v>
      </c>
      <c r="B2703" s="20" t="s">
        <v>4161</v>
      </c>
      <c r="C2703" s="20" t="s">
        <v>1141</v>
      </c>
      <c r="D2703" s="20" t="s">
        <v>866</v>
      </c>
    </row>
    <row r="2704" spans="1:4" x14ac:dyDescent="0.45">
      <c r="A2704" s="20">
        <v>2701</v>
      </c>
      <c r="B2704" s="20" t="s">
        <v>4162</v>
      </c>
      <c r="C2704" s="20" t="s">
        <v>1141</v>
      </c>
      <c r="D2704" s="20" t="s">
        <v>866</v>
      </c>
    </row>
    <row r="2705" spans="1:4" x14ac:dyDescent="0.45">
      <c r="A2705" s="20">
        <v>2702</v>
      </c>
      <c r="B2705" s="20" t="s">
        <v>4163</v>
      </c>
      <c r="C2705" s="20" t="s">
        <v>1141</v>
      </c>
      <c r="D2705" s="20" t="s">
        <v>866</v>
      </c>
    </row>
    <row r="2706" spans="1:4" x14ac:dyDescent="0.45">
      <c r="A2706" s="20">
        <v>2703</v>
      </c>
      <c r="B2706" s="20" t="s">
        <v>4395</v>
      </c>
      <c r="C2706" s="20" t="s">
        <v>4396</v>
      </c>
      <c r="D2706" s="20" t="s">
        <v>1926</v>
      </c>
    </row>
    <row r="2707" spans="1:4" x14ac:dyDescent="0.45">
      <c r="A2707" s="20">
        <v>2704</v>
      </c>
      <c r="B2707" s="20" t="s">
        <v>4164</v>
      </c>
      <c r="D2707" s="20" t="s">
        <v>2762</v>
      </c>
    </row>
    <row r="2708" spans="1:4" x14ac:dyDescent="0.45">
      <c r="A2708" s="20">
        <v>2705</v>
      </c>
      <c r="B2708" s="20" t="s">
        <v>4205</v>
      </c>
      <c r="C2708" s="20" t="s">
        <v>1141</v>
      </c>
      <c r="D2708" s="20" t="s">
        <v>2762</v>
      </c>
    </row>
    <row r="2709" spans="1:4" x14ac:dyDescent="0.45">
      <c r="A2709" s="20">
        <v>2706</v>
      </c>
      <c r="B2709" s="20" t="s">
        <v>4940</v>
      </c>
      <c r="D2709" s="20" t="s">
        <v>866</v>
      </c>
    </row>
    <row r="2710" spans="1:4" x14ac:dyDescent="0.45">
      <c r="A2710" s="20">
        <v>2707</v>
      </c>
      <c r="B2710" s="20" t="s">
        <v>4345</v>
      </c>
      <c r="D2710" s="20" t="s">
        <v>866</v>
      </c>
    </row>
    <row r="2711" spans="1:4" x14ac:dyDescent="0.45">
      <c r="A2711" s="20">
        <v>2708</v>
      </c>
      <c r="B2711" s="20" t="s">
        <v>4399</v>
      </c>
      <c r="C2711" s="20" t="s">
        <v>1141</v>
      </c>
      <c r="D2711" s="20" t="s">
        <v>866</v>
      </c>
    </row>
    <row r="2712" spans="1:4" x14ac:dyDescent="0.45">
      <c r="A2712" s="20">
        <v>2709</v>
      </c>
      <c r="B2712" s="20" t="s">
        <v>4542</v>
      </c>
      <c r="D2712" s="20" t="s">
        <v>1926</v>
      </c>
    </row>
    <row r="2713" spans="1:4" x14ac:dyDescent="0.45">
      <c r="A2713" s="20">
        <v>2710</v>
      </c>
      <c r="B2713" s="20" t="s">
        <v>4326</v>
      </c>
      <c r="D2713" s="20" t="s">
        <v>1926</v>
      </c>
    </row>
    <row r="2714" spans="1:4" x14ac:dyDescent="0.45">
      <c r="A2714" s="20">
        <v>2711</v>
      </c>
      <c r="B2714" s="20" t="s">
        <v>951</v>
      </c>
      <c r="D2714" s="20" t="s">
        <v>671</v>
      </c>
    </row>
    <row r="2715" spans="1:4" x14ac:dyDescent="0.45">
      <c r="A2715" s="20">
        <v>2712</v>
      </c>
      <c r="B2715" s="20" t="s">
        <v>4546</v>
      </c>
      <c r="C2715" s="20" t="s">
        <v>1141</v>
      </c>
      <c r="D2715" s="20" t="s">
        <v>2762</v>
      </c>
    </row>
    <row r="2716" spans="1:4" x14ac:dyDescent="0.45">
      <c r="A2716" s="20">
        <v>2713</v>
      </c>
      <c r="B2716" s="20" t="s">
        <v>4327</v>
      </c>
      <c r="D2716" s="20" t="s">
        <v>671</v>
      </c>
    </row>
    <row r="2717" spans="1:4" x14ac:dyDescent="0.45">
      <c r="A2717" s="20">
        <v>2714</v>
      </c>
      <c r="B2717" s="20" t="s">
        <v>4294</v>
      </c>
      <c r="C2717" s="20" t="s">
        <v>1156</v>
      </c>
      <c r="D2717" s="20" t="s">
        <v>2762</v>
      </c>
    </row>
    <row r="2718" spans="1:4" x14ac:dyDescent="0.45">
      <c r="A2718" s="20">
        <v>2715</v>
      </c>
      <c r="B2718" s="20" t="s">
        <v>4474</v>
      </c>
      <c r="C2718" s="20" t="s">
        <v>1141</v>
      </c>
      <c r="D2718" s="20" t="s">
        <v>866</v>
      </c>
    </row>
    <row r="2719" spans="1:4" x14ac:dyDescent="0.45">
      <c r="A2719" s="20">
        <v>2716</v>
      </c>
      <c r="B2719" s="20" t="s">
        <v>4928</v>
      </c>
      <c r="D2719" s="20" t="s">
        <v>2762</v>
      </c>
    </row>
    <row r="2720" spans="1:4" x14ac:dyDescent="0.45">
      <c r="A2720" s="20">
        <v>2717</v>
      </c>
      <c r="B2720" s="20" t="s">
        <v>4476</v>
      </c>
      <c r="C2720" s="20" t="s">
        <v>1141</v>
      </c>
      <c r="D2720" s="20" t="s">
        <v>866</v>
      </c>
    </row>
    <row r="2721" spans="1:4" x14ac:dyDescent="0.45">
      <c r="A2721" s="20">
        <v>2718</v>
      </c>
      <c r="B2721" s="20" t="s">
        <v>4400</v>
      </c>
      <c r="C2721" s="20" t="s">
        <v>1141</v>
      </c>
      <c r="D2721" s="20" t="s">
        <v>2762</v>
      </c>
    </row>
    <row r="2722" spans="1:4" x14ac:dyDescent="0.45">
      <c r="A2722" s="20">
        <v>2719</v>
      </c>
      <c r="B2722" s="20" t="s">
        <v>4447</v>
      </c>
      <c r="D2722" s="20" t="s">
        <v>2762</v>
      </c>
    </row>
    <row r="2723" spans="1:4" x14ac:dyDescent="0.45">
      <c r="A2723" s="20">
        <v>2720</v>
      </c>
      <c r="B2723" s="20" t="s">
        <v>2382</v>
      </c>
      <c r="D2723" s="20" t="s">
        <v>4519</v>
      </c>
    </row>
    <row r="2724" spans="1:4" x14ac:dyDescent="0.45">
      <c r="A2724" s="20">
        <v>2721</v>
      </c>
      <c r="B2724" s="20" t="s">
        <v>4500</v>
      </c>
      <c r="C2724" s="20" t="s">
        <v>1141</v>
      </c>
      <c r="D2724" s="20" t="s">
        <v>2762</v>
      </c>
    </row>
    <row r="2725" spans="1:4" x14ac:dyDescent="0.45">
      <c r="A2725" s="20">
        <v>2722</v>
      </c>
      <c r="B2725" s="20" t="s">
        <v>4514</v>
      </c>
      <c r="C2725" s="20" t="s">
        <v>1141</v>
      </c>
      <c r="D2725" s="20" t="s">
        <v>2762</v>
      </c>
    </row>
    <row r="2726" spans="1:4" x14ac:dyDescent="0.45">
      <c r="A2726" s="20">
        <v>2723</v>
      </c>
      <c r="B2726" s="20" t="s">
        <v>4348</v>
      </c>
      <c r="C2726" s="20" t="s">
        <v>1141</v>
      </c>
      <c r="D2726" s="20" t="s">
        <v>2762</v>
      </c>
    </row>
    <row r="2727" spans="1:4" x14ac:dyDescent="0.45">
      <c r="A2727" s="20">
        <v>2724</v>
      </c>
      <c r="B2727" s="20" t="s">
        <v>4398</v>
      </c>
      <c r="C2727" s="20" t="s">
        <v>1141</v>
      </c>
      <c r="D2727" s="20" t="s">
        <v>866</v>
      </c>
    </row>
    <row r="2728" spans="1:4" x14ac:dyDescent="0.45">
      <c r="A2728" s="20">
        <v>2725</v>
      </c>
      <c r="B2728" s="20" t="s">
        <v>4302</v>
      </c>
      <c r="C2728" s="20" t="s">
        <v>1141</v>
      </c>
      <c r="D2728" s="20" t="s">
        <v>1926</v>
      </c>
    </row>
    <row r="2729" spans="1:4" x14ac:dyDescent="0.45">
      <c r="A2729" s="20">
        <v>2726</v>
      </c>
      <c r="B2729" s="20" t="s">
        <v>4970</v>
      </c>
      <c r="C2729" s="20" t="s">
        <v>1141</v>
      </c>
      <c r="D2729" s="20" t="s">
        <v>1926</v>
      </c>
    </row>
    <row r="2730" spans="1:4" x14ac:dyDescent="0.45">
      <c r="A2730" s="20">
        <v>2727</v>
      </c>
      <c r="B2730" s="20" t="s">
        <v>4525</v>
      </c>
      <c r="C2730" s="20" t="s">
        <v>1141</v>
      </c>
      <c r="D2730" s="20" t="s">
        <v>866</v>
      </c>
    </row>
    <row r="2731" spans="1:4" x14ac:dyDescent="0.45">
      <c r="A2731" s="20">
        <v>2728</v>
      </c>
      <c r="B2731" s="20" t="s">
        <v>4956</v>
      </c>
      <c r="D2731" s="20" t="s">
        <v>2762</v>
      </c>
    </row>
    <row r="2732" spans="1:4" x14ac:dyDescent="0.45">
      <c r="A2732" s="20">
        <v>2729</v>
      </c>
      <c r="B2732" s="20" t="s">
        <v>4489</v>
      </c>
      <c r="D2732" s="20" t="s">
        <v>2762</v>
      </c>
    </row>
    <row r="2733" spans="1:4" x14ac:dyDescent="0.45">
      <c r="A2733" s="20">
        <v>2730</v>
      </c>
      <c r="B2733" s="20" t="s">
        <v>4534</v>
      </c>
      <c r="C2733" s="20" t="s">
        <v>1141</v>
      </c>
      <c r="D2733" s="20" t="s">
        <v>2762</v>
      </c>
    </row>
    <row r="2734" spans="1:4" x14ac:dyDescent="0.45">
      <c r="A2734" s="20">
        <v>2731</v>
      </c>
      <c r="B2734" s="20" t="s">
        <v>4532</v>
      </c>
      <c r="C2734" s="20" t="s">
        <v>1141</v>
      </c>
      <c r="D2734" s="20" t="s">
        <v>2762</v>
      </c>
    </row>
    <row r="2735" spans="1:4" x14ac:dyDescent="0.45">
      <c r="A2735" s="20">
        <v>2732</v>
      </c>
      <c r="B2735" s="20" t="s">
        <v>4485</v>
      </c>
      <c r="D2735" s="20" t="s">
        <v>2762</v>
      </c>
    </row>
    <row r="2736" spans="1:4" x14ac:dyDescent="0.45">
      <c r="A2736" s="20">
        <v>2733</v>
      </c>
      <c r="B2736" s="20" t="s">
        <v>4394</v>
      </c>
      <c r="C2736" s="20" t="s">
        <v>1141</v>
      </c>
      <c r="D2736" s="20" t="s">
        <v>866</v>
      </c>
    </row>
    <row r="2737" spans="1:4" x14ac:dyDescent="0.45">
      <c r="A2737" s="20">
        <v>2734</v>
      </c>
      <c r="B2737" s="20" t="s">
        <v>4491</v>
      </c>
      <c r="D2737" s="20" t="s">
        <v>1926</v>
      </c>
    </row>
    <row r="2738" spans="1:4" x14ac:dyDescent="0.45">
      <c r="A2738" s="20">
        <v>2735</v>
      </c>
      <c r="B2738" s="20" t="s">
        <v>4484</v>
      </c>
      <c r="D2738" s="20" t="s">
        <v>2762</v>
      </c>
    </row>
    <row r="2739" spans="1:4" x14ac:dyDescent="0.45">
      <c r="A2739" s="20">
        <v>2736</v>
      </c>
      <c r="B2739" s="20" t="s">
        <v>4401</v>
      </c>
      <c r="C2739" s="20" t="s">
        <v>1141</v>
      </c>
      <c r="D2739" s="20" t="s">
        <v>2762</v>
      </c>
    </row>
    <row r="2740" spans="1:4" x14ac:dyDescent="0.45">
      <c r="A2740" s="20">
        <v>2737</v>
      </c>
      <c r="B2740" s="20" t="s">
        <v>4475</v>
      </c>
      <c r="C2740" s="20" t="s">
        <v>1141</v>
      </c>
      <c r="D2740" s="20" t="s">
        <v>2762</v>
      </c>
    </row>
    <row r="2741" spans="1:4" x14ac:dyDescent="0.45">
      <c r="A2741" s="20">
        <v>2738</v>
      </c>
      <c r="B2741" s="20" t="s">
        <v>4347</v>
      </c>
      <c r="C2741" s="20" t="s">
        <v>1141</v>
      </c>
      <c r="D2741" s="20" t="s">
        <v>2762</v>
      </c>
    </row>
    <row r="2742" spans="1:4" x14ac:dyDescent="0.45">
      <c r="A2742" s="20">
        <v>2739</v>
      </c>
      <c r="B2742" s="20" t="s">
        <v>4478</v>
      </c>
      <c r="D2742" s="20" t="s">
        <v>2762</v>
      </c>
    </row>
    <row r="2743" spans="1:4" x14ac:dyDescent="0.45">
      <c r="A2743" s="20">
        <v>2740</v>
      </c>
      <c r="B2743" s="20" t="s">
        <v>4338</v>
      </c>
      <c r="D2743" s="20" t="s">
        <v>2762</v>
      </c>
    </row>
    <row r="2744" spans="1:4" x14ac:dyDescent="0.45">
      <c r="A2744" s="20">
        <v>2741</v>
      </c>
      <c r="B2744" s="20" t="s">
        <v>4547</v>
      </c>
      <c r="D2744" s="20" t="s">
        <v>2762</v>
      </c>
    </row>
    <row r="2745" spans="1:4" x14ac:dyDescent="0.45">
      <c r="A2745" s="20">
        <v>2742</v>
      </c>
      <c r="B2745" s="20" t="s">
        <v>4548</v>
      </c>
      <c r="D2745" s="20" t="s">
        <v>2762</v>
      </c>
    </row>
    <row r="2746" spans="1:4" x14ac:dyDescent="0.45">
      <c r="A2746" s="20">
        <v>2743</v>
      </c>
      <c r="B2746" s="20" t="s">
        <v>4549</v>
      </c>
      <c r="D2746" s="20" t="s">
        <v>2762</v>
      </c>
    </row>
    <row r="2747" spans="1:4" x14ac:dyDescent="0.45">
      <c r="A2747" s="20">
        <v>2744</v>
      </c>
      <c r="B2747" s="20" t="s">
        <v>4446</v>
      </c>
      <c r="D2747" s="20" t="s">
        <v>1926</v>
      </c>
    </row>
    <row r="2748" spans="1:4" x14ac:dyDescent="0.45">
      <c r="A2748" s="20">
        <v>2745</v>
      </c>
      <c r="B2748" s="20" t="s">
        <v>4435</v>
      </c>
      <c r="D2748" s="20" t="s">
        <v>2762</v>
      </c>
    </row>
    <row r="2749" spans="1:4" x14ac:dyDescent="0.45">
      <c r="A2749" s="20">
        <v>2746</v>
      </c>
      <c r="B2749" s="20" t="s">
        <v>4521</v>
      </c>
      <c r="D2749" s="20" t="s">
        <v>2762</v>
      </c>
    </row>
    <row r="2750" spans="1:4" x14ac:dyDescent="0.45">
      <c r="A2750" s="20">
        <v>2747</v>
      </c>
      <c r="B2750" s="20" t="s">
        <v>4292</v>
      </c>
      <c r="C2750" s="20" t="s">
        <v>1141</v>
      </c>
      <c r="D2750" s="20" t="s">
        <v>2762</v>
      </c>
    </row>
    <row r="2751" spans="1:4" x14ac:dyDescent="0.45">
      <c r="A2751" s="20">
        <v>2748</v>
      </c>
      <c r="B2751" s="20" t="s">
        <v>4483</v>
      </c>
      <c r="D2751" s="20" t="s">
        <v>2762</v>
      </c>
    </row>
    <row r="2752" spans="1:4" x14ac:dyDescent="0.45">
      <c r="A2752" s="20">
        <v>2749</v>
      </c>
      <c r="B2752" s="20" t="s">
        <v>4487</v>
      </c>
      <c r="C2752" s="20" t="s">
        <v>1141</v>
      </c>
      <c r="D2752" s="20" t="s">
        <v>1926</v>
      </c>
    </row>
    <row r="2753" spans="1:4" x14ac:dyDescent="0.45">
      <c r="A2753" s="20">
        <v>2750</v>
      </c>
      <c r="B2753" s="20" t="s">
        <v>4299</v>
      </c>
      <c r="C2753" s="20" t="s">
        <v>1141</v>
      </c>
      <c r="D2753" s="20" t="s">
        <v>2762</v>
      </c>
    </row>
    <row r="2754" spans="1:4" x14ac:dyDescent="0.45">
      <c r="A2754" s="20">
        <v>2751</v>
      </c>
      <c r="B2754" s="20" t="s">
        <v>4512</v>
      </c>
      <c r="D2754" s="20" t="s">
        <v>2762</v>
      </c>
    </row>
    <row r="2755" spans="1:4" x14ac:dyDescent="0.45">
      <c r="A2755" s="20">
        <v>2752</v>
      </c>
      <c r="B2755" s="20" t="s">
        <v>4486</v>
      </c>
      <c r="C2755" s="20" t="s">
        <v>1141</v>
      </c>
      <c r="D2755" s="20" t="s">
        <v>2762</v>
      </c>
    </row>
    <row r="2756" spans="1:4" x14ac:dyDescent="0.45">
      <c r="A2756" s="20">
        <v>2753</v>
      </c>
      <c r="B2756" s="20" t="s">
        <v>4509</v>
      </c>
      <c r="C2756" s="20" t="s">
        <v>1141</v>
      </c>
      <c r="D2756" s="20" t="s">
        <v>2762</v>
      </c>
    </row>
    <row r="2757" spans="1:4" x14ac:dyDescent="0.45">
      <c r="A2757" s="20">
        <v>2754</v>
      </c>
      <c r="B2757" s="20" t="s">
        <v>4942</v>
      </c>
      <c r="C2757" s="20" t="s">
        <v>1141</v>
      </c>
      <c r="D2757" s="20" t="s">
        <v>2762</v>
      </c>
    </row>
    <row r="2758" spans="1:4" x14ac:dyDescent="0.45">
      <c r="A2758" s="20">
        <v>2755</v>
      </c>
      <c r="B2758" s="20" t="s">
        <v>4630</v>
      </c>
      <c r="D2758" s="20" t="s">
        <v>2762</v>
      </c>
    </row>
    <row r="2759" spans="1:4" x14ac:dyDescent="0.45">
      <c r="A2759" s="20">
        <v>2756</v>
      </c>
      <c r="B2759" s="20" t="s">
        <v>4411</v>
      </c>
      <c r="D2759" s="20" t="s">
        <v>2762</v>
      </c>
    </row>
    <row r="2760" spans="1:4" x14ac:dyDescent="0.45">
      <c r="A2760" s="20">
        <v>2757</v>
      </c>
      <c r="B2760" s="20" t="s">
        <v>4631</v>
      </c>
      <c r="D2760" s="20" t="s">
        <v>2762</v>
      </c>
    </row>
    <row r="2761" spans="1:4" x14ac:dyDescent="0.45">
      <c r="A2761" s="20">
        <v>2758</v>
      </c>
      <c r="B2761" s="20" t="s">
        <v>4527</v>
      </c>
      <c r="C2761" s="20" t="s">
        <v>1141</v>
      </c>
      <c r="D2761" s="20" t="s">
        <v>1926</v>
      </c>
    </row>
    <row r="2762" spans="1:4" x14ac:dyDescent="0.45">
      <c r="A2762" s="20">
        <v>2759</v>
      </c>
      <c r="B2762" s="20" t="s">
        <v>4552</v>
      </c>
      <c r="D2762" s="20" t="s">
        <v>2762</v>
      </c>
    </row>
    <row r="2763" spans="1:4" x14ac:dyDescent="0.45">
      <c r="A2763" s="20">
        <v>2760</v>
      </c>
      <c r="B2763" s="20" t="s">
        <v>4286</v>
      </c>
      <c r="D2763" s="20" t="s">
        <v>1086</v>
      </c>
    </row>
    <row r="2764" spans="1:4" x14ac:dyDescent="0.45">
      <c r="A2764" s="20">
        <v>2761</v>
      </c>
      <c r="B2764" s="20" t="s">
        <v>4530</v>
      </c>
      <c r="C2764" s="20" t="s">
        <v>1141</v>
      </c>
      <c r="D2764" s="20" t="s">
        <v>2762</v>
      </c>
    </row>
    <row r="2765" spans="1:4" x14ac:dyDescent="0.45">
      <c r="A2765" s="20">
        <v>2762</v>
      </c>
      <c r="B2765" s="20" t="s">
        <v>4544</v>
      </c>
      <c r="C2765" s="20" t="s">
        <v>1141</v>
      </c>
      <c r="D2765" s="20" t="s">
        <v>4166</v>
      </c>
    </row>
    <row r="2766" spans="1:4" x14ac:dyDescent="0.45">
      <c r="A2766" s="20">
        <v>2763</v>
      </c>
      <c r="B2766" s="20" t="s">
        <v>4531</v>
      </c>
      <c r="C2766" s="20" t="s">
        <v>1141</v>
      </c>
      <c r="D2766" s="20" t="s">
        <v>866</v>
      </c>
    </row>
    <row r="2767" spans="1:4" x14ac:dyDescent="0.45">
      <c r="A2767" s="20">
        <v>2764</v>
      </c>
      <c r="B2767" s="20" t="s">
        <v>4392</v>
      </c>
      <c r="C2767" s="20" t="s">
        <v>1141</v>
      </c>
      <c r="D2767" s="20" t="s">
        <v>2762</v>
      </c>
    </row>
    <row r="2768" spans="1:4" x14ac:dyDescent="0.45">
      <c r="A2768" s="20">
        <v>2765</v>
      </c>
      <c r="B2768" s="20" t="s">
        <v>4508</v>
      </c>
      <c r="C2768" s="20" t="s">
        <v>1141</v>
      </c>
      <c r="D2768" s="20" t="s">
        <v>2762</v>
      </c>
    </row>
    <row r="2769" spans="1:4" x14ac:dyDescent="0.45">
      <c r="A2769" s="20">
        <v>2766</v>
      </c>
      <c r="B2769" s="20" t="s">
        <v>4506</v>
      </c>
      <c r="D2769" s="20" t="s">
        <v>2762</v>
      </c>
    </row>
    <row r="2770" spans="1:4" x14ac:dyDescent="0.45">
      <c r="A2770" s="20">
        <v>2767</v>
      </c>
      <c r="B2770" s="20" t="s">
        <v>4524</v>
      </c>
      <c r="C2770" s="20" t="s">
        <v>1141</v>
      </c>
    </row>
    <row r="2771" spans="1:4" x14ac:dyDescent="0.45">
      <c r="A2771" s="20">
        <v>2768</v>
      </c>
      <c r="B2771" s="20" t="s">
        <v>4946</v>
      </c>
      <c r="D2771" s="20" t="s">
        <v>2762</v>
      </c>
    </row>
    <row r="2772" spans="1:4" x14ac:dyDescent="0.45">
      <c r="A2772" s="20">
        <v>2769</v>
      </c>
      <c r="B2772" s="20" t="s">
        <v>4275</v>
      </c>
    </row>
    <row r="2773" spans="1:4" x14ac:dyDescent="0.45">
      <c r="A2773" s="20">
        <v>2770</v>
      </c>
      <c r="B2773" s="20" t="s">
        <v>4406</v>
      </c>
      <c r="C2773" s="20" t="s">
        <v>1141</v>
      </c>
    </row>
    <row r="2774" spans="1:4" x14ac:dyDescent="0.45">
      <c r="A2774" s="20">
        <v>2771</v>
      </c>
      <c r="B2774" s="20" t="s">
        <v>4480</v>
      </c>
      <c r="C2774" s="20" t="s">
        <v>1141</v>
      </c>
      <c r="D2774" s="20" t="s">
        <v>2762</v>
      </c>
    </row>
    <row r="2775" spans="1:4" x14ac:dyDescent="0.45">
      <c r="A2775" s="20">
        <v>2772</v>
      </c>
      <c r="B2775" s="20" t="s">
        <v>4488</v>
      </c>
      <c r="C2775" s="20" t="s">
        <v>1141</v>
      </c>
      <c r="D2775" s="20" t="s">
        <v>2762</v>
      </c>
    </row>
    <row r="2776" spans="1:4" x14ac:dyDescent="0.45">
      <c r="A2776" s="20">
        <v>2773</v>
      </c>
      <c r="B2776" s="20" t="s">
        <v>4507</v>
      </c>
      <c r="C2776" s="20" t="s">
        <v>1141</v>
      </c>
      <c r="D2776" s="20" t="s">
        <v>2762</v>
      </c>
    </row>
    <row r="2777" spans="1:4" x14ac:dyDescent="0.45">
      <c r="A2777" s="20">
        <v>2774</v>
      </c>
      <c r="B2777" s="20" t="s">
        <v>4413</v>
      </c>
      <c r="D2777" s="20" t="s">
        <v>2762</v>
      </c>
    </row>
    <row r="2778" spans="1:4" x14ac:dyDescent="0.45">
      <c r="A2778" s="20">
        <v>2775</v>
      </c>
      <c r="B2778" s="20" t="s">
        <v>4520</v>
      </c>
      <c r="D2778" s="20" t="s">
        <v>2762</v>
      </c>
    </row>
    <row r="2779" spans="1:4" x14ac:dyDescent="0.45">
      <c r="A2779" s="20">
        <v>2776</v>
      </c>
      <c r="B2779" s="20" t="s">
        <v>4482</v>
      </c>
      <c r="D2779" s="20" t="s">
        <v>2762</v>
      </c>
    </row>
    <row r="2780" spans="1:4" x14ac:dyDescent="0.45">
      <c r="A2780" s="20">
        <v>2777</v>
      </c>
      <c r="B2780" s="20" t="s">
        <v>4511</v>
      </c>
      <c r="D2780" s="20" t="s">
        <v>2762</v>
      </c>
    </row>
    <row r="2781" spans="1:4" x14ac:dyDescent="0.45">
      <c r="A2781" s="20">
        <v>2778</v>
      </c>
      <c r="B2781" s="20" t="s">
        <v>4496</v>
      </c>
      <c r="C2781" s="20" t="s">
        <v>1141</v>
      </c>
      <c r="D2781" s="20" t="s">
        <v>2762</v>
      </c>
    </row>
    <row r="2782" spans="1:4" x14ac:dyDescent="0.45">
      <c r="A2782" s="20">
        <v>2779</v>
      </c>
      <c r="B2782" s="20" t="s">
        <v>4513</v>
      </c>
      <c r="D2782" s="20" t="s">
        <v>2762</v>
      </c>
    </row>
    <row r="2783" spans="1:4" x14ac:dyDescent="0.45">
      <c r="A2783" s="20">
        <v>2780</v>
      </c>
      <c r="B2783" s="20" t="s">
        <v>4481</v>
      </c>
      <c r="D2783" s="20" t="s">
        <v>2762</v>
      </c>
    </row>
    <row r="2784" spans="1:4" x14ac:dyDescent="0.45">
      <c r="A2784" s="20">
        <v>2781</v>
      </c>
      <c r="B2784" s="20" t="s">
        <v>4958</v>
      </c>
      <c r="C2784" s="20" t="s">
        <v>1141</v>
      </c>
      <c r="D2784" s="20" t="s">
        <v>2762</v>
      </c>
    </row>
    <row r="2785" spans="1:4" x14ac:dyDescent="0.45">
      <c r="A2785" s="20">
        <v>2782</v>
      </c>
      <c r="B2785" s="20" t="s">
        <v>4325</v>
      </c>
      <c r="C2785" s="20" t="s">
        <v>1141</v>
      </c>
      <c r="D2785" s="20" t="s">
        <v>2762</v>
      </c>
    </row>
    <row r="2786" spans="1:4" x14ac:dyDescent="0.45">
      <c r="A2786" s="20">
        <v>2783</v>
      </c>
      <c r="B2786" s="20" t="s">
        <v>4550</v>
      </c>
      <c r="D2786" s="20" t="s">
        <v>2762</v>
      </c>
    </row>
    <row r="2787" spans="1:4" x14ac:dyDescent="0.45">
      <c r="A2787" s="20">
        <v>2784</v>
      </c>
      <c r="B2787" s="20" t="s">
        <v>4551</v>
      </c>
      <c r="D2787" s="20" t="s">
        <v>2762</v>
      </c>
    </row>
    <row r="2788" spans="1:4" x14ac:dyDescent="0.45">
      <c r="A2788" s="20">
        <v>2785</v>
      </c>
      <c r="B2788" s="20" t="s">
        <v>4545</v>
      </c>
      <c r="C2788" s="20" t="s">
        <v>1141</v>
      </c>
      <c r="D2788" s="20" t="s">
        <v>2762</v>
      </c>
    </row>
    <row r="2789" spans="1:4" x14ac:dyDescent="0.45">
      <c r="A2789" s="20">
        <v>2786</v>
      </c>
      <c r="B2789" s="20" t="s">
        <v>4317</v>
      </c>
      <c r="D2789" s="20" t="s">
        <v>2762</v>
      </c>
    </row>
    <row r="2790" spans="1:4" x14ac:dyDescent="0.45">
      <c r="A2790" s="20">
        <v>2787</v>
      </c>
      <c r="B2790" s="20" t="s">
        <v>4356</v>
      </c>
      <c r="D2790" s="20" t="s">
        <v>4144</v>
      </c>
    </row>
    <row r="2791" spans="1:4" x14ac:dyDescent="0.45">
      <c r="A2791" s="20">
        <v>2788</v>
      </c>
      <c r="B2791" s="20" t="s">
        <v>4632</v>
      </c>
      <c r="D2791" s="66" t="s">
        <v>2762</v>
      </c>
    </row>
    <row r="2792" spans="1:4" x14ac:dyDescent="0.45">
      <c r="A2792" s="20">
        <v>2789</v>
      </c>
      <c r="B2792" s="20" t="s">
        <v>4633</v>
      </c>
      <c r="C2792" s="20" t="s">
        <v>1141</v>
      </c>
      <c r="D2792" s="66" t="s">
        <v>2762</v>
      </c>
    </row>
    <row r="2793" spans="1:4" x14ac:dyDescent="0.45">
      <c r="A2793" s="20">
        <v>2790</v>
      </c>
      <c r="B2793" s="32" t="s">
        <v>4634</v>
      </c>
      <c r="C2793" s="20" t="s">
        <v>4635</v>
      </c>
      <c r="D2793" s="66" t="s">
        <v>2762</v>
      </c>
    </row>
    <row r="2794" spans="1:4" x14ac:dyDescent="0.45">
      <c r="A2794" s="20">
        <v>2791</v>
      </c>
      <c r="B2794" s="20" t="s">
        <v>4939</v>
      </c>
      <c r="D2794" s="20" t="s">
        <v>2762</v>
      </c>
    </row>
    <row r="2795" spans="1:4" x14ac:dyDescent="0.45">
      <c r="A2795" s="20">
        <v>2792</v>
      </c>
      <c r="B2795" s="20" t="s">
        <v>4505</v>
      </c>
      <c r="C2795" s="20" t="s">
        <v>1141</v>
      </c>
      <c r="D2795" s="20" t="s">
        <v>2762</v>
      </c>
    </row>
    <row r="2796" spans="1:4" x14ac:dyDescent="0.45">
      <c r="A2796" s="20">
        <v>2793</v>
      </c>
      <c r="B2796" s="20" t="s">
        <v>4351</v>
      </c>
      <c r="D2796" s="20" t="s">
        <v>2762</v>
      </c>
    </row>
    <row r="2797" spans="1:4" x14ac:dyDescent="0.45">
      <c r="A2797" s="20">
        <v>2794</v>
      </c>
      <c r="B2797" s="20" t="s">
        <v>4298</v>
      </c>
      <c r="D2797" s="20" t="s">
        <v>2762</v>
      </c>
    </row>
    <row r="2798" spans="1:4" x14ac:dyDescent="0.45">
      <c r="A2798" s="20">
        <v>2795</v>
      </c>
      <c r="B2798" s="20" t="s">
        <v>4636</v>
      </c>
      <c r="C2798" s="20" t="s">
        <v>1141</v>
      </c>
      <c r="D2798" s="66" t="s">
        <v>2762</v>
      </c>
    </row>
    <row r="2799" spans="1:4" x14ac:dyDescent="0.45">
      <c r="A2799" s="20">
        <v>2796</v>
      </c>
      <c r="B2799" s="20" t="s">
        <v>4637</v>
      </c>
      <c r="C2799" s="20" t="s">
        <v>1141</v>
      </c>
      <c r="D2799" s="66" t="s">
        <v>2762</v>
      </c>
    </row>
    <row r="2800" spans="1:4" x14ac:dyDescent="0.45">
      <c r="A2800" s="20">
        <v>2797</v>
      </c>
      <c r="B2800" s="20" t="s">
        <v>4638</v>
      </c>
      <c r="D2800" s="66" t="s">
        <v>2762</v>
      </c>
    </row>
    <row r="2801" spans="1:4" x14ac:dyDescent="0.45">
      <c r="A2801" s="20">
        <v>2798</v>
      </c>
      <c r="B2801" s="20" t="s">
        <v>4639</v>
      </c>
      <c r="D2801" s="66" t="s">
        <v>2762</v>
      </c>
    </row>
    <row r="2802" spans="1:4" x14ac:dyDescent="0.45">
      <c r="A2802" s="20">
        <v>2799</v>
      </c>
      <c r="B2802" s="20" t="s">
        <v>4640</v>
      </c>
      <c r="D2802" s="66" t="s">
        <v>2762</v>
      </c>
    </row>
    <row r="2803" spans="1:4" x14ac:dyDescent="0.45">
      <c r="A2803" s="20">
        <v>2800</v>
      </c>
      <c r="B2803" s="20" t="s">
        <v>4641</v>
      </c>
      <c r="C2803" s="20" t="s">
        <v>1141</v>
      </c>
      <c r="D2803" s="66" t="s">
        <v>2762</v>
      </c>
    </row>
    <row r="2804" spans="1:4" x14ac:dyDescent="0.45">
      <c r="A2804" s="20">
        <v>2801</v>
      </c>
      <c r="B2804" s="20" t="s">
        <v>4642</v>
      </c>
      <c r="D2804" s="66" t="s">
        <v>1926</v>
      </c>
    </row>
    <row r="2805" spans="1:4" x14ac:dyDescent="0.45">
      <c r="A2805" s="20">
        <v>2802</v>
      </c>
      <c r="B2805" s="20" t="s">
        <v>4643</v>
      </c>
      <c r="C2805" s="20" t="s">
        <v>1141</v>
      </c>
      <c r="D2805" s="66" t="s">
        <v>2762</v>
      </c>
    </row>
    <row r="2806" spans="1:4" x14ac:dyDescent="0.45">
      <c r="A2806" s="20">
        <v>2803</v>
      </c>
      <c r="B2806" s="20" t="s">
        <v>4644</v>
      </c>
      <c r="D2806" s="66" t="s">
        <v>2762</v>
      </c>
    </row>
    <row r="2807" spans="1:4" x14ac:dyDescent="0.45">
      <c r="A2807" s="20">
        <v>2804</v>
      </c>
      <c r="B2807" s="20" t="s">
        <v>4645</v>
      </c>
      <c r="D2807" s="66" t="s">
        <v>2762</v>
      </c>
    </row>
    <row r="2808" spans="1:4" x14ac:dyDescent="0.45">
      <c r="A2808" s="20">
        <v>2805</v>
      </c>
      <c r="B2808" s="20" t="s">
        <v>4646</v>
      </c>
      <c r="D2808" s="66" t="s">
        <v>2762</v>
      </c>
    </row>
    <row r="2809" spans="1:4" x14ac:dyDescent="0.45">
      <c r="A2809" s="20">
        <v>2806</v>
      </c>
      <c r="B2809" s="20" t="s">
        <v>4647</v>
      </c>
      <c r="D2809" s="66" t="s">
        <v>2762</v>
      </c>
    </row>
    <row r="2810" spans="1:4" x14ac:dyDescent="0.45">
      <c r="A2810" s="20">
        <v>2807</v>
      </c>
      <c r="B2810" s="20" t="s">
        <v>4648</v>
      </c>
      <c r="C2810" s="20" t="s">
        <v>1141</v>
      </c>
      <c r="D2810" s="66" t="s">
        <v>2762</v>
      </c>
    </row>
    <row r="2811" spans="1:4" x14ac:dyDescent="0.45">
      <c r="A2811" s="20">
        <v>2808</v>
      </c>
      <c r="B2811" s="20" t="s">
        <v>4658</v>
      </c>
      <c r="D2811" s="66" t="s">
        <v>2762</v>
      </c>
    </row>
    <row r="2812" spans="1:4" x14ac:dyDescent="0.45">
      <c r="A2812" s="20">
        <v>2809</v>
      </c>
      <c r="B2812" s="20" t="s">
        <v>4649</v>
      </c>
      <c r="C2812" s="20" t="s">
        <v>1141</v>
      </c>
      <c r="D2812" s="66" t="s">
        <v>866</v>
      </c>
    </row>
    <row r="2813" spans="1:4" x14ac:dyDescent="0.45">
      <c r="A2813" s="20">
        <v>2810</v>
      </c>
      <c r="B2813" s="28" t="s">
        <v>4650</v>
      </c>
      <c r="D2813" s="66" t="s">
        <v>1926</v>
      </c>
    </row>
    <row r="2814" spans="1:4" x14ac:dyDescent="0.45">
      <c r="A2814" s="20">
        <v>2811</v>
      </c>
      <c r="B2814" s="56" t="s">
        <v>4804</v>
      </c>
      <c r="D2814" s="66" t="s">
        <v>866</v>
      </c>
    </row>
    <row r="2815" spans="1:4" x14ac:dyDescent="0.45">
      <c r="A2815" s="20">
        <v>2812</v>
      </c>
      <c r="B2815" s="56" t="s">
        <v>4805</v>
      </c>
      <c r="C2815" s="20" t="s">
        <v>1141</v>
      </c>
      <c r="D2815" s="66" t="s">
        <v>866</v>
      </c>
    </row>
    <row r="2816" spans="1:4" x14ac:dyDescent="0.45">
      <c r="A2816" s="20">
        <v>2813</v>
      </c>
      <c r="B2816" s="56" t="s">
        <v>4806</v>
      </c>
      <c r="D2816" s="66" t="s">
        <v>866</v>
      </c>
    </row>
    <row r="2817" spans="1:4" x14ac:dyDescent="0.45">
      <c r="A2817" s="20">
        <v>2814</v>
      </c>
      <c r="B2817" s="56" t="s">
        <v>4807</v>
      </c>
      <c r="D2817" s="66" t="s">
        <v>2762</v>
      </c>
    </row>
    <row r="2818" spans="1:4" x14ac:dyDescent="0.45">
      <c r="A2818" s="20">
        <v>2815</v>
      </c>
      <c r="B2818" s="56" t="s">
        <v>4802</v>
      </c>
      <c r="C2818" s="20" t="s">
        <v>1141</v>
      </c>
      <c r="D2818" s="66" t="s">
        <v>866</v>
      </c>
    </row>
    <row r="2819" spans="1:4" x14ac:dyDescent="0.45">
      <c r="A2819" s="20">
        <v>2816</v>
      </c>
      <c r="B2819" s="56" t="s">
        <v>4803</v>
      </c>
      <c r="C2819" s="20" t="s">
        <v>1141</v>
      </c>
      <c r="D2819" s="66" t="s">
        <v>866</v>
      </c>
    </row>
    <row r="2820" spans="1:4" x14ac:dyDescent="0.45">
      <c r="A2820" s="20">
        <v>2817</v>
      </c>
      <c r="B2820" s="56" t="s">
        <v>4825</v>
      </c>
      <c r="D2820" s="20" t="s">
        <v>2762</v>
      </c>
    </row>
    <row r="2821" spans="1:4" x14ac:dyDescent="0.45">
      <c r="A2821" s="20">
        <v>2818</v>
      </c>
      <c r="B2821" s="56" t="s">
        <v>4826</v>
      </c>
      <c r="C2821" s="20" t="s">
        <v>1141</v>
      </c>
      <c r="D2821" s="20" t="s">
        <v>2762</v>
      </c>
    </row>
    <row r="2822" spans="1:4" x14ac:dyDescent="0.45">
      <c r="A2822" s="20">
        <v>2819</v>
      </c>
      <c r="B2822" s="56" t="s">
        <v>4827</v>
      </c>
      <c r="D2822" s="20" t="s">
        <v>2762</v>
      </c>
    </row>
    <row r="2823" spans="1:4" x14ac:dyDescent="0.45">
      <c r="A2823" s="20">
        <v>2820</v>
      </c>
      <c r="B2823" s="20" t="s">
        <v>4828</v>
      </c>
      <c r="D2823" s="20" t="s">
        <v>2762</v>
      </c>
    </row>
    <row r="2824" spans="1:4" x14ac:dyDescent="0.45">
      <c r="A2824" s="20">
        <v>2821</v>
      </c>
      <c r="B2824" s="63" t="s">
        <v>4840</v>
      </c>
      <c r="C2824" s="20" t="s">
        <v>1141</v>
      </c>
      <c r="D2824" s="20" t="s">
        <v>2762</v>
      </c>
    </row>
    <row r="2825" spans="1:4" x14ac:dyDescent="0.45">
      <c r="A2825" s="20">
        <v>2822</v>
      </c>
      <c r="B2825" s="63" t="s">
        <v>4841</v>
      </c>
      <c r="D2825" s="20" t="s">
        <v>2762</v>
      </c>
    </row>
    <row r="2826" spans="1:4" x14ac:dyDescent="0.45">
      <c r="A2826" s="20">
        <v>2823</v>
      </c>
      <c r="B2826" s="63" t="s">
        <v>4842</v>
      </c>
      <c r="D2826" s="20" t="s">
        <v>2762</v>
      </c>
    </row>
    <row r="2827" spans="1:4" x14ac:dyDescent="0.45">
      <c r="A2827" s="20">
        <v>2824</v>
      </c>
      <c r="B2827" s="63" t="s">
        <v>4843</v>
      </c>
      <c r="C2827" s="20" t="s">
        <v>1141</v>
      </c>
      <c r="D2827" s="20" t="s">
        <v>2762</v>
      </c>
    </row>
    <row r="2828" spans="1:4" x14ac:dyDescent="0.45">
      <c r="A2828" s="20">
        <v>2825</v>
      </c>
      <c r="B2828" s="63" t="s">
        <v>4844</v>
      </c>
      <c r="C2828" s="20" t="s">
        <v>1141</v>
      </c>
      <c r="D2828" s="20" t="s">
        <v>2762</v>
      </c>
    </row>
    <row r="2829" spans="1:4" x14ac:dyDescent="0.45">
      <c r="A2829" s="20">
        <v>2826</v>
      </c>
      <c r="B2829" s="63" t="s">
        <v>4845</v>
      </c>
      <c r="C2829" s="20" t="s">
        <v>1141</v>
      </c>
      <c r="D2829" s="20" t="s">
        <v>2762</v>
      </c>
    </row>
    <row r="2830" spans="1:4" x14ac:dyDescent="0.45">
      <c r="A2830" s="20">
        <v>2827</v>
      </c>
      <c r="B2830" s="63" t="s">
        <v>4846</v>
      </c>
      <c r="C2830" s="20" t="s">
        <v>1141</v>
      </c>
      <c r="D2830" s="20" t="s">
        <v>2762</v>
      </c>
    </row>
    <row r="2831" spans="1:4" x14ac:dyDescent="0.45">
      <c r="A2831" s="20">
        <v>2828</v>
      </c>
      <c r="B2831" s="63" t="s">
        <v>4847</v>
      </c>
      <c r="C2831" s="20" t="s">
        <v>1141</v>
      </c>
      <c r="D2831" s="20" t="s">
        <v>2762</v>
      </c>
    </row>
    <row r="2832" spans="1:4" x14ac:dyDescent="0.45">
      <c r="A2832" s="20">
        <v>2829</v>
      </c>
      <c r="B2832" s="63" t="s">
        <v>4961</v>
      </c>
      <c r="C2832" s="20" t="s">
        <v>1141</v>
      </c>
      <c r="D2832" s="20" t="s">
        <v>2762</v>
      </c>
    </row>
    <row r="2833" spans="1:4" x14ac:dyDescent="0.45">
      <c r="A2833" s="20">
        <v>2830</v>
      </c>
      <c r="B2833" s="63" t="s">
        <v>4964</v>
      </c>
      <c r="C2833" s="20" t="s">
        <v>1141</v>
      </c>
      <c r="D2833" s="20" t="s">
        <v>2762</v>
      </c>
    </row>
    <row r="2834" spans="1:4" x14ac:dyDescent="0.45">
      <c r="A2834" s="20">
        <v>2831</v>
      </c>
      <c r="B2834" s="63" t="s">
        <v>4856</v>
      </c>
      <c r="D2834" s="20" t="s">
        <v>2762</v>
      </c>
    </row>
    <row r="2835" spans="1:4" x14ac:dyDescent="0.45">
      <c r="A2835" s="20">
        <v>2832</v>
      </c>
      <c r="B2835" s="63" t="s">
        <v>4854</v>
      </c>
      <c r="D2835" s="20" t="s">
        <v>2762</v>
      </c>
    </row>
    <row r="2836" spans="1:4" x14ac:dyDescent="0.45">
      <c r="A2836" s="20">
        <v>2833</v>
      </c>
      <c r="B2836" s="63" t="s">
        <v>4858</v>
      </c>
      <c r="D2836" s="20" t="s">
        <v>2762</v>
      </c>
    </row>
    <row r="2837" spans="1:4" x14ac:dyDescent="0.45">
      <c r="A2837" s="20">
        <v>2834</v>
      </c>
      <c r="B2837" s="63" t="s">
        <v>4860</v>
      </c>
      <c r="D2837" s="20" t="s">
        <v>2762</v>
      </c>
    </row>
    <row r="2838" spans="1:4" x14ac:dyDescent="0.45">
      <c r="A2838" s="20">
        <v>2835</v>
      </c>
      <c r="B2838" s="63" t="s">
        <v>4861</v>
      </c>
      <c r="D2838" s="20" t="s">
        <v>2762</v>
      </c>
    </row>
    <row r="2839" spans="1:4" x14ac:dyDescent="0.45">
      <c r="A2839" s="20">
        <v>2836</v>
      </c>
      <c r="B2839" s="20" t="s">
        <v>4877</v>
      </c>
      <c r="D2839" s="20" t="s">
        <v>2762</v>
      </c>
    </row>
    <row r="2840" spans="1:4" x14ac:dyDescent="0.45">
      <c r="A2840" s="20">
        <v>2837</v>
      </c>
      <c r="B2840" s="20" t="s">
        <v>4868</v>
      </c>
      <c r="D2840" s="20" t="s">
        <v>1086</v>
      </c>
    </row>
    <row r="2841" spans="1:4" x14ac:dyDescent="0.45">
      <c r="A2841" s="20">
        <v>2838</v>
      </c>
      <c r="B2841" s="63" t="s">
        <v>4859</v>
      </c>
      <c r="D2841" s="20" t="s">
        <v>2762</v>
      </c>
    </row>
    <row r="2842" spans="1:4" x14ac:dyDescent="0.45">
      <c r="A2842" s="20">
        <v>2839</v>
      </c>
      <c r="B2842" s="20" t="s">
        <v>4866</v>
      </c>
      <c r="D2842" s="20" t="s">
        <v>2762</v>
      </c>
    </row>
    <row r="2843" spans="1:4" x14ac:dyDescent="0.45">
      <c r="A2843" s="20">
        <v>2840</v>
      </c>
      <c r="B2843" s="63" t="s">
        <v>4850</v>
      </c>
      <c r="D2843" s="20" t="s">
        <v>1926</v>
      </c>
    </row>
    <row r="2844" spans="1:4" x14ac:dyDescent="0.45">
      <c r="A2844" s="20">
        <v>2841</v>
      </c>
      <c r="B2844" s="63" t="s">
        <v>4851</v>
      </c>
      <c r="D2844" s="20" t="s">
        <v>1926</v>
      </c>
    </row>
    <row r="2845" spans="1:4" x14ac:dyDescent="0.45">
      <c r="A2845" s="20">
        <v>2842</v>
      </c>
      <c r="B2845" s="63" t="s">
        <v>4852</v>
      </c>
      <c r="D2845" s="20" t="s">
        <v>1926</v>
      </c>
    </row>
    <row r="2846" spans="1:4" x14ac:dyDescent="0.45">
      <c r="A2846" s="20">
        <v>2843</v>
      </c>
      <c r="B2846" s="63" t="s">
        <v>4853</v>
      </c>
      <c r="C2846" s="20" t="s">
        <v>1141</v>
      </c>
      <c r="D2846" s="20" t="s">
        <v>2762</v>
      </c>
    </row>
    <row r="2847" spans="1:4" x14ac:dyDescent="0.45">
      <c r="A2847" s="20">
        <v>2844</v>
      </c>
      <c r="B2847" s="20" t="s">
        <v>4876</v>
      </c>
      <c r="D2847" s="20" t="s">
        <v>2762</v>
      </c>
    </row>
    <row r="2848" spans="1:4" x14ac:dyDescent="0.45">
      <c r="A2848" s="20">
        <v>2845</v>
      </c>
      <c r="B2848" s="20" t="s">
        <v>4954</v>
      </c>
      <c r="C2848" s="20" t="s">
        <v>1141</v>
      </c>
      <c r="D2848" s="20" t="s">
        <v>2762</v>
      </c>
    </row>
    <row r="2849" spans="1:4" x14ac:dyDescent="0.45">
      <c r="A2849" s="20">
        <v>2846</v>
      </c>
      <c r="B2849" s="20" t="s">
        <v>4872</v>
      </c>
      <c r="C2849" s="20" t="s">
        <v>1141</v>
      </c>
      <c r="D2849" s="20" t="s">
        <v>2762</v>
      </c>
    </row>
    <row r="2850" spans="1:4" x14ac:dyDescent="0.45">
      <c r="A2850" s="20">
        <v>2847</v>
      </c>
      <c r="B2850" s="20" t="s">
        <v>4867</v>
      </c>
      <c r="C2850" s="20" t="s">
        <v>1141</v>
      </c>
      <c r="D2850" s="20" t="s">
        <v>2762</v>
      </c>
    </row>
    <row r="2851" spans="1:4" x14ac:dyDescent="0.45">
      <c r="A2851" s="20">
        <v>2848</v>
      </c>
      <c r="B2851" s="63" t="s">
        <v>4865</v>
      </c>
      <c r="D2851" s="20" t="s">
        <v>2762</v>
      </c>
    </row>
    <row r="2852" spans="1:4" x14ac:dyDescent="0.45">
      <c r="A2852" s="20">
        <v>2849</v>
      </c>
      <c r="B2852" s="20" t="s">
        <v>4875</v>
      </c>
      <c r="C2852" s="20" t="s">
        <v>1141</v>
      </c>
      <c r="D2852" s="20" t="s">
        <v>2762</v>
      </c>
    </row>
    <row r="2853" spans="1:4" x14ac:dyDescent="0.45">
      <c r="A2853" s="20">
        <v>2850</v>
      </c>
      <c r="B2853" s="63" t="s">
        <v>4848</v>
      </c>
      <c r="D2853" s="20" t="s">
        <v>1926</v>
      </c>
    </row>
    <row r="2854" spans="1:4" x14ac:dyDescent="0.45">
      <c r="A2854" s="20">
        <v>2851</v>
      </c>
      <c r="B2854" s="63" t="s">
        <v>4849</v>
      </c>
    </row>
    <row r="2855" spans="1:4" x14ac:dyDescent="0.45">
      <c r="A2855" s="20">
        <v>2852</v>
      </c>
      <c r="B2855" s="20" t="s">
        <v>4871</v>
      </c>
      <c r="D2855" s="20" t="s">
        <v>2762</v>
      </c>
    </row>
    <row r="2856" spans="1:4" x14ac:dyDescent="0.45">
      <c r="A2856" s="20">
        <v>2853</v>
      </c>
      <c r="B2856" s="20" t="s">
        <v>4869</v>
      </c>
      <c r="D2856" s="20" t="s">
        <v>2762</v>
      </c>
    </row>
    <row r="2857" spans="1:4" x14ac:dyDescent="0.45">
      <c r="A2857" s="20">
        <v>2854</v>
      </c>
      <c r="B2857" s="20" t="s">
        <v>4878</v>
      </c>
      <c r="D2857" s="20" t="s">
        <v>2762</v>
      </c>
    </row>
    <row r="2858" spans="1:4" x14ac:dyDescent="0.45">
      <c r="A2858" s="20">
        <v>2855</v>
      </c>
      <c r="B2858" s="20" t="s">
        <v>4879</v>
      </c>
      <c r="D2858" s="20" t="s">
        <v>1926</v>
      </c>
    </row>
    <row r="2859" spans="1:4" x14ac:dyDescent="0.45">
      <c r="A2859" s="20">
        <v>2856</v>
      </c>
      <c r="B2859" s="20" t="s">
        <v>2416</v>
      </c>
      <c r="D2859" s="20" t="s">
        <v>1926</v>
      </c>
    </row>
    <row r="2860" spans="1:4" x14ac:dyDescent="0.45">
      <c r="A2860" s="20">
        <v>2857</v>
      </c>
      <c r="B2860" s="20" t="s">
        <v>4873</v>
      </c>
      <c r="C2860" s="20" t="s">
        <v>1141</v>
      </c>
      <c r="D2860" s="20" t="s">
        <v>2762</v>
      </c>
    </row>
    <row r="2861" spans="1:4" x14ac:dyDescent="0.45">
      <c r="A2861" s="20">
        <v>2858</v>
      </c>
      <c r="B2861" s="20" t="s">
        <v>4870</v>
      </c>
      <c r="C2861" s="20" t="s">
        <v>1141</v>
      </c>
      <c r="D2861" s="20" t="s">
        <v>2762</v>
      </c>
    </row>
    <row r="2862" spans="1:4" x14ac:dyDescent="0.45">
      <c r="A2862" s="20">
        <v>2859</v>
      </c>
      <c r="B2862" s="63" t="s">
        <v>4864</v>
      </c>
      <c r="D2862" s="20" t="s">
        <v>2762</v>
      </c>
    </row>
    <row r="2863" spans="1:4" x14ac:dyDescent="0.45">
      <c r="A2863" s="20">
        <v>2860</v>
      </c>
      <c r="B2863" s="63" t="s">
        <v>4855</v>
      </c>
      <c r="C2863" s="20" t="s">
        <v>1141</v>
      </c>
      <c r="D2863" s="20" t="s">
        <v>2762</v>
      </c>
    </row>
    <row r="2864" spans="1:4" x14ac:dyDescent="0.45">
      <c r="A2864" s="20">
        <v>2861</v>
      </c>
      <c r="B2864" s="20" t="s">
        <v>4874</v>
      </c>
      <c r="C2864" s="20" t="s">
        <v>1141</v>
      </c>
      <c r="D2864" s="20" t="s">
        <v>2762</v>
      </c>
    </row>
    <row r="2865" spans="1:4" x14ac:dyDescent="0.45">
      <c r="A2865" s="20">
        <v>2862</v>
      </c>
      <c r="B2865" s="63" t="s">
        <v>4857</v>
      </c>
      <c r="D2865" s="20" t="s">
        <v>2762</v>
      </c>
    </row>
    <row r="2866" spans="1:4" x14ac:dyDescent="0.45">
      <c r="A2866" s="20">
        <v>2863</v>
      </c>
      <c r="B2866" s="63" t="s">
        <v>4893</v>
      </c>
      <c r="D2866" s="20" t="s">
        <v>1926</v>
      </c>
    </row>
    <row r="2867" spans="1:4" x14ac:dyDescent="0.45">
      <c r="A2867" s="20">
        <v>2864</v>
      </c>
      <c r="B2867" s="63" t="s">
        <v>4862</v>
      </c>
      <c r="D2867" s="20" t="s">
        <v>2762</v>
      </c>
    </row>
    <row r="2868" spans="1:4" x14ac:dyDescent="0.45">
      <c r="A2868" s="20">
        <v>2865</v>
      </c>
      <c r="B2868" s="63" t="s">
        <v>4863</v>
      </c>
      <c r="D2868" s="20" t="s">
        <v>1086</v>
      </c>
    </row>
    <row r="2869" spans="1:4" x14ac:dyDescent="0.45">
      <c r="A2869" s="20">
        <v>2866</v>
      </c>
      <c r="B2869" s="20" t="s">
        <v>4953</v>
      </c>
      <c r="C2869" s="20" t="s">
        <v>1141</v>
      </c>
      <c r="D2869" s="20" t="s">
        <v>2762</v>
      </c>
    </row>
    <row r="2870" spans="1:4" x14ac:dyDescent="0.45">
      <c r="A2870" s="20">
        <v>2867</v>
      </c>
      <c r="B2870" s="63" t="s">
        <v>4976</v>
      </c>
      <c r="C2870" s="20" t="s">
        <v>1141</v>
      </c>
      <c r="D2870" s="20" t="s">
        <v>2762</v>
      </c>
    </row>
    <row r="2871" spans="1:4" x14ac:dyDescent="0.45">
      <c r="A2871" s="20">
        <v>2868</v>
      </c>
      <c r="B2871" s="63" t="s">
        <v>4971</v>
      </c>
    </row>
    <row r="2872" spans="1:4" x14ac:dyDescent="0.45">
      <c r="A2872" s="20">
        <v>2869</v>
      </c>
      <c r="B2872" s="63" t="s">
        <v>4973</v>
      </c>
      <c r="C2872" s="20" t="s">
        <v>1156</v>
      </c>
      <c r="D2872" s="20" t="s">
        <v>2762</v>
      </c>
    </row>
    <row r="2873" spans="1:4" x14ac:dyDescent="0.45">
      <c r="A2873" s="20">
        <v>2870</v>
      </c>
      <c r="B2873" s="63" t="s">
        <v>4974</v>
      </c>
      <c r="D2873" s="20" t="s">
        <v>1086</v>
      </c>
    </row>
    <row r="2874" spans="1:4" x14ac:dyDescent="0.45">
      <c r="A2874" s="20">
        <v>2872</v>
      </c>
      <c r="B2874" s="63" t="s">
        <v>4556</v>
      </c>
    </row>
    <row r="2875" spans="1:4" x14ac:dyDescent="0.45">
      <c r="A2875" s="20">
        <v>2873</v>
      </c>
      <c r="B2875" s="63" t="s">
        <v>4556</v>
      </c>
    </row>
    <row r="2876" spans="1:4" x14ac:dyDescent="0.45">
      <c r="A2876" s="20">
        <v>2874</v>
      </c>
      <c r="B2876" s="63" t="s">
        <v>4556</v>
      </c>
    </row>
    <row r="2877" spans="1:4" x14ac:dyDescent="0.45">
      <c r="A2877" s="20">
        <v>2875</v>
      </c>
      <c r="B2877" s="63" t="s">
        <v>4556</v>
      </c>
    </row>
    <row r="2878" spans="1:4" x14ac:dyDescent="0.45">
      <c r="A2878" s="20">
        <v>2876</v>
      </c>
      <c r="B2878" s="63" t="s">
        <v>4556</v>
      </c>
    </row>
    <row r="2879" spans="1:4" x14ac:dyDescent="0.45">
      <c r="A2879" s="20">
        <v>2877</v>
      </c>
      <c r="B2879" s="63" t="s">
        <v>4556</v>
      </c>
    </row>
    <row r="2880" spans="1:4" x14ac:dyDescent="0.45">
      <c r="A2880" s="20">
        <v>2878</v>
      </c>
      <c r="B2880" s="63" t="s">
        <v>4556</v>
      </c>
    </row>
    <row r="2881" spans="1:2" x14ac:dyDescent="0.45">
      <c r="A2881" s="20">
        <v>2879</v>
      </c>
      <c r="B2881" s="63" t="s">
        <v>4556</v>
      </c>
    </row>
  </sheetData>
  <sortState xmlns:xlrd2="http://schemas.microsoft.com/office/spreadsheetml/2017/richdata2" ref="A4:D2881">
    <sortCondition ref="A4:A288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0.39997558519241921"/>
  </sheetPr>
  <dimension ref="A1:C3957"/>
  <sheetViews>
    <sheetView topLeftCell="A2813" zoomScaleNormal="100" workbookViewId="0">
      <selection activeCell="B2819" sqref="B2819"/>
    </sheetView>
  </sheetViews>
  <sheetFormatPr defaultColWidth="9.1328125" defaultRowHeight="14.25" x14ac:dyDescent="0.45"/>
  <cols>
    <col min="1" max="1" width="50.33203125" style="20" customWidth="1"/>
    <col min="2" max="2" width="46.33203125" style="20" bestFit="1" customWidth="1"/>
    <col min="3" max="3" width="9.33203125" style="20" customWidth="1"/>
    <col min="4" max="16384" width="9.1328125" style="20"/>
  </cols>
  <sheetData>
    <row r="1" spans="1:3" ht="21" customHeight="1" x14ac:dyDescent="0.45">
      <c r="A1" s="59" t="s">
        <v>4978</v>
      </c>
      <c r="B1" s="60"/>
      <c r="C1" s="60"/>
    </row>
    <row r="2" spans="1:3" s="18" customFormat="1" x14ac:dyDescent="0.45"/>
    <row r="3" spans="1:3" x14ac:dyDescent="0.45">
      <c r="A3" s="22" t="s">
        <v>1137</v>
      </c>
      <c r="B3" s="22" t="s">
        <v>1138</v>
      </c>
      <c r="C3" s="24" t="s">
        <v>1629</v>
      </c>
    </row>
    <row r="4" spans="1:3" x14ac:dyDescent="0.45">
      <c r="A4" s="28" t="s">
        <v>3016</v>
      </c>
      <c r="B4" s="28" t="s">
        <v>3016</v>
      </c>
      <c r="C4" s="28">
        <v>2001</v>
      </c>
    </row>
    <row r="5" spans="1:3" x14ac:dyDescent="0.45">
      <c r="A5" s="28" t="s">
        <v>3017</v>
      </c>
      <c r="B5" s="28" t="s">
        <v>3017</v>
      </c>
      <c r="C5" s="28">
        <v>12</v>
      </c>
    </row>
    <row r="6" spans="1:3" x14ac:dyDescent="0.45">
      <c r="A6" s="28" t="s">
        <v>1786</v>
      </c>
      <c r="B6" s="28" t="s">
        <v>1786</v>
      </c>
      <c r="C6" s="28">
        <v>2002</v>
      </c>
    </row>
    <row r="7" spans="1:3" x14ac:dyDescent="0.45">
      <c r="A7" s="28" t="s">
        <v>1787</v>
      </c>
      <c r="B7" s="28" t="s">
        <v>1787</v>
      </c>
      <c r="C7" s="28">
        <v>2003</v>
      </c>
    </row>
    <row r="8" spans="1:3" x14ac:dyDescent="0.45">
      <c r="A8" s="28" t="s">
        <v>4260</v>
      </c>
      <c r="B8" s="28" t="s">
        <v>4260</v>
      </c>
      <c r="C8" s="28">
        <v>1984</v>
      </c>
    </row>
    <row r="9" spans="1:3" x14ac:dyDescent="0.45">
      <c r="A9" s="28" t="s">
        <v>1788</v>
      </c>
      <c r="B9" s="28" t="s">
        <v>1788</v>
      </c>
      <c r="C9" s="28">
        <v>4</v>
      </c>
    </row>
    <row r="10" spans="1:3" x14ac:dyDescent="0.45">
      <c r="A10" s="28" t="s">
        <v>1789</v>
      </c>
      <c r="B10" s="28" t="s">
        <v>1789</v>
      </c>
      <c r="C10" s="28">
        <v>2004</v>
      </c>
    </row>
    <row r="11" spans="1:3" x14ac:dyDescent="0.45">
      <c r="A11" s="20" t="s">
        <v>4095</v>
      </c>
      <c r="B11" s="20" t="s">
        <v>4095</v>
      </c>
      <c r="C11" s="20">
        <v>2633</v>
      </c>
    </row>
    <row r="12" spans="1:3" x14ac:dyDescent="0.45">
      <c r="A12" s="28" t="s">
        <v>1790</v>
      </c>
      <c r="B12" s="28" t="s">
        <v>1790</v>
      </c>
      <c r="C12" s="28">
        <v>2005</v>
      </c>
    </row>
    <row r="13" spans="1:3" x14ac:dyDescent="0.45">
      <c r="A13" s="28" t="s">
        <v>1791</v>
      </c>
      <c r="B13" s="28" t="s">
        <v>1791</v>
      </c>
      <c r="C13" s="28">
        <v>2006</v>
      </c>
    </row>
    <row r="14" spans="1:3" x14ac:dyDescent="0.45">
      <c r="A14" s="28" t="s">
        <v>1792</v>
      </c>
      <c r="B14" s="28" t="s">
        <v>1792</v>
      </c>
      <c r="C14" s="28">
        <v>2007</v>
      </c>
    </row>
    <row r="15" spans="1:3" x14ac:dyDescent="0.45">
      <c r="A15" s="28" t="s">
        <v>1793</v>
      </c>
      <c r="B15" s="28" t="s">
        <v>1793</v>
      </c>
      <c r="C15" s="28">
        <v>2008</v>
      </c>
    </row>
    <row r="16" spans="1:3" x14ac:dyDescent="0.45">
      <c r="A16" s="28" t="s">
        <v>3521</v>
      </c>
      <c r="B16" s="28" t="s">
        <v>3521</v>
      </c>
      <c r="C16" s="28">
        <v>765</v>
      </c>
    </row>
    <row r="17" spans="1:3" x14ac:dyDescent="0.45">
      <c r="A17" s="28" t="s">
        <v>1082</v>
      </c>
      <c r="B17" s="28" t="s">
        <v>1082</v>
      </c>
      <c r="C17" s="28">
        <v>1</v>
      </c>
    </row>
    <row r="18" spans="1:3" x14ac:dyDescent="0.45">
      <c r="A18" s="28" t="s">
        <v>1083</v>
      </c>
      <c r="B18" s="28" t="s">
        <v>1083</v>
      </c>
      <c r="C18" s="28">
        <v>2</v>
      </c>
    </row>
    <row r="19" spans="1:3" x14ac:dyDescent="0.45">
      <c r="A19" s="28" t="s">
        <v>2700</v>
      </c>
      <c r="B19" s="28" t="s">
        <v>2700</v>
      </c>
      <c r="C19" s="28">
        <v>1203</v>
      </c>
    </row>
    <row r="20" spans="1:3" x14ac:dyDescent="0.45">
      <c r="A20" s="28" t="s">
        <v>2176</v>
      </c>
      <c r="B20" s="28" t="s">
        <v>2176</v>
      </c>
      <c r="C20" s="28">
        <v>1738</v>
      </c>
    </row>
    <row r="21" spans="1:3" x14ac:dyDescent="0.45">
      <c r="A21" s="28" t="s">
        <v>1084</v>
      </c>
      <c r="B21" s="28" t="s">
        <v>1084</v>
      </c>
      <c r="C21" s="28">
        <v>3</v>
      </c>
    </row>
    <row r="22" spans="1:3" x14ac:dyDescent="0.45">
      <c r="A22" s="28" t="s">
        <v>1670</v>
      </c>
      <c r="B22" s="28" t="s">
        <v>1670</v>
      </c>
      <c r="C22" s="28">
        <v>1652</v>
      </c>
    </row>
    <row r="23" spans="1:3" x14ac:dyDescent="0.45">
      <c r="A23" s="28" t="s">
        <v>2993</v>
      </c>
      <c r="B23" s="28" t="s">
        <v>2993</v>
      </c>
      <c r="C23" s="28">
        <v>15</v>
      </c>
    </row>
    <row r="24" spans="1:3" x14ac:dyDescent="0.45">
      <c r="A24" s="28" t="s">
        <v>1090</v>
      </c>
      <c r="B24" s="28" t="s">
        <v>4605</v>
      </c>
      <c r="C24" s="28">
        <v>9</v>
      </c>
    </row>
    <row r="25" spans="1:3" x14ac:dyDescent="0.45">
      <c r="A25" s="28" t="s">
        <v>1693</v>
      </c>
      <c r="B25" s="28" t="s">
        <v>1085</v>
      </c>
      <c r="C25" s="28">
        <v>5</v>
      </c>
    </row>
    <row r="26" spans="1:3" x14ac:dyDescent="0.45">
      <c r="A26" s="28" t="s">
        <v>1087</v>
      </c>
      <c r="B26" s="28" t="s">
        <v>1087</v>
      </c>
      <c r="C26" s="28">
        <v>6</v>
      </c>
    </row>
    <row r="27" spans="1:3" x14ac:dyDescent="0.45">
      <c r="A27" s="28" t="s">
        <v>1088</v>
      </c>
      <c r="B27" s="28" t="s">
        <v>4604</v>
      </c>
      <c r="C27" s="28">
        <v>7</v>
      </c>
    </row>
    <row r="28" spans="1:3" x14ac:dyDescent="0.45">
      <c r="A28" s="28" t="s">
        <v>1089</v>
      </c>
      <c r="B28" s="28" t="s">
        <v>1089</v>
      </c>
      <c r="C28" s="28">
        <v>8</v>
      </c>
    </row>
    <row r="29" spans="1:3" x14ac:dyDescent="0.45">
      <c r="A29" s="28" t="s">
        <v>3632</v>
      </c>
      <c r="B29" s="28" t="s">
        <v>2993</v>
      </c>
      <c r="C29" s="28">
        <v>15</v>
      </c>
    </row>
    <row r="30" spans="1:3" x14ac:dyDescent="0.45">
      <c r="A30" s="28" t="s">
        <v>4605</v>
      </c>
      <c r="B30" s="28" t="s">
        <v>4605</v>
      </c>
      <c r="C30" s="28">
        <v>9</v>
      </c>
    </row>
    <row r="31" spans="1:3" x14ac:dyDescent="0.45">
      <c r="A31" s="28" t="s">
        <v>2990</v>
      </c>
      <c r="B31" s="28" t="s">
        <v>2990</v>
      </c>
      <c r="C31" s="28">
        <v>10</v>
      </c>
    </row>
    <row r="32" spans="1:3" x14ac:dyDescent="0.45">
      <c r="A32" s="28" t="s">
        <v>2991</v>
      </c>
      <c r="B32" s="28" t="s">
        <v>2991</v>
      </c>
      <c r="C32" s="28">
        <v>11</v>
      </c>
    </row>
    <row r="33" spans="1:3" x14ac:dyDescent="0.45">
      <c r="A33" s="28" t="s">
        <v>1694</v>
      </c>
      <c r="B33" s="28" t="s">
        <v>6</v>
      </c>
      <c r="C33" s="28">
        <v>13</v>
      </c>
    </row>
    <row r="34" spans="1:3" x14ac:dyDescent="0.45">
      <c r="A34" s="28" t="s">
        <v>1085</v>
      </c>
      <c r="B34" s="28" t="s">
        <v>1085</v>
      </c>
      <c r="C34" s="28">
        <v>5</v>
      </c>
    </row>
    <row r="35" spans="1:3" x14ac:dyDescent="0.45">
      <c r="A35" s="28" t="s">
        <v>2677</v>
      </c>
      <c r="B35" s="28" t="s">
        <v>2992</v>
      </c>
      <c r="C35" s="28">
        <v>14</v>
      </c>
    </row>
    <row r="36" spans="1:3" x14ac:dyDescent="0.45">
      <c r="A36" s="28" t="s">
        <v>1795</v>
      </c>
      <c r="B36" s="28" t="s">
        <v>2992</v>
      </c>
      <c r="C36" s="28">
        <v>14</v>
      </c>
    </row>
    <row r="37" spans="1:3" x14ac:dyDescent="0.45">
      <c r="A37" s="28" t="s">
        <v>1796</v>
      </c>
      <c r="B37" s="28" t="s">
        <v>2994</v>
      </c>
      <c r="C37" s="28">
        <v>17</v>
      </c>
    </row>
    <row r="38" spans="1:3" x14ac:dyDescent="0.45">
      <c r="A38" s="28" t="s">
        <v>2992</v>
      </c>
      <c r="B38" s="28" t="s">
        <v>2992</v>
      </c>
      <c r="C38" s="28">
        <v>14</v>
      </c>
    </row>
    <row r="39" spans="1:3" x14ac:dyDescent="0.45">
      <c r="A39" s="28" t="s">
        <v>2994</v>
      </c>
      <c r="B39" s="28" t="s">
        <v>2994</v>
      </c>
      <c r="C39" s="28">
        <v>17</v>
      </c>
    </row>
    <row r="40" spans="1:3" x14ac:dyDescent="0.45">
      <c r="A40" s="28" t="s">
        <v>334</v>
      </c>
      <c r="B40" s="28" t="s">
        <v>334</v>
      </c>
      <c r="C40" s="28">
        <v>1975</v>
      </c>
    </row>
    <row r="41" spans="1:3" x14ac:dyDescent="0.45">
      <c r="A41" s="28" t="s">
        <v>4606</v>
      </c>
      <c r="B41" s="28" t="s">
        <v>4606</v>
      </c>
      <c r="C41" s="28">
        <v>18</v>
      </c>
    </row>
    <row r="42" spans="1:3" x14ac:dyDescent="0.45">
      <c r="A42" s="28" t="s">
        <v>2995</v>
      </c>
      <c r="B42" s="28" t="s">
        <v>4606</v>
      </c>
      <c r="C42" s="28">
        <v>18</v>
      </c>
    </row>
    <row r="43" spans="1:3" x14ac:dyDescent="0.45">
      <c r="A43" s="28" t="s">
        <v>4616</v>
      </c>
      <c r="B43" s="28" t="s">
        <v>4616</v>
      </c>
      <c r="C43" s="28">
        <v>1167</v>
      </c>
    </row>
    <row r="44" spans="1:3" x14ac:dyDescent="0.45">
      <c r="A44" s="28" t="s">
        <v>3523</v>
      </c>
      <c r="B44" s="28" t="s">
        <v>4094</v>
      </c>
      <c r="C44" s="28">
        <v>767</v>
      </c>
    </row>
    <row r="45" spans="1:3" x14ac:dyDescent="0.45">
      <c r="A45" s="28" t="s">
        <v>2996</v>
      </c>
      <c r="B45" s="28" t="s">
        <v>1147</v>
      </c>
      <c r="C45" s="28">
        <v>21</v>
      </c>
    </row>
    <row r="46" spans="1:3" x14ac:dyDescent="0.45">
      <c r="A46" s="28" t="s">
        <v>2998</v>
      </c>
      <c r="B46" s="28" t="s">
        <v>2998</v>
      </c>
      <c r="C46" s="28">
        <v>24</v>
      </c>
    </row>
    <row r="47" spans="1:3" x14ac:dyDescent="0.45">
      <c r="A47" s="28" t="s">
        <v>2999</v>
      </c>
      <c r="B47" s="28" t="s">
        <v>1149</v>
      </c>
      <c r="C47" s="28">
        <v>25</v>
      </c>
    </row>
    <row r="48" spans="1:3" x14ac:dyDescent="0.45">
      <c r="A48" s="20" t="s">
        <v>4620</v>
      </c>
      <c r="B48" s="20" t="s">
        <v>4620</v>
      </c>
      <c r="C48" s="28">
        <v>1559</v>
      </c>
    </row>
    <row r="49" spans="1:3" x14ac:dyDescent="0.45">
      <c r="A49" s="28" t="s">
        <v>3985</v>
      </c>
      <c r="B49" s="28" t="s">
        <v>3985</v>
      </c>
      <c r="C49" s="28">
        <v>28</v>
      </c>
    </row>
    <row r="50" spans="1:3" x14ac:dyDescent="0.45">
      <c r="A50" s="28" t="s">
        <v>3986</v>
      </c>
      <c r="B50" s="28" t="s">
        <v>1151</v>
      </c>
      <c r="C50" s="28">
        <v>29</v>
      </c>
    </row>
    <row r="51" spans="1:3" x14ac:dyDescent="0.45">
      <c r="A51" s="28" t="s">
        <v>4588</v>
      </c>
      <c r="B51" s="28" t="s">
        <v>1151</v>
      </c>
      <c r="C51" s="28">
        <v>29</v>
      </c>
    </row>
    <row r="52" spans="1:3" x14ac:dyDescent="0.45">
      <c r="A52" s="28" t="s">
        <v>1151</v>
      </c>
      <c r="B52" s="28" t="s">
        <v>1151</v>
      </c>
      <c r="C52" s="28">
        <v>29</v>
      </c>
    </row>
    <row r="53" spans="1:3" x14ac:dyDescent="0.45">
      <c r="A53" s="28" t="s">
        <v>659</v>
      </c>
      <c r="B53" s="28" t="s">
        <v>1151</v>
      </c>
      <c r="C53" s="28">
        <v>29</v>
      </c>
    </row>
    <row r="54" spans="1:3" x14ac:dyDescent="0.45">
      <c r="A54" s="28" t="s">
        <v>3987</v>
      </c>
      <c r="B54" s="28" t="s">
        <v>3987</v>
      </c>
      <c r="C54" s="28">
        <v>30</v>
      </c>
    </row>
    <row r="55" spans="1:3" x14ac:dyDescent="0.45">
      <c r="A55" s="28" t="s">
        <v>3988</v>
      </c>
      <c r="B55" s="28" t="s">
        <v>1152</v>
      </c>
      <c r="C55" s="28">
        <v>31</v>
      </c>
    </row>
    <row r="56" spans="1:3" x14ac:dyDescent="0.45">
      <c r="A56" s="20" t="s">
        <v>4638</v>
      </c>
      <c r="B56" s="20" t="s">
        <v>4638</v>
      </c>
      <c r="C56" s="20">
        <v>2797</v>
      </c>
    </row>
    <row r="57" spans="1:3" x14ac:dyDescent="0.45">
      <c r="A57" s="28" t="s">
        <v>4262</v>
      </c>
      <c r="B57" s="28" t="s">
        <v>4262</v>
      </c>
      <c r="C57" s="28">
        <v>474</v>
      </c>
    </row>
    <row r="58" spans="1:3" x14ac:dyDescent="0.45">
      <c r="A58" s="28" t="s">
        <v>4263</v>
      </c>
      <c r="B58" s="28" t="s">
        <v>4263</v>
      </c>
      <c r="C58" s="28">
        <v>1865</v>
      </c>
    </row>
    <row r="59" spans="1:3" x14ac:dyDescent="0.45">
      <c r="A59" s="28" t="s">
        <v>4264</v>
      </c>
      <c r="B59" s="28" t="s">
        <v>4264</v>
      </c>
      <c r="C59" s="28">
        <v>1545</v>
      </c>
    </row>
    <row r="60" spans="1:3" x14ac:dyDescent="0.45">
      <c r="A60" s="28" t="s">
        <v>1794</v>
      </c>
      <c r="B60" s="28" t="s">
        <v>1794</v>
      </c>
      <c r="C60" s="28">
        <v>2374</v>
      </c>
    </row>
    <row r="61" spans="1:3" x14ac:dyDescent="0.45">
      <c r="A61" s="28" t="s">
        <v>1797</v>
      </c>
      <c r="B61" s="28" t="s">
        <v>3109</v>
      </c>
      <c r="C61" s="28">
        <v>2171</v>
      </c>
    </row>
    <row r="62" spans="1:3" x14ac:dyDescent="0.45">
      <c r="A62" s="28" t="s">
        <v>2641</v>
      </c>
      <c r="B62" s="28" t="s">
        <v>2641</v>
      </c>
      <c r="C62" s="28">
        <v>2387</v>
      </c>
    </row>
    <row r="63" spans="1:3" x14ac:dyDescent="0.45">
      <c r="A63" s="28" t="s">
        <v>3989</v>
      </c>
      <c r="B63" s="28" t="s">
        <v>3989</v>
      </c>
      <c r="C63" s="28">
        <v>32</v>
      </c>
    </row>
    <row r="64" spans="1:3" x14ac:dyDescent="0.45">
      <c r="A64" s="28" t="s">
        <v>3990</v>
      </c>
      <c r="B64" s="28" t="s">
        <v>3990</v>
      </c>
      <c r="C64" s="28">
        <v>33</v>
      </c>
    </row>
    <row r="65" spans="1:3" x14ac:dyDescent="0.45">
      <c r="A65" s="28" t="s">
        <v>3991</v>
      </c>
      <c r="B65" s="28" t="s">
        <v>3991</v>
      </c>
      <c r="C65" s="28">
        <v>34</v>
      </c>
    </row>
    <row r="66" spans="1:3" x14ac:dyDescent="0.45">
      <c r="A66" s="28" t="s">
        <v>3992</v>
      </c>
      <c r="B66" s="28" t="s">
        <v>3992</v>
      </c>
      <c r="C66" s="28">
        <v>35</v>
      </c>
    </row>
    <row r="67" spans="1:3" x14ac:dyDescent="0.45">
      <c r="A67" s="28" t="s">
        <v>3993</v>
      </c>
      <c r="B67" s="28" t="s">
        <v>3993</v>
      </c>
      <c r="C67" s="28">
        <v>36</v>
      </c>
    </row>
    <row r="68" spans="1:3" x14ac:dyDescent="0.45">
      <c r="A68" s="28" t="s">
        <v>1875</v>
      </c>
      <c r="B68" s="28" t="s">
        <v>1875</v>
      </c>
      <c r="C68" s="28">
        <v>2437</v>
      </c>
    </row>
    <row r="69" spans="1:3" x14ac:dyDescent="0.45">
      <c r="A69" s="28" t="s">
        <v>1800</v>
      </c>
      <c r="B69" s="28" t="s">
        <v>1800</v>
      </c>
      <c r="C69" s="28">
        <v>777</v>
      </c>
    </row>
    <row r="70" spans="1:3" x14ac:dyDescent="0.45">
      <c r="A70" s="28" t="s">
        <v>1799</v>
      </c>
      <c r="B70" s="28" t="s">
        <v>1799</v>
      </c>
      <c r="C70" s="28">
        <v>2368</v>
      </c>
    </row>
    <row r="71" spans="1:3" x14ac:dyDescent="0.45">
      <c r="A71" s="28" t="s">
        <v>1490</v>
      </c>
      <c r="B71" s="28" t="s">
        <v>1490</v>
      </c>
      <c r="C71" s="28">
        <v>762</v>
      </c>
    </row>
    <row r="72" spans="1:3" x14ac:dyDescent="0.45">
      <c r="A72" s="20" t="s">
        <v>4651</v>
      </c>
      <c r="B72" s="20" t="s">
        <v>4174</v>
      </c>
      <c r="C72" s="28">
        <v>2572</v>
      </c>
    </row>
    <row r="73" spans="1:3" x14ac:dyDescent="0.45">
      <c r="A73" s="20" t="s">
        <v>4174</v>
      </c>
      <c r="B73" s="20" t="s">
        <v>4174</v>
      </c>
      <c r="C73" s="28">
        <v>2572</v>
      </c>
    </row>
    <row r="74" spans="1:3" x14ac:dyDescent="0.45">
      <c r="A74" s="28" t="s">
        <v>3025</v>
      </c>
      <c r="B74" s="28" t="s">
        <v>3025</v>
      </c>
      <c r="C74" s="28">
        <v>1149</v>
      </c>
    </row>
    <row r="75" spans="1:3" x14ac:dyDescent="0.45">
      <c r="A75" s="28" t="s">
        <v>1154</v>
      </c>
      <c r="B75" s="28" t="s">
        <v>1154</v>
      </c>
      <c r="C75" s="28">
        <v>2588</v>
      </c>
    </row>
    <row r="76" spans="1:3" x14ac:dyDescent="0.45">
      <c r="A76" s="28" t="s">
        <v>2649</v>
      </c>
      <c r="B76" s="28" t="s">
        <v>2649</v>
      </c>
      <c r="C76" s="28">
        <v>1155</v>
      </c>
    </row>
    <row r="77" spans="1:3" x14ac:dyDescent="0.45">
      <c r="A77" s="28" t="s">
        <v>3984</v>
      </c>
      <c r="B77" s="28" t="s">
        <v>3984</v>
      </c>
      <c r="C77" s="28">
        <v>26</v>
      </c>
    </row>
    <row r="78" spans="1:3" x14ac:dyDescent="0.45">
      <c r="A78" s="28" t="s">
        <v>408</v>
      </c>
      <c r="B78" s="28" t="s">
        <v>408</v>
      </c>
      <c r="C78" s="28">
        <v>37</v>
      </c>
    </row>
    <row r="79" spans="1:3" x14ac:dyDescent="0.45">
      <c r="A79" s="28" t="s">
        <v>577</v>
      </c>
      <c r="B79" s="28" t="s">
        <v>577</v>
      </c>
      <c r="C79" s="28">
        <v>2449</v>
      </c>
    </row>
    <row r="80" spans="1:3" x14ac:dyDescent="0.45">
      <c r="A80" s="28" t="s">
        <v>2997</v>
      </c>
      <c r="B80" s="28" t="s">
        <v>2997</v>
      </c>
      <c r="C80" s="28">
        <v>23</v>
      </c>
    </row>
    <row r="81" spans="1:3" x14ac:dyDescent="0.45">
      <c r="A81" s="28" t="s">
        <v>410</v>
      </c>
      <c r="B81" s="28" t="s">
        <v>410</v>
      </c>
      <c r="C81" s="28">
        <v>38</v>
      </c>
    </row>
    <row r="82" spans="1:3" x14ac:dyDescent="0.45">
      <c r="A82" s="28" t="s">
        <v>1798</v>
      </c>
      <c r="B82" s="28" t="s">
        <v>1798</v>
      </c>
      <c r="C82" s="28">
        <v>1611</v>
      </c>
    </row>
    <row r="83" spans="1:3" x14ac:dyDescent="0.45">
      <c r="A83" s="28" t="s">
        <v>2313</v>
      </c>
      <c r="B83" s="28" t="s">
        <v>2313</v>
      </c>
      <c r="C83" s="28">
        <v>1433</v>
      </c>
    </row>
    <row r="84" spans="1:3" x14ac:dyDescent="0.45">
      <c r="A84" s="28" t="s">
        <v>2414</v>
      </c>
      <c r="B84" s="28" t="s">
        <v>2239</v>
      </c>
      <c r="C84" s="28">
        <v>192</v>
      </c>
    </row>
    <row r="85" spans="1:3" x14ac:dyDescent="0.45">
      <c r="A85" s="28" t="s">
        <v>2415</v>
      </c>
      <c r="B85" s="28" t="s">
        <v>2239</v>
      </c>
      <c r="C85" s="28">
        <v>192</v>
      </c>
    </row>
    <row r="86" spans="1:3" x14ac:dyDescent="0.45">
      <c r="A86" s="28" t="s">
        <v>411</v>
      </c>
      <c r="B86" s="28" t="s">
        <v>411</v>
      </c>
      <c r="C86" s="28">
        <v>39</v>
      </c>
    </row>
    <row r="87" spans="1:3" x14ac:dyDescent="0.45">
      <c r="A87" s="28" t="s">
        <v>412</v>
      </c>
      <c r="B87" s="28" t="s">
        <v>412</v>
      </c>
      <c r="C87" s="28">
        <v>40</v>
      </c>
    </row>
    <row r="88" spans="1:3" x14ac:dyDescent="0.45">
      <c r="A88" s="28" t="s">
        <v>2413</v>
      </c>
      <c r="B88" s="28" t="s">
        <v>1962</v>
      </c>
      <c r="C88" s="28">
        <v>1191</v>
      </c>
    </row>
    <row r="89" spans="1:3" x14ac:dyDescent="0.45">
      <c r="A89" s="28" t="s">
        <v>266</v>
      </c>
      <c r="B89" s="26" t="s">
        <v>413</v>
      </c>
      <c r="C89" s="28">
        <v>41</v>
      </c>
    </row>
    <row r="90" spans="1:3" x14ac:dyDescent="0.45">
      <c r="A90" s="26" t="s">
        <v>413</v>
      </c>
      <c r="B90" s="26" t="s">
        <v>413</v>
      </c>
      <c r="C90" s="28">
        <v>41</v>
      </c>
    </row>
    <row r="91" spans="1:3" x14ac:dyDescent="0.45">
      <c r="A91" s="28" t="s">
        <v>3018</v>
      </c>
      <c r="B91" s="28" t="s">
        <v>3018</v>
      </c>
      <c r="C91" s="28">
        <v>42</v>
      </c>
    </row>
    <row r="92" spans="1:3" x14ac:dyDescent="0.45">
      <c r="A92" s="28" t="s">
        <v>267</v>
      </c>
      <c r="B92" s="28" t="s">
        <v>3018</v>
      </c>
      <c r="C92" s="28">
        <v>42</v>
      </c>
    </row>
    <row r="93" spans="1:3" x14ac:dyDescent="0.45">
      <c r="A93" s="28" t="s">
        <v>3019</v>
      </c>
      <c r="B93" s="28" t="s">
        <v>3019</v>
      </c>
      <c r="C93" s="28">
        <v>43</v>
      </c>
    </row>
    <row r="94" spans="1:3" x14ac:dyDescent="0.45">
      <c r="A94" s="28" t="s">
        <v>4267</v>
      </c>
      <c r="B94" s="28" t="s">
        <v>4267</v>
      </c>
      <c r="C94" s="28">
        <v>948</v>
      </c>
    </row>
    <row r="95" spans="1:3" x14ac:dyDescent="0.45">
      <c r="A95" s="28" t="s">
        <v>4269</v>
      </c>
      <c r="B95" s="28" t="s">
        <v>4269</v>
      </c>
      <c r="C95" s="28">
        <v>952</v>
      </c>
    </row>
    <row r="96" spans="1:3" x14ac:dyDescent="0.45">
      <c r="A96" s="28" t="s">
        <v>4270</v>
      </c>
      <c r="B96" s="28" t="s">
        <v>4270</v>
      </c>
      <c r="C96" s="28">
        <v>954</v>
      </c>
    </row>
    <row r="97" spans="1:3" x14ac:dyDescent="0.45">
      <c r="A97" s="20" t="s">
        <v>4271</v>
      </c>
      <c r="B97" s="20" t="s">
        <v>4271</v>
      </c>
      <c r="C97" s="20">
        <v>955</v>
      </c>
    </row>
    <row r="98" spans="1:3" x14ac:dyDescent="0.45">
      <c r="A98" s="65" t="s">
        <v>4272</v>
      </c>
      <c r="B98" s="65" t="s">
        <v>4272</v>
      </c>
      <c r="C98" s="28">
        <v>963</v>
      </c>
    </row>
    <row r="99" spans="1:3" x14ac:dyDescent="0.45">
      <c r="A99" s="28" t="s">
        <v>4268</v>
      </c>
      <c r="B99" s="28" t="s">
        <v>4268</v>
      </c>
      <c r="C99" s="28">
        <v>964</v>
      </c>
    </row>
    <row r="100" spans="1:3" x14ac:dyDescent="0.45">
      <c r="A100" s="28" t="s">
        <v>4273</v>
      </c>
      <c r="B100" s="28" t="s">
        <v>4273</v>
      </c>
      <c r="C100" s="28">
        <v>2441</v>
      </c>
    </row>
    <row r="101" spans="1:3" x14ac:dyDescent="0.45">
      <c r="A101" s="28" t="s">
        <v>4274</v>
      </c>
      <c r="B101" s="28" t="s">
        <v>4274</v>
      </c>
      <c r="C101" s="28">
        <v>1722</v>
      </c>
    </row>
    <row r="102" spans="1:3" x14ac:dyDescent="0.45">
      <c r="A102" s="28" t="s">
        <v>1433</v>
      </c>
      <c r="B102" s="28" t="s">
        <v>1433</v>
      </c>
      <c r="C102" s="28">
        <v>203</v>
      </c>
    </row>
    <row r="103" spans="1:3" x14ac:dyDescent="0.45">
      <c r="A103" s="28" t="s">
        <v>2312</v>
      </c>
      <c r="B103" s="28" t="s">
        <v>2763</v>
      </c>
      <c r="C103" s="28">
        <v>1292</v>
      </c>
    </row>
    <row r="104" spans="1:3" x14ac:dyDescent="0.45">
      <c r="A104" s="28" t="s">
        <v>2763</v>
      </c>
      <c r="B104" s="28" t="s">
        <v>2763</v>
      </c>
      <c r="C104" s="28">
        <v>1292</v>
      </c>
    </row>
    <row r="105" spans="1:3" x14ac:dyDescent="0.45">
      <c r="A105" s="28" t="s">
        <v>1434</v>
      </c>
      <c r="B105" s="28" t="s">
        <v>1434</v>
      </c>
      <c r="C105" s="28">
        <v>212</v>
      </c>
    </row>
    <row r="106" spans="1:3" x14ac:dyDescent="0.45">
      <c r="A106" s="28" t="s">
        <v>1002</v>
      </c>
      <c r="B106" s="28" t="s">
        <v>1002</v>
      </c>
      <c r="C106" s="28">
        <v>150</v>
      </c>
    </row>
    <row r="107" spans="1:3" x14ac:dyDescent="0.45">
      <c r="A107" s="28" t="s">
        <v>1000</v>
      </c>
      <c r="B107" s="28" t="s">
        <v>1000</v>
      </c>
      <c r="C107" s="28">
        <v>52</v>
      </c>
    </row>
    <row r="108" spans="1:3" x14ac:dyDescent="0.45">
      <c r="A108" s="28" t="s">
        <v>1987</v>
      </c>
      <c r="B108" s="28" t="s">
        <v>1987</v>
      </c>
      <c r="C108" s="28">
        <v>563</v>
      </c>
    </row>
    <row r="109" spans="1:3" x14ac:dyDescent="0.45">
      <c r="A109" s="28" t="s">
        <v>3020</v>
      </c>
      <c r="B109" s="28" t="s">
        <v>3020</v>
      </c>
      <c r="C109" s="28">
        <v>44</v>
      </c>
    </row>
    <row r="110" spans="1:3" x14ac:dyDescent="0.45">
      <c r="A110" s="28" t="s">
        <v>2002</v>
      </c>
      <c r="B110" s="28" t="s">
        <v>2002</v>
      </c>
      <c r="C110" s="28">
        <v>45</v>
      </c>
    </row>
    <row r="111" spans="1:3" x14ac:dyDescent="0.45">
      <c r="A111" s="28" t="s">
        <v>268</v>
      </c>
      <c r="B111" s="28" t="s">
        <v>2002</v>
      </c>
      <c r="C111" s="28">
        <v>45</v>
      </c>
    </row>
    <row r="112" spans="1:3" x14ac:dyDescent="0.45">
      <c r="A112" s="28" t="s">
        <v>269</v>
      </c>
      <c r="B112" s="20" t="s">
        <v>4938</v>
      </c>
      <c r="C112" s="28">
        <v>46</v>
      </c>
    </row>
    <row r="113" spans="1:3" x14ac:dyDescent="0.45">
      <c r="A113" s="28" t="s">
        <v>3021</v>
      </c>
      <c r="B113" s="28" t="s">
        <v>2002</v>
      </c>
      <c r="C113" s="28">
        <v>45</v>
      </c>
    </row>
    <row r="114" spans="1:3" x14ac:dyDescent="0.45">
      <c r="A114" s="28" t="s">
        <v>2004</v>
      </c>
      <c r="B114" s="20" t="s">
        <v>4938</v>
      </c>
      <c r="C114" s="28">
        <v>46</v>
      </c>
    </row>
    <row r="115" spans="1:3" x14ac:dyDescent="0.45">
      <c r="A115" s="28" t="s">
        <v>726</v>
      </c>
      <c r="B115" s="28" t="s">
        <v>2005</v>
      </c>
      <c r="C115" s="28">
        <v>47</v>
      </c>
    </row>
    <row r="116" spans="1:3" x14ac:dyDescent="0.45">
      <c r="A116" s="20" t="s">
        <v>4938</v>
      </c>
      <c r="B116" s="20" t="s">
        <v>4938</v>
      </c>
      <c r="C116" s="28">
        <v>46</v>
      </c>
    </row>
    <row r="117" spans="1:3" x14ac:dyDescent="0.45">
      <c r="A117" s="28" t="s">
        <v>2005</v>
      </c>
      <c r="B117" s="28" t="s">
        <v>2005</v>
      </c>
      <c r="C117" s="28">
        <v>47</v>
      </c>
    </row>
    <row r="118" spans="1:3" x14ac:dyDescent="0.45">
      <c r="A118" s="20" t="s">
        <v>4639</v>
      </c>
      <c r="B118" s="20" t="s">
        <v>4639</v>
      </c>
      <c r="C118" s="20">
        <v>2798</v>
      </c>
    </row>
    <row r="119" spans="1:3" x14ac:dyDescent="0.45">
      <c r="A119" s="28" t="s">
        <v>2006</v>
      </c>
      <c r="B119" s="28" t="s">
        <v>2006</v>
      </c>
      <c r="C119" s="28">
        <v>48</v>
      </c>
    </row>
    <row r="120" spans="1:3" x14ac:dyDescent="0.45">
      <c r="A120" s="28" t="s">
        <v>1695</v>
      </c>
      <c r="B120" s="28" t="s">
        <v>2007</v>
      </c>
      <c r="C120" s="28">
        <v>49</v>
      </c>
    </row>
    <row r="121" spans="1:3" x14ac:dyDescent="0.45">
      <c r="A121" s="20" t="s">
        <v>4275</v>
      </c>
      <c r="B121" s="20" t="s">
        <v>4275</v>
      </c>
      <c r="C121" s="20">
        <v>2769</v>
      </c>
    </row>
    <row r="122" spans="1:3" x14ac:dyDescent="0.45">
      <c r="A122" s="28" t="s">
        <v>1696</v>
      </c>
      <c r="B122" s="28" t="s">
        <v>2007</v>
      </c>
      <c r="C122" s="28">
        <v>49</v>
      </c>
    </row>
    <row r="123" spans="1:3" x14ac:dyDescent="0.45">
      <c r="A123" s="28" t="s">
        <v>2007</v>
      </c>
      <c r="B123" s="28" t="s">
        <v>2007</v>
      </c>
      <c r="C123" s="28">
        <v>49</v>
      </c>
    </row>
    <row r="124" spans="1:3" x14ac:dyDescent="0.45">
      <c r="A124" s="28" t="s">
        <v>2643</v>
      </c>
      <c r="B124" s="28" t="s">
        <v>2643</v>
      </c>
      <c r="C124" s="28">
        <v>1584</v>
      </c>
    </row>
    <row r="125" spans="1:3" x14ac:dyDescent="0.45">
      <c r="A125" s="28" t="s">
        <v>3237</v>
      </c>
      <c r="B125" s="28" t="s">
        <v>3237</v>
      </c>
      <c r="C125" s="28">
        <v>2499</v>
      </c>
    </row>
    <row r="126" spans="1:3" x14ac:dyDescent="0.45">
      <c r="A126" s="28" t="s">
        <v>1072</v>
      </c>
      <c r="B126" s="28" t="s">
        <v>1072</v>
      </c>
      <c r="C126" s="28">
        <v>1607</v>
      </c>
    </row>
    <row r="127" spans="1:3" x14ac:dyDescent="0.45">
      <c r="A127" s="28" t="s">
        <v>2304</v>
      </c>
      <c r="B127" s="28" t="s">
        <v>2304</v>
      </c>
      <c r="C127" s="28">
        <v>2500</v>
      </c>
    </row>
    <row r="128" spans="1:3" x14ac:dyDescent="0.45">
      <c r="A128" s="28" t="s">
        <v>2874</v>
      </c>
      <c r="B128" s="28" t="s">
        <v>2874</v>
      </c>
      <c r="C128" s="28">
        <v>728</v>
      </c>
    </row>
    <row r="129" spans="1:3" x14ac:dyDescent="0.45">
      <c r="A129" s="28" t="s">
        <v>4276</v>
      </c>
      <c r="B129" s="28" t="s">
        <v>4276</v>
      </c>
      <c r="C129" s="28">
        <v>139</v>
      </c>
    </row>
    <row r="130" spans="1:3" x14ac:dyDescent="0.45">
      <c r="A130" s="28" t="s">
        <v>4277</v>
      </c>
      <c r="B130" s="28" t="s">
        <v>4277</v>
      </c>
      <c r="C130" s="28">
        <v>170</v>
      </c>
    </row>
    <row r="131" spans="1:3" x14ac:dyDescent="0.45">
      <c r="A131" s="28" t="s">
        <v>4278</v>
      </c>
      <c r="B131" s="28" t="s">
        <v>4278</v>
      </c>
      <c r="C131" s="28">
        <v>1583</v>
      </c>
    </row>
    <row r="132" spans="1:3" x14ac:dyDescent="0.45">
      <c r="A132" s="28" t="s">
        <v>2008</v>
      </c>
      <c r="B132" s="28" t="s">
        <v>2008</v>
      </c>
      <c r="C132" s="28">
        <v>50</v>
      </c>
    </row>
    <row r="133" spans="1:3" x14ac:dyDescent="0.45">
      <c r="A133" s="28" t="s">
        <v>3739</v>
      </c>
      <c r="B133" s="28" t="s">
        <v>3739</v>
      </c>
      <c r="C133" s="28">
        <v>1000</v>
      </c>
    </row>
    <row r="134" spans="1:3" x14ac:dyDescent="0.45">
      <c r="A134" s="28" t="s">
        <v>1095</v>
      </c>
      <c r="B134" s="28" t="s">
        <v>1095</v>
      </c>
      <c r="C134" s="28">
        <v>913</v>
      </c>
    </row>
    <row r="135" spans="1:3" x14ac:dyDescent="0.45">
      <c r="A135" s="28" t="s">
        <v>1096</v>
      </c>
      <c r="B135" s="28" t="s">
        <v>1096</v>
      </c>
      <c r="C135" s="28">
        <v>771</v>
      </c>
    </row>
    <row r="136" spans="1:3" x14ac:dyDescent="0.45">
      <c r="A136" s="28" t="s">
        <v>1097</v>
      </c>
      <c r="B136" s="28" t="s">
        <v>1097</v>
      </c>
      <c r="C136" s="28">
        <v>1930</v>
      </c>
    </row>
    <row r="137" spans="1:3" x14ac:dyDescent="0.45">
      <c r="A137" s="28" t="s">
        <v>4018</v>
      </c>
      <c r="B137" s="28" t="s">
        <v>4018</v>
      </c>
      <c r="C137" s="28">
        <v>1686</v>
      </c>
    </row>
    <row r="138" spans="1:3" x14ac:dyDescent="0.45">
      <c r="A138" s="28" t="s">
        <v>1059</v>
      </c>
      <c r="B138" s="28" t="s">
        <v>4518</v>
      </c>
      <c r="C138" s="28">
        <v>1588</v>
      </c>
    </row>
    <row r="139" spans="1:3" x14ac:dyDescent="0.45">
      <c r="A139" s="28" t="s">
        <v>1865</v>
      </c>
      <c r="B139" s="28" t="s">
        <v>1865</v>
      </c>
      <c r="C139" s="28">
        <v>2418</v>
      </c>
    </row>
    <row r="140" spans="1:3" x14ac:dyDescent="0.45">
      <c r="A140" s="28" t="s">
        <v>1098</v>
      </c>
      <c r="B140" s="28" t="s">
        <v>1098</v>
      </c>
      <c r="C140" s="28">
        <v>1501</v>
      </c>
    </row>
    <row r="141" spans="1:3" x14ac:dyDescent="0.45">
      <c r="A141" s="28" t="s">
        <v>2009</v>
      </c>
      <c r="B141" s="28" t="s">
        <v>2009</v>
      </c>
      <c r="C141" s="28">
        <v>51</v>
      </c>
    </row>
    <row r="142" spans="1:3" x14ac:dyDescent="0.45">
      <c r="A142" s="28" t="s">
        <v>1697</v>
      </c>
      <c r="B142" s="28" t="s">
        <v>2009</v>
      </c>
      <c r="C142" s="28">
        <v>51</v>
      </c>
    </row>
    <row r="143" spans="1:3" x14ac:dyDescent="0.45">
      <c r="A143" s="28" t="s">
        <v>4019</v>
      </c>
      <c r="B143" s="28" t="s">
        <v>4280</v>
      </c>
      <c r="C143" s="28">
        <v>1687</v>
      </c>
    </row>
    <row r="144" spans="1:3" x14ac:dyDescent="0.45">
      <c r="A144" s="28" t="s">
        <v>2010</v>
      </c>
      <c r="B144" s="28" t="s">
        <v>4281</v>
      </c>
      <c r="C144" s="28">
        <v>53</v>
      </c>
    </row>
    <row r="145" spans="1:3" x14ac:dyDescent="0.45">
      <c r="A145" s="28" t="s">
        <v>4282</v>
      </c>
      <c r="B145" s="28" t="s">
        <v>4282</v>
      </c>
      <c r="C145" s="28">
        <v>938</v>
      </c>
    </row>
    <row r="146" spans="1:3" x14ac:dyDescent="0.45">
      <c r="A146" s="20" t="s">
        <v>685</v>
      </c>
      <c r="B146" s="20" t="s">
        <v>4060</v>
      </c>
      <c r="C146" s="28">
        <v>2604</v>
      </c>
    </row>
    <row r="147" spans="1:3" x14ac:dyDescent="0.45">
      <c r="A147" s="28" t="s">
        <v>1164</v>
      </c>
      <c r="B147" s="28" t="s">
        <v>1164</v>
      </c>
      <c r="C147" s="28">
        <v>2563</v>
      </c>
    </row>
    <row r="148" spans="1:3" x14ac:dyDescent="0.45">
      <c r="A148" s="28" t="s">
        <v>4283</v>
      </c>
      <c r="B148" s="28" t="s">
        <v>4283</v>
      </c>
      <c r="C148" s="28">
        <v>940</v>
      </c>
    </row>
    <row r="149" spans="1:3" x14ac:dyDescent="0.45">
      <c r="A149" s="28" t="s">
        <v>4283</v>
      </c>
      <c r="B149" s="28" t="s">
        <v>4283</v>
      </c>
      <c r="C149" s="28">
        <v>959</v>
      </c>
    </row>
    <row r="150" spans="1:3" x14ac:dyDescent="0.45">
      <c r="A150" s="28" t="s">
        <v>1698</v>
      </c>
      <c r="B150" s="28" t="s">
        <v>4518</v>
      </c>
      <c r="C150" s="28">
        <v>1588</v>
      </c>
    </row>
    <row r="151" spans="1:3" x14ac:dyDescent="0.45">
      <c r="A151" s="28" t="s">
        <v>2014</v>
      </c>
      <c r="B151" s="28" t="s">
        <v>4284</v>
      </c>
      <c r="C151" s="28">
        <v>72</v>
      </c>
    </row>
    <row r="152" spans="1:3" x14ac:dyDescent="0.45">
      <c r="A152" s="28" t="s">
        <v>3643</v>
      </c>
      <c r="B152" s="28" t="s">
        <v>3643</v>
      </c>
      <c r="C152" s="28">
        <v>27</v>
      </c>
    </row>
    <row r="153" spans="1:3" x14ac:dyDescent="0.45">
      <c r="A153" s="28" t="s">
        <v>3644</v>
      </c>
      <c r="B153" s="28" t="s">
        <v>3644</v>
      </c>
      <c r="C153" s="28">
        <v>2463</v>
      </c>
    </row>
    <row r="154" spans="1:3" x14ac:dyDescent="0.45">
      <c r="A154" s="28" t="s">
        <v>3094</v>
      </c>
      <c r="B154" s="28" t="s">
        <v>3094</v>
      </c>
      <c r="C154" s="28">
        <v>2415</v>
      </c>
    </row>
    <row r="155" spans="1:3" x14ac:dyDescent="0.45">
      <c r="A155" s="28" t="s">
        <v>1166</v>
      </c>
      <c r="B155" s="28" t="s">
        <v>1166</v>
      </c>
      <c r="C155" s="28">
        <v>2564</v>
      </c>
    </row>
    <row r="156" spans="1:3" x14ac:dyDescent="0.45">
      <c r="A156" s="28" t="s">
        <v>2012</v>
      </c>
      <c r="B156" s="28" t="s">
        <v>2012</v>
      </c>
      <c r="C156" s="28">
        <v>56</v>
      </c>
    </row>
    <row r="157" spans="1:3" x14ac:dyDescent="0.45">
      <c r="A157" s="28" t="s">
        <v>3645</v>
      </c>
      <c r="B157" s="28" t="s">
        <v>3645</v>
      </c>
      <c r="C157" s="28">
        <v>2416</v>
      </c>
    </row>
    <row r="158" spans="1:3" x14ac:dyDescent="0.45">
      <c r="A158" s="28" t="s">
        <v>3646</v>
      </c>
      <c r="B158" s="28" t="s">
        <v>3646</v>
      </c>
      <c r="C158" s="28">
        <v>2009</v>
      </c>
    </row>
    <row r="159" spans="1:3" x14ac:dyDescent="0.45">
      <c r="A159" s="28" t="s">
        <v>1699</v>
      </c>
      <c r="B159" s="28" t="s">
        <v>2012</v>
      </c>
      <c r="C159" s="28">
        <v>56</v>
      </c>
    </row>
    <row r="160" spans="1:3" x14ac:dyDescent="0.45">
      <c r="A160" s="28" t="s">
        <v>2013</v>
      </c>
      <c r="B160" s="28" t="s">
        <v>4285</v>
      </c>
      <c r="C160" s="28">
        <v>58</v>
      </c>
    </row>
    <row r="161" spans="1:3" x14ac:dyDescent="0.45">
      <c r="A161" s="28" t="s">
        <v>397</v>
      </c>
      <c r="B161" s="20" t="s">
        <v>4202</v>
      </c>
      <c r="C161" s="28">
        <v>59</v>
      </c>
    </row>
    <row r="162" spans="1:3" x14ac:dyDescent="0.45">
      <c r="A162" s="56" t="s">
        <v>4826</v>
      </c>
      <c r="B162" s="56" t="s">
        <v>4826</v>
      </c>
      <c r="C162" s="20">
        <v>2818</v>
      </c>
    </row>
    <row r="163" spans="1:3" x14ac:dyDescent="0.45">
      <c r="A163" s="28" t="s">
        <v>3647</v>
      </c>
      <c r="B163" s="28" t="s">
        <v>3647</v>
      </c>
      <c r="C163" s="28">
        <v>122</v>
      </c>
    </row>
    <row r="164" spans="1:3" x14ac:dyDescent="0.45">
      <c r="A164" s="28" t="s">
        <v>3648</v>
      </c>
      <c r="B164" s="28" t="s">
        <v>3648</v>
      </c>
      <c r="C164" s="28">
        <v>1599</v>
      </c>
    </row>
    <row r="165" spans="1:3" x14ac:dyDescent="0.45">
      <c r="A165" s="28" t="s">
        <v>4289</v>
      </c>
      <c r="B165" s="28" t="s">
        <v>4289</v>
      </c>
      <c r="C165" s="28">
        <v>64</v>
      </c>
    </row>
    <row r="166" spans="1:3" x14ac:dyDescent="0.45">
      <c r="A166" s="28" t="s">
        <v>3649</v>
      </c>
      <c r="B166" s="28" t="s">
        <v>3649</v>
      </c>
      <c r="C166" s="28">
        <v>775</v>
      </c>
    </row>
    <row r="167" spans="1:3" x14ac:dyDescent="0.45">
      <c r="A167" s="28" t="s">
        <v>914</v>
      </c>
      <c r="B167" s="28" t="s">
        <v>914</v>
      </c>
      <c r="C167" s="28">
        <v>61</v>
      </c>
    </row>
    <row r="168" spans="1:3" x14ac:dyDescent="0.45">
      <c r="A168" s="28" t="s">
        <v>3651</v>
      </c>
      <c r="B168" s="28" t="s">
        <v>3651</v>
      </c>
      <c r="C168" s="28">
        <v>1961</v>
      </c>
    </row>
    <row r="169" spans="1:3" x14ac:dyDescent="0.45">
      <c r="A169" s="28" t="s">
        <v>1943</v>
      </c>
      <c r="B169" s="28" t="s">
        <v>3663</v>
      </c>
      <c r="C169" s="28">
        <v>714</v>
      </c>
    </row>
    <row r="170" spans="1:3" x14ac:dyDescent="0.45">
      <c r="A170" s="28" t="s">
        <v>4291</v>
      </c>
      <c r="B170" s="28" t="s">
        <v>4291</v>
      </c>
      <c r="C170" s="28">
        <v>868</v>
      </c>
    </row>
    <row r="171" spans="1:3" x14ac:dyDescent="0.45">
      <c r="A171" s="28" t="s">
        <v>3650</v>
      </c>
      <c r="B171" s="28" t="s">
        <v>3650</v>
      </c>
      <c r="C171" s="28">
        <v>735</v>
      </c>
    </row>
    <row r="172" spans="1:3" x14ac:dyDescent="0.45">
      <c r="A172" s="28" t="s">
        <v>2436</v>
      </c>
      <c r="B172" s="28" t="s">
        <v>2436</v>
      </c>
      <c r="C172" s="28">
        <v>94</v>
      </c>
    </row>
    <row r="173" spans="1:3" x14ac:dyDescent="0.45">
      <c r="A173" s="28" t="s">
        <v>915</v>
      </c>
      <c r="B173" s="28" t="s">
        <v>915</v>
      </c>
      <c r="C173" s="28">
        <v>62</v>
      </c>
    </row>
    <row r="174" spans="1:3" x14ac:dyDescent="0.45">
      <c r="A174" s="28" t="s">
        <v>3063</v>
      </c>
      <c r="B174" s="28" t="s">
        <v>4061</v>
      </c>
      <c r="C174" s="28">
        <v>63</v>
      </c>
    </row>
    <row r="175" spans="1:3" x14ac:dyDescent="0.45">
      <c r="A175" s="28" t="s">
        <v>3653</v>
      </c>
      <c r="B175" s="28" t="s">
        <v>3653</v>
      </c>
      <c r="C175" s="28">
        <v>1933</v>
      </c>
    </row>
    <row r="176" spans="1:3" x14ac:dyDescent="0.45">
      <c r="A176" s="28" t="s">
        <v>3652</v>
      </c>
      <c r="B176" s="28" t="s">
        <v>3652</v>
      </c>
      <c r="C176" s="28">
        <v>729</v>
      </c>
    </row>
    <row r="177" spans="1:3" x14ac:dyDescent="0.45">
      <c r="A177" s="28" t="s">
        <v>1473</v>
      </c>
      <c r="B177" s="28" t="s">
        <v>4289</v>
      </c>
      <c r="C177" s="28">
        <v>64</v>
      </c>
    </row>
    <row r="178" spans="1:3" x14ac:dyDescent="0.45">
      <c r="A178" s="20" t="s">
        <v>4096</v>
      </c>
      <c r="B178" s="20" t="s">
        <v>4096</v>
      </c>
      <c r="C178" s="20">
        <v>2630</v>
      </c>
    </row>
    <row r="179" spans="1:3" x14ac:dyDescent="0.45">
      <c r="A179" s="20" t="s">
        <v>4292</v>
      </c>
      <c r="B179" s="20" t="s">
        <v>4292</v>
      </c>
      <c r="C179" s="20">
        <v>2747</v>
      </c>
    </row>
    <row r="180" spans="1:3" x14ac:dyDescent="0.45">
      <c r="A180" s="28" t="s">
        <v>3062</v>
      </c>
      <c r="B180" s="28" t="s">
        <v>4266</v>
      </c>
      <c r="C180" s="28">
        <v>1700</v>
      </c>
    </row>
    <row r="181" spans="1:3" x14ac:dyDescent="0.45">
      <c r="A181" s="28" t="s">
        <v>1474</v>
      </c>
      <c r="B181" s="20" t="s">
        <v>4201</v>
      </c>
      <c r="C181" s="28">
        <v>65</v>
      </c>
    </row>
    <row r="182" spans="1:3" x14ac:dyDescent="0.45">
      <c r="A182" s="28" t="s">
        <v>2054</v>
      </c>
      <c r="B182" s="28" t="s">
        <v>2054</v>
      </c>
      <c r="C182" s="28">
        <v>1536</v>
      </c>
    </row>
    <row r="183" spans="1:3" x14ac:dyDescent="0.45">
      <c r="A183" s="28" t="s">
        <v>2179</v>
      </c>
      <c r="B183" s="28" t="s">
        <v>2179</v>
      </c>
      <c r="C183" s="28">
        <v>1742</v>
      </c>
    </row>
    <row r="184" spans="1:3" x14ac:dyDescent="0.45">
      <c r="A184" s="28" t="s">
        <v>1472</v>
      </c>
      <c r="B184" s="28" t="s">
        <v>508</v>
      </c>
      <c r="C184" s="28">
        <v>500</v>
      </c>
    </row>
    <row r="185" spans="1:3" x14ac:dyDescent="0.45">
      <c r="A185" s="28" t="s">
        <v>1700</v>
      </c>
      <c r="B185" s="28" t="s">
        <v>4444</v>
      </c>
      <c r="C185" s="28"/>
    </row>
    <row r="186" spans="1:3" x14ac:dyDescent="0.45">
      <c r="A186" s="28" t="s">
        <v>2645</v>
      </c>
      <c r="B186" s="28" t="s">
        <v>2645</v>
      </c>
      <c r="C186" s="28">
        <v>413</v>
      </c>
    </row>
    <row r="187" spans="1:3" x14ac:dyDescent="0.45">
      <c r="A187" s="28" t="s">
        <v>578</v>
      </c>
      <c r="B187" s="28" t="s">
        <v>578</v>
      </c>
      <c r="C187" s="28">
        <v>2450</v>
      </c>
    </row>
    <row r="188" spans="1:3" x14ac:dyDescent="0.45">
      <c r="A188" s="28" t="s">
        <v>3654</v>
      </c>
      <c r="B188" s="28" t="s">
        <v>3654</v>
      </c>
      <c r="C188" s="28">
        <v>1934</v>
      </c>
    </row>
    <row r="189" spans="1:3" x14ac:dyDescent="0.45">
      <c r="A189" s="28" t="s">
        <v>2022</v>
      </c>
      <c r="B189" s="28" t="s">
        <v>4266</v>
      </c>
      <c r="C189" s="28">
        <v>1700</v>
      </c>
    </row>
    <row r="190" spans="1:3" x14ac:dyDescent="0.45">
      <c r="A190" s="28" t="s">
        <v>3655</v>
      </c>
      <c r="B190" s="28" t="s">
        <v>3655</v>
      </c>
      <c r="C190" s="28">
        <v>2323</v>
      </c>
    </row>
    <row r="191" spans="1:3" x14ac:dyDescent="0.45">
      <c r="A191" s="28" t="s">
        <v>1173</v>
      </c>
      <c r="B191" s="28" t="s">
        <v>1173</v>
      </c>
      <c r="C191" s="28">
        <v>2576</v>
      </c>
    </row>
    <row r="192" spans="1:3" x14ac:dyDescent="0.45">
      <c r="A192" s="20" t="s">
        <v>4143</v>
      </c>
      <c r="B192" s="20" t="s">
        <v>4143</v>
      </c>
      <c r="C192" s="20">
        <v>2683</v>
      </c>
    </row>
    <row r="193" spans="1:3" x14ac:dyDescent="0.45">
      <c r="A193" s="28" t="s">
        <v>1475</v>
      </c>
      <c r="B193" s="28" t="s">
        <v>1475</v>
      </c>
      <c r="C193" s="28">
        <v>66</v>
      </c>
    </row>
    <row r="194" spans="1:3" x14ac:dyDescent="0.45">
      <c r="A194" s="28" t="s">
        <v>2475</v>
      </c>
      <c r="B194" s="28" t="s">
        <v>2475</v>
      </c>
      <c r="C194" s="28">
        <v>1935</v>
      </c>
    </row>
    <row r="195" spans="1:3" x14ac:dyDescent="0.45">
      <c r="A195" s="28" t="s">
        <v>1476</v>
      </c>
      <c r="B195" s="28" t="s">
        <v>1476</v>
      </c>
      <c r="C195" s="28">
        <v>67</v>
      </c>
    </row>
    <row r="196" spans="1:3" x14ac:dyDescent="0.45">
      <c r="A196" s="28" t="s">
        <v>3656</v>
      </c>
      <c r="B196" s="28" t="s">
        <v>3656</v>
      </c>
      <c r="C196" s="28">
        <v>1982</v>
      </c>
    </row>
    <row r="197" spans="1:3" x14ac:dyDescent="0.45">
      <c r="A197" s="20" t="s">
        <v>4039</v>
      </c>
      <c r="B197" s="20" t="s">
        <v>4039</v>
      </c>
      <c r="C197" s="20">
        <v>2655</v>
      </c>
    </row>
    <row r="198" spans="1:3" x14ac:dyDescent="0.45">
      <c r="A198" s="20" t="s">
        <v>4135</v>
      </c>
      <c r="B198" s="20" t="s">
        <v>4135</v>
      </c>
      <c r="C198" s="20">
        <v>2631</v>
      </c>
    </row>
    <row r="199" spans="1:3" x14ac:dyDescent="0.45">
      <c r="A199" s="28" t="s">
        <v>916</v>
      </c>
      <c r="B199" s="28" t="s">
        <v>4061</v>
      </c>
      <c r="C199" s="28">
        <v>63</v>
      </c>
    </row>
    <row r="200" spans="1:3" x14ac:dyDescent="0.45">
      <c r="A200" s="28" t="s">
        <v>3657</v>
      </c>
      <c r="B200" s="28" t="s">
        <v>3657</v>
      </c>
      <c r="C200" s="28">
        <v>1929</v>
      </c>
    </row>
    <row r="201" spans="1:3" x14ac:dyDescent="0.45">
      <c r="A201" s="28" t="s">
        <v>3658</v>
      </c>
      <c r="B201" s="28" t="s">
        <v>4288</v>
      </c>
      <c r="C201" s="28">
        <v>68</v>
      </c>
    </row>
    <row r="202" spans="1:3" x14ac:dyDescent="0.45">
      <c r="A202" s="28" t="s">
        <v>1175</v>
      </c>
      <c r="B202" s="28" t="s">
        <v>1175</v>
      </c>
      <c r="C202" s="28">
        <v>2010</v>
      </c>
    </row>
    <row r="203" spans="1:3" x14ac:dyDescent="0.45">
      <c r="A203" s="28" t="s">
        <v>1477</v>
      </c>
      <c r="B203" s="28" t="s">
        <v>1477</v>
      </c>
      <c r="C203" s="28">
        <v>69</v>
      </c>
    </row>
    <row r="204" spans="1:3" x14ac:dyDescent="0.45">
      <c r="A204" s="28" t="s">
        <v>3659</v>
      </c>
      <c r="B204" s="28" t="s">
        <v>3659</v>
      </c>
      <c r="C204" s="28">
        <v>2154</v>
      </c>
    </row>
    <row r="205" spans="1:3" x14ac:dyDescent="0.45">
      <c r="A205" s="28" t="s">
        <v>1478</v>
      </c>
      <c r="B205" s="28" t="s">
        <v>4293</v>
      </c>
      <c r="C205" s="28">
        <v>70</v>
      </c>
    </row>
    <row r="206" spans="1:3" x14ac:dyDescent="0.45">
      <c r="A206" s="28" t="s">
        <v>1479</v>
      </c>
      <c r="B206" s="28" t="s">
        <v>1479</v>
      </c>
      <c r="C206" s="28">
        <v>71</v>
      </c>
    </row>
    <row r="207" spans="1:3" x14ac:dyDescent="0.45">
      <c r="A207" s="28" t="s">
        <v>3660</v>
      </c>
      <c r="B207" s="28" t="s">
        <v>3660</v>
      </c>
      <c r="C207" s="28">
        <v>2406</v>
      </c>
    </row>
    <row r="208" spans="1:3" x14ac:dyDescent="0.45">
      <c r="A208" s="28" t="s">
        <v>3661</v>
      </c>
      <c r="B208" s="28" t="s">
        <v>3661</v>
      </c>
      <c r="C208" s="28">
        <v>1936</v>
      </c>
    </row>
    <row r="209" spans="1:3" x14ac:dyDescent="0.45">
      <c r="A209" s="28" t="s">
        <v>3662</v>
      </c>
      <c r="B209" s="28" t="s">
        <v>3662</v>
      </c>
      <c r="C209" s="28">
        <v>1937</v>
      </c>
    </row>
    <row r="210" spans="1:3" x14ac:dyDescent="0.45">
      <c r="A210" s="20" t="s">
        <v>4294</v>
      </c>
      <c r="B210" s="20" t="s">
        <v>4294</v>
      </c>
      <c r="C210" s="20">
        <v>2714</v>
      </c>
    </row>
    <row r="211" spans="1:3" x14ac:dyDescent="0.45">
      <c r="A211" s="28" t="s">
        <v>3061</v>
      </c>
      <c r="B211" s="28" t="s">
        <v>4284</v>
      </c>
      <c r="C211" s="28">
        <v>72</v>
      </c>
    </row>
    <row r="212" spans="1:3" x14ac:dyDescent="0.45">
      <c r="A212" s="28" t="s">
        <v>3663</v>
      </c>
      <c r="B212" s="28" t="s">
        <v>3663</v>
      </c>
      <c r="C212" s="28">
        <v>714</v>
      </c>
    </row>
    <row r="213" spans="1:3" x14ac:dyDescent="0.45">
      <c r="A213" s="28" t="s">
        <v>2015</v>
      </c>
      <c r="B213" s="28" t="s">
        <v>2015</v>
      </c>
      <c r="C213" s="28">
        <v>73</v>
      </c>
    </row>
    <row r="214" spans="1:3" x14ac:dyDescent="0.45">
      <c r="A214" s="28" t="s">
        <v>2016</v>
      </c>
      <c r="B214" s="28" t="s">
        <v>4296</v>
      </c>
      <c r="C214" s="28">
        <v>74</v>
      </c>
    </row>
    <row r="215" spans="1:3" x14ac:dyDescent="0.45">
      <c r="A215" s="28" t="s">
        <v>3664</v>
      </c>
      <c r="B215" s="28" t="s">
        <v>3664</v>
      </c>
      <c r="C215" s="28">
        <v>1983</v>
      </c>
    </row>
    <row r="216" spans="1:3" x14ac:dyDescent="0.45">
      <c r="A216" s="28" t="s">
        <v>1995</v>
      </c>
      <c r="B216" s="28" t="s">
        <v>3991</v>
      </c>
      <c r="C216" s="28">
        <v>34</v>
      </c>
    </row>
    <row r="217" spans="1:3" x14ac:dyDescent="0.45">
      <c r="A217" s="28" t="s">
        <v>594</v>
      </c>
      <c r="B217" s="28" t="s">
        <v>594</v>
      </c>
      <c r="C217" s="28">
        <v>2011</v>
      </c>
    </row>
    <row r="218" spans="1:3" x14ac:dyDescent="0.45">
      <c r="A218" s="28" t="s">
        <v>595</v>
      </c>
      <c r="B218" s="28" t="s">
        <v>595</v>
      </c>
      <c r="C218" s="28">
        <v>1540</v>
      </c>
    </row>
    <row r="219" spans="1:3" x14ac:dyDescent="0.45">
      <c r="A219" s="28" t="s">
        <v>3053</v>
      </c>
      <c r="B219" s="28" t="s">
        <v>556</v>
      </c>
      <c r="C219" s="28">
        <v>75</v>
      </c>
    </row>
    <row r="220" spans="1:3" x14ac:dyDescent="0.45">
      <c r="A220" s="28" t="s">
        <v>174</v>
      </c>
      <c r="B220" s="28" t="s">
        <v>174</v>
      </c>
      <c r="C220" s="28">
        <v>1979</v>
      </c>
    </row>
    <row r="221" spans="1:3" x14ac:dyDescent="0.45">
      <c r="A221" s="28" t="s">
        <v>3746</v>
      </c>
      <c r="B221" s="28" t="s">
        <v>2006</v>
      </c>
      <c r="C221" s="28">
        <v>48</v>
      </c>
    </row>
    <row r="222" spans="1:3" x14ac:dyDescent="0.45">
      <c r="A222" s="28" t="s">
        <v>2424</v>
      </c>
      <c r="B222" s="28" t="s">
        <v>2424</v>
      </c>
      <c r="C222" s="28">
        <v>1622</v>
      </c>
    </row>
    <row r="223" spans="1:3" x14ac:dyDescent="0.45">
      <c r="A223" s="28" t="s">
        <v>596</v>
      </c>
      <c r="B223" s="28" t="s">
        <v>596</v>
      </c>
      <c r="C223" s="28">
        <v>81</v>
      </c>
    </row>
    <row r="224" spans="1:3" x14ac:dyDescent="0.45">
      <c r="A224" s="28" t="s">
        <v>597</v>
      </c>
      <c r="B224" s="28" t="s">
        <v>597</v>
      </c>
      <c r="C224" s="28">
        <v>82</v>
      </c>
    </row>
    <row r="225" spans="1:3" x14ac:dyDescent="0.45">
      <c r="A225" s="28" t="s">
        <v>1996</v>
      </c>
      <c r="B225" s="28" t="s">
        <v>3990</v>
      </c>
      <c r="C225" s="28">
        <v>33</v>
      </c>
    </row>
    <row r="226" spans="1:3" x14ac:dyDescent="0.45">
      <c r="A226" s="28" t="s">
        <v>605</v>
      </c>
      <c r="B226" s="28" t="s">
        <v>605</v>
      </c>
      <c r="C226" s="28">
        <v>2012</v>
      </c>
    </row>
    <row r="227" spans="1:3" x14ac:dyDescent="0.45">
      <c r="A227" s="28" t="s">
        <v>1701</v>
      </c>
      <c r="B227" s="28" t="s">
        <v>253</v>
      </c>
      <c r="C227" s="28">
        <v>83</v>
      </c>
    </row>
    <row r="228" spans="1:3" x14ac:dyDescent="0.45">
      <c r="A228" s="28" t="s">
        <v>1945</v>
      </c>
      <c r="B228" s="28" t="s">
        <v>595</v>
      </c>
      <c r="C228" s="28">
        <v>1540</v>
      </c>
    </row>
    <row r="229" spans="1:3" x14ac:dyDescent="0.45">
      <c r="A229" s="28" t="s">
        <v>606</v>
      </c>
      <c r="B229" s="28" t="s">
        <v>606</v>
      </c>
      <c r="C229" s="28">
        <v>1648</v>
      </c>
    </row>
    <row r="230" spans="1:3" x14ac:dyDescent="0.45">
      <c r="A230" s="28" t="s">
        <v>1177</v>
      </c>
      <c r="B230" s="28" t="s">
        <v>3878</v>
      </c>
      <c r="C230" s="28">
        <v>85</v>
      </c>
    </row>
    <row r="231" spans="1:3" x14ac:dyDescent="0.45">
      <c r="A231" s="28" t="s">
        <v>1944</v>
      </c>
      <c r="B231" s="28" t="s">
        <v>595</v>
      </c>
      <c r="C231" s="28">
        <v>1540</v>
      </c>
    </row>
    <row r="232" spans="1:3" x14ac:dyDescent="0.45">
      <c r="A232" s="28" t="s">
        <v>1070</v>
      </c>
      <c r="B232" s="28" t="s">
        <v>1070</v>
      </c>
      <c r="C232" s="28">
        <v>1605</v>
      </c>
    </row>
    <row r="233" spans="1:3" x14ac:dyDescent="0.45">
      <c r="A233" s="28" t="s">
        <v>604</v>
      </c>
      <c r="B233" s="28" t="s">
        <v>604</v>
      </c>
      <c r="C233" s="28">
        <v>2336</v>
      </c>
    </row>
    <row r="234" spans="1:3" x14ac:dyDescent="0.45">
      <c r="A234" s="28" t="s">
        <v>603</v>
      </c>
      <c r="B234" s="28" t="s">
        <v>603</v>
      </c>
      <c r="C234" s="28">
        <v>1542</v>
      </c>
    </row>
    <row r="235" spans="1:3" x14ac:dyDescent="0.45">
      <c r="A235" s="28" t="s">
        <v>3059</v>
      </c>
      <c r="B235" s="28" t="s">
        <v>2643</v>
      </c>
      <c r="C235" s="28">
        <v>1584</v>
      </c>
    </row>
    <row r="236" spans="1:3" x14ac:dyDescent="0.45">
      <c r="A236" s="28" t="s">
        <v>607</v>
      </c>
      <c r="B236" s="28" t="s">
        <v>607</v>
      </c>
      <c r="C236" s="28">
        <v>89</v>
      </c>
    </row>
    <row r="237" spans="1:3" x14ac:dyDescent="0.45">
      <c r="A237" s="28" t="s">
        <v>1071</v>
      </c>
      <c r="B237" s="28" t="s">
        <v>1071</v>
      </c>
      <c r="C237" s="28">
        <v>1606</v>
      </c>
    </row>
    <row r="238" spans="1:3" x14ac:dyDescent="0.45">
      <c r="A238" s="28" t="s">
        <v>1997</v>
      </c>
      <c r="B238" s="28" t="s">
        <v>3993</v>
      </c>
      <c r="C238" s="28">
        <v>36</v>
      </c>
    </row>
    <row r="239" spans="1:3" x14ac:dyDescent="0.45">
      <c r="A239" s="28" t="s">
        <v>2433</v>
      </c>
      <c r="B239" s="28" t="s">
        <v>2433</v>
      </c>
      <c r="C239" s="28">
        <v>90</v>
      </c>
    </row>
    <row r="240" spans="1:3" x14ac:dyDescent="0.45">
      <c r="A240" s="28" t="s">
        <v>602</v>
      </c>
      <c r="B240" s="28" t="s">
        <v>602</v>
      </c>
      <c r="C240" s="28">
        <v>1592</v>
      </c>
    </row>
    <row r="241" spans="1:3" x14ac:dyDescent="0.45">
      <c r="A241" s="28" t="s">
        <v>1702</v>
      </c>
      <c r="B241" s="28" t="s">
        <v>1072</v>
      </c>
      <c r="C241" s="28">
        <v>1607</v>
      </c>
    </row>
    <row r="242" spans="1:3" x14ac:dyDescent="0.45">
      <c r="A242" s="28" t="s">
        <v>2438</v>
      </c>
      <c r="B242" s="28" t="s">
        <v>2438</v>
      </c>
      <c r="C242" s="28">
        <v>95</v>
      </c>
    </row>
    <row r="243" spans="1:3" x14ac:dyDescent="0.45">
      <c r="A243" s="28" t="s">
        <v>1703</v>
      </c>
      <c r="B243" s="28" t="s">
        <v>2436</v>
      </c>
      <c r="C243" s="28">
        <v>94</v>
      </c>
    </row>
    <row r="244" spans="1:3" x14ac:dyDescent="0.45">
      <c r="A244" s="28" t="s">
        <v>608</v>
      </c>
      <c r="B244" s="28" t="s">
        <v>608</v>
      </c>
      <c r="C244" s="28">
        <v>1569</v>
      </c>
    </row>
    <row r="245" spans="1:3" x14ac:dyDescent="0.45">
      <c r="A245" s="28" t="s">
        <v>2439</v>
      </c>
      <c r="B245" s="28" t="s">
        <v>2439</v>
      </c>
      <c r="C245" s="28">
        <v>96</v>
      </c>
    </row>
    <row r="246" spans="1:3" x14ac:dyDescent="0.45">
      <c r="A246" s="28" t="s">
        <v>3268</v>
      </c>
      <c r="B246" s="28" t="s">
        <v>3268</v>
      </c>
      <c r="C246" s="28">
        <v>1743</v>
      </c>
    </row>
    <row r="247" spans="1:3" x14ac:dyDescent="0.45">
      <c r="A247" s="28" t="s">
        <v>3087</v>
      </c>
      <c r="B247" s="28" t="s">
        <v>3087</v>
      </c>
      <c r="C247" s="28">
        <v>1711</v>
      </c>
    </row>
    <row r="248" spans="1:3" x14ac:dyDescent="0.45">
      <c r="A248" s="28" t="s">
        <v>2440</v>
      </c>
      <c r="B248" s="28" t="s">
        <v>2440</v>
      </c>
      <c r="C248" s="28">
        <v>97</v>
      </c>
    </row>
    <row r="249" spans="1:3" x14ac:dyDescent="0.45">
      <c r="A249" s="28" t="s">
        <v>2441</v>
      </c>
      <c r="B249" s="28" t="s">
        <v>2441</v>
      </c>
      <c r="C249" s="28">
        <v>98</v>
      </c>
    </row>
    <row r="250" spans="1:3" x14ac:dyDescent="0.45">
      <c r="A250" s="28" t="s">
        <v>601</v>
      </c>
      <c r="B250" s="28" t="s">
        <v>601</v>
      </c>
      <c r="C250" s="28">
        <v>1916</v>
      </c>
    </row>
    <row r="251" spans="1:3" x14ac:dyDescent="0.45">
      <c r="A251" s="28" t="s">
        <v>2442</v>
      </c>
      <c r="B251" s="28" t="s">
        <v>2442</v>
      </c>
      <c r="C251" s="28">
        <v>99</v>
      </c>
    </row>
    <row r="252" spans="1:3" x14ac:dyDescent="0.45">
      <c r="A252" s="28" t="s">
        <v>3088</v>
      </c>
      <c r="B252" s="28" t="s">
        <v>3088</v>
      </c>
      <c r="C252" s="28">
        <v>100</v>
      </c>
    </row>
    <row r="253" spans="1:3" x14ac:dyDescent="0.45">
      <c r="A253" s="28" t="s">
        <v>3089</v>
      </c>
      <c r="B253" s="28" t="s">
        <v>3089</v>
      </c>
      <c r="C253" s="28">
        <v>313</v>
      </c>
    </row>
    <row r="254" spans="1:3" x14ac:dyDescent="0.45">
      <c r="A254" s="28" t="s">
        <v>3090</v>
      </c>
      <c r="B254" s="28" t="s">
        <v>3090</v>
      </c>
      <c r="C254" s="28">
        <v>1923</v>
      </c>
    </row>
    <row r="255" spans="1:3" x14ac:dyDescent="0.45">
      <c r="A255" s="28" t="s">
        <v>730</v>
      </c>
      <c r="B255" s="28" t="s">
        <v>730</v>
      </c>
      <c r="C255" s="28">
        <v>119</v>
      </c>
    </row>
    <row r="256" spans="1:3" x14ac:dyDescent="0.45">
      <c r="A256" s="28" t="s">
        <v>3091</v>
      </c>
      <c r="B256" s="28" t="s">
        <v>3091</v>
      </c>
      <c r="C256" s="28">
        <v>2014</v>
      </c>
    </row>
    <row r="257" spans="1:3" x14ac:dyDescent="0.45">
      <c r="A257" s="28" t="s">
        <v>1007</v>
      </c>
      <c r="B257" s="28" t="s">
        <v>1007</v>
      </c>
      <c r="C257" s="28">
        <v>2396</v>
      </c>
    </row>
    <row r="258" spans="1:3" x14ac:dyDescent="0.45">
      <c r="A258" s="28" t="s">
        <v>2444</v>
      </c>
      <c r="B258" s="28" t="s">
        <v>4880</v>
      </c>
      <c r="C258" s="28">
        <v>102</v>
      </c>
    </row>
    <row r="259" spans="1:3" x14ac:dyDescent="0.45">
      <c r="A259" s="28" t="s">
        <v>2445</v>
      </c>
      <c r="B259" s="28" t="s">
        <v>4881</v>
      </c>
      <c r="C259" s="28">
        <v>103</v>
      </c>
    </row>
    <row r="260" spans="1:3" x14ac:dyDescent="0.45">
      <c r="A260" s="28" t="s">
        <v>600</v>
      </c>
      <c r="B260" s="28" t="s">
        <v>1180</v>
      </c>
      <c r="C260" s="28">
        <v>104</v>
      </c>
    </row>
    <row r="261" spans="1:3" x14ac:dyDescent="0.45">
      <c r="A261" s="28" t="s">
        <v>1180</v>
      </c>
      <c r="B261" s="28" t="s">
        <v>1180</v>
      </c>
      <c r="C261" s="28">
        <v>104</v>
      </c>
    </row>
    <row r="262" spans="1:3" x14ac:dyDescent="0.45">
      <c r="A262" s="28" t="s">
        <v>1181</v>
      </c>
      <c r="B262" s="28" t="s">
        <v>1181</v>
      </c>
      <c r="C262" s="28">
        <v>2350</v>
      </c>
    </row>
    <row r="263" spans="1:3" x14ac:dyDescent="0.45">
      <c r="A263" s="28" t="s">
        <v>1500</v>
      </c>
      <c r="B263" s="28" t="s">
        <v>4882</v>
      </c>
      <c r="C263" s="28">
        <v>107</v>
      </c>
    </row>
    <row r="264" spans="1:3" x14ac:dyDescent="0.45">
      <c r="A264" s="28" t="s">
        <v>598</v>
      </c>
      <c r="B264" s="28" t="s">
        <v>4882</v>
      </c>
      <c r="C264" s="28">
        <v>107</v>
      </c>
    </row>
    <row r="265" spans="1:3" x14ac:dyDescent="0.45">
      <c r="A265" s="28" t="s">
        <v>599</v>
      </c>
      <c r="B265" s="28" t="s">
        <v>4883</v>
      </c>
      <c r="C265" s="28">
        <v>113</v>
      </c>
    </row>
    <row r="266" spans="1:3" x14ac:dyDescent="0.45">
      <c r="A266" s="28" t="s">
        <v>2447</v>
      </c>
      <c r="B266" s="28" t="s">
        <v>4882</v>
      </c>
      <c r="C266" s="28">
        <v>107</v>
      </c>
    </row>
    <row r="267" spans="1:3" x14ac:dyDescent="0.45">
      <c r="A267" s="28" t="s">
        <v>2451</v>
      </c>
      <c r="B267" s="28" t="s">
        <v>4883</v>
      </c>
      <c r="C267" s="28">
        <v>113</v>
      </c>
    </row>
    <row r="268" spans="1:3" x14ac:dyDescent="0.45">
      <c r="A268" s="28" t="s">
        <v>2448</v>
      </c>
      <c r="B268" s="28" t="s">
        <v>2448</v>
      </c>
      <c r="C268" s="28">
        <v>109</v>
      </c>
    </row>
    <row r="269" spans="1:3" x14ac:dyDescent="0.45">
      <c r="A269" s="28" t="s">
        <v>1704</v>
      </c>
      <c r="B269" s="28" t="s">
        <v>4880</v>
      </c>
      <c r="C269" s="28">
        <v>102</v>
      </c>
    </row>
    <row r="270" spans="1:3" x14ac:dyDescent="0.45">
      <c r="A270" s="20" t="s">
        <v>4298</v>
      </c>
      <c r="B270" s="20" t="s">
        <v>4298</v>
      </c>
      <c r="C270" s="20">
        <v>2794</v>
      </c>
    </row>
    <row r="271" spans="1:3" x14ac:dyDescent="0.45">
      <c r="A271" s="28" t="s">
        <v>2450</v>
      </c>
      <c r="B271" s="28" t="s">
        <v>2450</v>
      </c>
      <c r="C271" s="28">
        <v>112</v>
      </c>
    </row>
    <row r="272" spans="1:3" x14ac:dyDescent="0.45">
      <c r="A272" s="28" t="s">
        <v>1946</v>
      </c>
      <c r="B272" s="28" t="s">
        <v>2450</v>
      </c>
      <c r="C272" s="28">
        <v>112</v>
      </c>
    </row>
    <row r="273" spans="1:3" x14ac:dyDescent="0.45">
      <c r="A273" s="28" t="s">
        <v>2452</v>
      </c>
      <c r="B273" s="28" t="s">
        <v>4884</v>
      </c>
      <c r="C273" s="28">
        <v>114</v>
      </c>
    </row>
    <row r="274" spans="1:3" x14ac:dyDescent="0.45">
      <c r="A274" s="28" t="s">
        <v>2453</v>
      </c>
      <c r="B274" s="28" t="s">
        <v>2453</v>
      </c>
      <c r="C274" s="28">
        <v>115</v>
      </c>
    </row>
    <row r="275" spans="1:3" x14ac:dyDescent="0.45">
      <c r="A275" s="28" t="s">
        <v>2454</v>
      </c>
      <c r="B275" s="28" t="s">
        <v>4885</v>
      </c>
      <c r="C275" s="28">
        <v>116</v>
      </c>
    </row>
    <row r="276" spans="1:3" x14ac:dyDescent="0.45">
      <c r="A276" s="28" t="s">
        <v>731</v>
      </c>
      <c r="B276" s="28" t="s">
        <v>4886</v>
      </c>
      <c r="C276" s="28">
        <v>120</v>
      </c>
    </row>
    <row r="277" spans="1:3" x14ac:dyDescent="0.45">
      <c r="A277" s="28" t="s">
        <v>172</v>
      </c>
      <c r="B277" s="28" t="s">
        <v>334</v>
      </c>
      <c r="C277" s="28">
        <v>1975</v>
      </c>
    </row>
    <row r="278" spans="1:3" x14ac:dyDescent="0.45">
      <c r="A278" s="28" t="s">
        <v>125</v>
      </c>
      <c r="B278" s="28" t="s">
        <v>4887</v>
      </c>
      <c r="C278" s="28">
        <v>124</v>
      </c>
    </row>
    <row r="279" spans="1:3" x14ac:dyDescent="0.45">
      <c r="A279" s="28" t="s">
        <v>124</v>
      </c>
      <c r="B279" s="28" t="s">
        <v>4888</v>
      </c>
      <c r="C279" s="28">
        <v>123</v>
      </c>
    </row>
    <row r="280" spans="1:3" x14ac:dyDescent="0.45">
      <c r="A280" s="28" t="s">
        <v>1101</v>
      </c>
      <c r="B280" s="28" t="s">
        <v>4889</v>
      </c>
      <c r="C280" s="28">
        <v>1850</v>
      </c>
    </row>
    <row r="281" spans="1:3" x14ac:dyDescent="0.45">
      <c r="A281" s="28" t="s">
        <v>1947</v>
      </c>
      <c r="B281" s="28" t="s">
        <v>4887</v>
      </c>
      <c r="C281" s="28">
        <v>124</v>
      </c>
    </row>
    <row r="282" spans="1:3" x14ac:dyDescent="0.45">
      <c r="A282" s="28" t="s">
        <v>1102</v>
      </c>
      <c r="B282" s="28" t="s">
        <v>4890</v>
      </c>
      <c r="C282" s="28">
        <v>1851</v>
      </c>
    </row>
    <row r="283" spans="1:3" x14ac:dyDescent="0.45">
      <c r="A283" s="20" t="s">
        <v>2760</v>
      </c>
      <c r="B283" s="20" t="s">
        <v>4891</v>
      </c>
      <c r="C283" s="20">
        <v>2625</v>
      </c>
    </row>
    <row r="284" spans="1:3" x14ac:dyDescent="0.45">
      <c r="A284" s="28" t="s">
        <v>4884</v>
      </c>
      <c r="B284" s="28" t="s">
        <v>4884</v>
      </c>
      <c r="C284" s="28">
        <v>114</v>
      </c>
    </row>
    <row r="285" spans="1:3" x14ac:dyDescent="0.45">
      <c r="A285" s="20" t="s">
        <v>4299</v>
      </c>
      <c r="B285" s="20" t="s">
        <v>4299</v>
      </c>
      <c r="C285" s="20">
        <v>2750</v>
      </c>
    </row>
    <row r="286" spans="1:3" x14ac:dyDescent="0.45">
      <c r="A286" s="28" t="s">
        <v>3092</v>
      </c>
      <c r="B286" s="28" t="s">
        <v>3092</v>
      </c>
      <c r="C286" s="28">
        <v>2015</v>
      </c>
    </row>
    <row r="287" spans="1:3" x14ac:dyDescent="0.45">
      <c r="A287" s="28" t="s">
        <v>2305</v>
      </c>
      <c r="B287" s="28" t="s">
        <v>2305</v>
      </c>
      <c r="C287" s="28">
        <v>2494</v>
      </c>
    </row>
    <row r="288" spans="1:3" x14ac:dyDescent="0.45">
      <c r="A288" s="28" t="s">
        <v>248</v>
      </c>
      <c r="B288" s="28" t="s">
        <v>248</v>
      </c>
      <c r="C288" s="28">
        <v>1164</v>
      </c>
    </row>
    <row r="289" spans="1:3" x14ac:dyDescent="0.45">
      <c r="A289" s="28" t="s">
        <v>4261</v>
      </c>
      <c r="B289" s="28" t="s">
        <v>4261</v>
      </c>
      <c r="C289" s="28">
        <v>2016</v>
      </c>
    </row>
    <row r="290" spans="1:3" x14ac:dyDescent="0.45">
      <c r="A290" s="28" t="s">
        <v>3093</v>
      </c>
      <c r="B290" s="28" t="s">
        <v>4261</v>
      </c>
      <c r="C290" s="28">
        <v>2016</v>
      </c>
    </row>
    <row r="291" spans="1:3" x14ac:dyDescent="0.45">
      <c r="A291" s="28" t="s">
        <v>4303</v>
      </c>
      <c r="B291" s="28" t="s">
        <v>4303</v>
      </c>
      <c r="C291" s="28">
        <v>1964</v>
      </c>
    </row>
    <row r="292" spans="1:3" x14ac:dyDescent="0.45">
      <c r="A292" s="28" t="s">
        <v>126</v>
      </c>
      <c r="B292" s="28" t="s">
        <v>126</v>
      </c>
      <c r="C292" s="28">
        <v>129</v>
      </c>
    </row>
    <row r="293" spans="1:3" x14ac:dyDescent="0.45">
      <c r="A293" s="28" t="s">
        <v>347</v>
      </c>
      <c r="B293" s="28" t="s">
        <v>4305</v>
      </c>
      <c r="C293" s="28">
        <v>2384</v>
      </c>
    </row>
    <row r="294" spans="1:3" x14ac:dyDescent="0.45">
      <c r="A294" s="28" t="s">
        <v>128</v>
      </c>
      <c r="B294" s="28" t="s">
        <v>128</v>
      </c>
      <c r="C294" s="28">
        <v>131</v>
      </c>
    </row>
    <row r="295" spans="1:3" x14ac:dyDescent="0.45">
      <c r="A295" s="28" t="s">
        <v>129</v>
      </c>
      <c r="B295" s="28" t="s">
        <v>4307</v>
      </c>
      <c r="C295" s="28">
        <v>132</v>
      </c>
    </row>
    <row r="296" spans="1:3" x14ac:dyDescent="0.45">
      <c r="A296" s="28" t="s">
        <v>3031</v>
      </c>
      <c r="B296" s="28" t="s">
        <v>3031</v>
      </c>
      <c r="C296" s="28">
        <v>133</v>
      </c>
    </row>
    <row r="297" spans="1:3" x14ac:dyDescent="0.45">
      <c r="A297" s="28" t="s">
        <v>3032</v>
      </c>
      <c r="B297" s="28" t="s">
        <v>4309</v>
      </c>
      <c r="C297" s="28">
        <v>134</v>
      </c>
    </row>
    <row r="298" spans="1:3" x14ac:dyDescent="0.45">
      <c r="A298" s="28" t="s">
        <v>2193</v>
      </c>
      <c r="B298" s="28" t="s">
        <v>4607</v>
      </c>
      <c r="C298" s="28">
        <v>158</v>
      </c>
    </row>
    <row r="299" spans="1:3" x14ac:dyDescent="0.45">
      <c r="A299" s="28" t="s">
        <v>3033</v>
      </c>
      <c r="B299" s="28" t="s">
        <v>4062</v>
      </c>
      <c r="C299" s="28">
        <v>135</v>
      </c>
    </row>
    <row r="300" spans="1:3" x14ac:dyDescent="0.45">
      <c r="A300" s="28" t="s">
        <v>3034</v>
      </c>
      <c r="B300" s="28" t="s">
        <v>3034</v>
      </c>
      <c r="C300" s="28">
        <v>136</v>
      </c>
    </row>
    <row r="301" spans="1:3" x14ac:dyDescent="0.45">
      <c r="A301" s="28" t="s">
        <v>1424</v>
      </c>
      <c r="B301" s="28" t="s">
        <v>4311</v>
      </c>
      <c r="C301" s="28">
        <v>2411</v>
      </c>
    </row>
    <row r="302" spans="1:3" x14ac:dyDescent="0.45">
      <c r="A302" s="28" t="s">
        <v>2163</v>
      </c>
      <c r="B302" s="28" t="s">
        <v>2163</v>
      </c>
      <c r="C302" s="28">
        <v>1926</v>
      </c>
    </row>
    <row r="303" spans="1:3" x14ac:dyDescent="0.45">
      <c r="A303" s="28" t="s">
        <v>3035</v>
      </c>
      <c r="B303" s="28" t="s">
        <v>4312</v>
      </c>
      <c r="C303" s="28">
        <v>137</v>
      </c>
    </row>
    <row r="304" spans="1:3" x14ac:dyDescent="0.45">
      <c r="A304" s="28" t="s">
        <v>3036</v>
      </c>
      <c r="B304" s="28" t="s">
        <v>4276</v>
      </c>
      <c r="C304" s="28">
        <v>139</v>
      </c>
    </row>
    <row r="305" spans="1:3" x14ac:dyDescent="0.45">
      <c r="A305" s="28" t="s">
        <v>628</v>
      </c>
      <c r="B305" s="28" t="s">
        <v>2803</v>
      </c>
      <c r="C305" s="28">
        <v>1320</v>
      </c>
    </row>
    <row r="306" spans="1:3" x14ac:dyDescent="0.45">
      <c r="A306" s="28" t="s">
        <v>3037</v>
      </c>
      <c r="B306" s="28" t="s">
        <v>4313</v>
      </c>
      <c r="C306" s="28">
        <v>140</v>
      </c>
    </row>
    <row r="307" spans="1:3" x14ac:dyDescent="0.45">
      <c r="A307" s="28" t="s">
        <v>3039</v>
      </c>
      <c r="B307" s="28" t="s">
        <v>4523</v>
      </c>
      <c r="C307" s="28">
        <v>142</v>
      </c>
    </row>
    <row r="308" spans="1:3" x14ac:dyDescent="0.45">
      <c r="A308" s="28" t="s">
        <v>629</v>
      </c>
      <c r="B308" s="28" t="s">
        <v>3088</v>
      </c>
      <c r="C308" s="28">
        <v>100</v>
      </c>
    </row>
    <row r="309" spans="1:3" x14ac:dyDescent="0.45">
      <c r="A309" s="28" t="s">
        <v>4652</v>
      </c>
      <c r="B309" s="28" t="s">
        <v>2442</v>
      </c>
      <c r="C309" s="28">
        <v>99</v>
      </c>
    </row>
    <row r="310" spans="1:3" x14ac:dyDescent="0.45">
      <c r="A310" s="28" t="s">
        <v>1705</v>
      </c>
      <c r="B310" s="28" t="s">
        <v>2442</v>
      </c>
      <c r="C310" s="28">
        <v>99</v>
      </c>
    </row>
    <row r="311" spans="1:3" x14ac:dyDescent="0.45">
      <c r="A311" s="20" t="s">
        <v>4097</v>
      </c>
      <c r="B311" s="20" t="s">
        <v>4628</v>
      </c>
      <c r="C311" s="20">
        <v>2635</v>
      </c>
    </row>
    <row r="312" spans="1:3" x14ac:dyDescent="0.45">
      <c r="A312" s="28" t="s">
        <v>2825</v>
      </c>
      <c r="B312" s="26" t="s">
        <v>4894</v>
      </c>
      <c r="C312" s="28">
        <v>1732</v>
      </c>
    </row>
    <row r="313" spans="1:3" x14ac:dyDescent="0.45">
      <c r="A313" s="28" t="s">
        <v>3178</v>
      </c>
      <c r="B313" s="28" t="s">
        <v>3040</v>
      </c>
      <c r="C313" s="28">
        <v>143</v>
      </c>
    </row>
    <row r="314" spans="1:3" x14ac:dyDescent="0.45">
      <c r="A314" s="28" t="s">
        <v>3041</v>
      </c>
      <c r="B314" s="28" t="s">
        <v>4315</v>
      </c>
      <c r="C314" s="28">
        <v>144</v>
      </c>
    </row>
    <row r="315" spans="1:3" x14ac:dyDescent="0.45">
      <c r="A315" s="28" t="s">
        <v>3042</v>
      </c>
      <c r="B315" s="28" t="s">
        <v>4316</v>
      </c>
      <c r="C315" s="28">
        <v>145</v>
      </c>
    </row>
    <row r="316" spans="1:3" x14ac:dyDescent="0.45">
      <c r="A316" s="28" t="s">
        <v>1949</v>
      </c>
      <c r="B316" s="28" t="s">
        <v>2192</v>
      </c>
      <c r="C316" s="28">
        <v>155</v>
      </c>
    </row>
    <row r="317" spans="1:3" x14ac:dyDescent="0.45">
      <c r="A317" s="20" t="s">
        <v>4317</v>
      </c>
      <c r="B317" s="20" t="s">
        <v>4317</v>
      </c>
      <c r="C317" s="20">
        <v>2786</v>
      </c>
    </row>
    <row r="318" spans="1:3" x14ac:dyDescent="0.45">
      <c r="A318" s="28" t="s">
        <v>1706</v>
      </c>
      <c r="B318" s="28" t="s">
        <v>2838</v>
      </c>
      <c r="C318" s="28">
        <v>146</v>
      </c>
    </row>
    <row r="319" spans="1:3" x14ac:dyDescent="0.45">
      <c r="A319" s="28" t="s">
        <v>630</v>
      </c>
      <c r="B319" s="28" t="s">
        <v>3088</v>
      </c>
      <c r="C319" s="28">
        <v>100</v>
      </c>
    </row>
    <row r="320" spans="1:3" x14ac:dyDescent="0.45">
      <c r="A320" s="28" t="s">
        <v>3044</v>
      </c>
      <c r="B320" s="28" t="s">
        <v>4892</v>
      </c>
      <c r="C320" s="28">
        <v>147</v>
      </c>
    </row>
    <row r="321" spans="1:3" x14ac:dyDescent="0.45">
      <c r="A321" s="28" t="s">
        <v>3045</v>
      </c>
      <c r="B321" s="28" t="s">
        <v>3045</v>
      </c>
      <c r="C321" s="28">
        <v>148</v>
      </c>
    </row>
    <row r="322" spans="1:3" x14ac:dyDescent="0.45">
      <c r="A322" s="28" t="s">
        <v>3047</v>
      </c>
      <c r="B322" s="28" t="s">
        <v>3047</v>
      </c>
      <c r="C322" s="28">
        <v>151</v>
      </c>
    </row>
    <row r="323" spans="1:3" x14ac:dyDescent="0.45">
      <c r="A323" s="28" t="s">
        <v>352</v>
      </c>
      <c r="B323" s="28" t="s">
        <v>352</v>
      </c>
      <c r="C323" s="28">
        <v>1828</v>
      </c>
    </row>
    <row r="324" spans="1:3" x14ac:dyDescent="0.45">
      <c r="A324" s="28" t="s">
        <v>2190</v>
      </c>
      <c r="B324" s="28" t="s">
        <v>4319</v>
      </c>
      <c r="C324" s="28">
        <v>153</v>
      </c>
    </row>
    <row r="325" spans="1:3" x14ac:dyDescent="0.45">
      <c r="A325" s="20" t="s">
        <v>4098</v>
      </c>
      <c r="B325" s="20" t="s">
        <v>4629</v>
      </c>
      <c r="C325" s="20">
        <v>2636</v>
      </c>
    </row>
    <row r="326" spans="1:3" x14ac:dyDescent="0.45">
      <c r="A326" s="28" t="s">
        <v>2191</v>
      </c>
      <c r="B326" s="28" t="s">
        <v>1117</v>
      </c>
      <c r="C326" s="28">
        <v>154</v>
      </c>
    </row>
    <row r="327" spans="1:3" x14ac:dyDescent="0.45">
      <c r="A327" s="28" t="s">
        <v>3095</v>
      </c>
      <c r="B327" s="28" t="s">
        <v>3095</v>
      </c>
      <c r="C327" s="28">
        <v>2017</v>
      </c>
    </row>
    <row r="328" spans="1:3" x14ac:dyDescent="0.45">
      <c r="A328" s="28" t="s">
        <v>2192</v>
      </c>
      <c r="B328" s="28" t="s">
        <v>2192</v>
      </c>
      <c r="C328" s="28">
        <v>155</v>
      </c>
    </row>
    <row r="329" spans="1:3" x14ac:dyDescent="0.45">
      <c r="A329" s="28" t="s">
        <v>625</v>
      </c>
      <c r="B329" s="28" t="s">
        <v>2355</v>
      </c>
      <c r="C329" s="28">
        <v>879</v>
      </c>
    </row>
    <row r="330" spans="1:3" x14ac:dyDescent="0.45">
      <c r="A330" s="28" t="s">
        <v>626</v>
      </c>
      <c r="B330" s="28" t="s">
        <v>2356</v>
      </c>
      <c r="C330" s="28">
        <v>880</v>
      </c>
    </row>
    <row r="331" spans="1:3" x14ac:dyDescent="0.45">
      <c r="A331" s="28" t="s">
        <v>627</v>
      </c>
      <c r="B331" s="28" t="s">
        <v>3594</v>
      </c>
      <c r="C331" s="28">
        <v>883</v>
      </c>
    </row>
    <row r="332" spans="1:3" x14ac:dyDescent="0.45">
      <c r="A332" s="28" t="s">
        <v>1948</v>
      </c>
      <c r="B332" s="28" t="s">
        <v>2193</v>
      </c>
      <c r="C332" s="28">
        <v>158</v>
      </c>
    </row>
    <row r="333" spans="1:3" x14ac:dyDescent="0.45">
      <c r="A333" s="28" t="s">
        <v>3179</v>
      </c>
      <c r="B333" s="28" t="s">
        <v>2194</v>
      </c>
      <c r="C333" s="28">
        <v>159</v>
      </c>
    </row>
    <row r="334" spans="1:3" x14ac:dyDescent="0.45">
      <c r="A334" s="28" t="s">
        <v>127</v>
      </c>
      <c r="B334" s="28" t="s">
        <v>4320</v>
      </c>
      <c r="C334" s="28">
        <v>130</v>
      </c>
    </row>
    <row r="335" spans="1:3" x14ac:dyDescent="0.45">
      <c r="A335" s="28" t="s">
        <v>3717</v>
      </c>
      <c r="B335" s="28" t="s">
        <v>3596</v>
      </c>
      <c r="C335" s="28">
        <v>885</v>
      </c>
    </row>
    <row r="336" spans="1:3" x14ac:dyDescent="0.45">
      <c r="A336" s="28" t="s">
        <v>2196</v>
      </c>
      <c r="B336" s="28" t="s">
        <v>1118</v>
      </c>
      <c r="C336" s="28">
        <v>161</v>
      </c>
    </row>
    <row r="337" spans="1:3" x14ac:dyDescent="0.45">
      <c r="A337" s="28" t="s">
        <v>2198</v>
      </c>
      <c r="B337" s="28" t="s">
        <v>2198</v>
      </c>
      <c r="C337" s="28">
        <v>163</v>
      </c>
    </row>
    <row r="338" spans="1:3" x14ac:dyDescent="0.45">
      <c r="A338" s="28" t="s">
        <v>2199</v>
      </c>
      <c r="B338" s="28" t="s">
        <v>2199</v>
      </c>
      <c r="C338" s="28">
        <v>164</v>
      </c>
    </row>
    <row r="339" spans="1:3" x14ac:dyDescent="0.45">
      <c r="A339" s="28" t="s">
        <v>3055</v>
      </c>
      <c r="B339" s="28" t="s">
        <v>1432</v>
      </c>
      <c r="C339" s="28">
        <v>165</v>
      </c>
    </row>
    <row r="340" spans="1:3" x14ac:dyDescent="0.45">
      <c r="A340" s="28" t="s">
        <v>1063</v>
      </c>
      <c r="B340" s="28" t="s">
        <v>4321</v>
      </c>
      <c r="C340" s="28">
        <v>1593</v>
      </c>
    </row>
    <row r="341" spans="1:3" x14ac:dyDescent="0.45">
      <c r="A341" s="28" t="s">
        <v>2306</v>
      </c>
      <c r="B341" s="28" t="s">
        <v>2306</v>
      </c>
      <c r="C341" s="28">
        <v>166</v>
      </c>
    </row>
    <row r="342" spans="1:3" x14ac:dyDescent="0.45">
      <c r="A342" s="28" t="s">
        <v>1189</v>
      </c>
      <c r="B342" s="28" t="s">
        <v>1189</v>
      </c>
      <c r="C342" s="28">
        <v>2501</v>
      </c>
    </row>
    <row r="343" spans="1:3" x14ac:dyDescent="0.45">
      <c r="A343" s="26" t="s">
        <v>2826</v>
      </c>
      <c r="B343" s="26" t="s">
        <v>4894</v>
      </c>
      <c r="C343" s="28">
        <v>1732</v>
      </c>
    </row>
    <row r="344" spans="1:3" x14ac:dyDescent="0.45">
      <c r="A344" s="28" t="s">
        <v>1669</v>
      </c>
      <c r="B344" s="28" t="s">
        <v>4322</v>
      </c>
      <c r="C344" s="28">
        <v>1651</v>
      </c>
    </row>
    <row r="345" spans="1:3" x14ac:dyDescent="0.45">
      <c r="A345" s="28" t="s">
        <v>2308</v>
      </c>
      <c r="B345" s="28" t="s">
        <v>4603</v>
      </c>
      <c r="C345" s="28">
        <v>168</v>
      </c>
    </row>
    <row r="346" spans="1:3" x14ac:dyDescent="0.45">
      <c r="A346" s="28" t="s">
        <v>3187</v>
      </c>
      <c r="B346" s="28" t="s">
        <v>3187</v>
      </c>
      <c r="C346" s="28">
        <v>169</v>
      </c>
    </row>
    <row r="347" spans="1:3" x14ac:dyDescent="0.45">
      <c r="A347" s="28" t="s">
        <v>3238</v>
      </c>
      <c r="B347" s="28" t="s">
        <v>4306</v>
      </c>
      <c r="C347" s="28">
        <v>2502</v>
      </c>
    </row>
    <row r="348" spans="1:3" x14ac:dyDescent="0.45">
      <c r="A348" s="28" t="s">
        <v>3188</v>
      </c>
      <c r="B348" s="28" t="s">
        <v>4277</v>
      </c>
      <c r="C348" s="28">
        <v>170</v>
      </c>
    </row>
    <row r="349" spans="1:3" x14ac:dyDescent="0.45">
      <c r="A349" s="28" t="s">
        <v>580</v>
      </c>
      <c r="B349" s="28" t="s">
        <v>2805</v>
      </c>
      <c r="C349" s="28">
        <v>1322</v>
      </c>
    </row>
    <row r="350" spans="1:3" x14ac:dyDescent="0.45">
      <c r="A350" s="28" t="s">
        <v>3046</v>
      </c>
      <c r="B350" s="28" t="s">
        <v>4318</v>
      </c>
      <c r="C350" s="28">
        <v>149</v>
      </c>
    </row>
    <row r="351" spans="1:3" x14ac:dyDescent="0.45">
      <c r="A351" s="28" t="s">
        <v>1116</v>
      </c>
      <c r="B351" s="28" t="s">
        <v>3189</v>
      </c>
      <c r="C351" s="28">
        <v>171</v>
      </c>
    </row>
    <row r="352" spans="1:3" x14ac:dyDescent="0.45">
      <c r="A352" s="28" t="s">
        <v>2425</v>
      </c>
      <c r="B352" s="28" t="s">
        <v>4323</v>
      </c>
      <c r="C352" s="28">
        <v>1623</v>
      </c>
    </row>
    <row r="353" spans="1:3" x14ac:dyDescent="0.45">
      <c r="A353" s="28" t="s">
        <v>2642</v>
      </c>
      <c r="B353" s="28" t="s">
        <v>4278</v>
      </c>
      <c r="C353" s="28">
        <v>1583</v>
      </c>
    </row>
    <row r="354" spans="1:3" x14ac:dyDescent="0.45">
      <c r="A354" s="28" t="s">
        <v>4305</v>
      </c>
      <c r="B354" s="28" t="s">
        <v>4305</v>
      </c>
      <c r="C354" s="28">
        <v>2384</v>
      </c>
    </row>
    <row r="355" spans="1:3" x14ac:dyDescent="0.45">
      <c r="A355" s="28" t="s">
        <v>4307</v>
      </c>
      <c r="B355" s="28" t="s">
        <v>4307</v>
      </c>
      <c r="C355" s="28">
        <v>132</v>
      </c>
    </row>
    <row r="356" spans="1:3" x14ac:dyDescent="0.45">
      <c r="A356" s="20" t="s">
        <v>4928</v>
      </c>
      <c r="B356" s="20" t="s">
        <v>4928</v>
      </c>
      <c r="C356" s="20">
        <v>2716</v>
      </c>
    </row>
    <row r="357" spans="1:3" x14ac:dyDescent="0.45">
      <c r="A357" s="28" t="s">
        <v>4311</v>
      </c>
      <c r="B357" s="28" t="s">
        <v>4311</v>
      </c>
      <c r="C357" s="28">
        <v>2411</v>
      </c>
    </row>
    <row r="358" spans="1:3" x14ac:dyDescent="0.45">
      <c r="A358" s="20" t="s">
        <v>4848</v>
      </c>
      <c r="B358" s="20" t="s">
        <v>4848</v>
      </c>
      <c r="C358" s="20">
        <v>2850</v>
      </c>
    </row>
    <row r="359" spans="1:3" x14ac:dyDescent="0.45">
      <c r="A359" s="28" t="s">
        <v>4312</v>
      </c>
      <c r="B359" s="28" t="s">
        <v>4312</v>
      </c>
      <c r="C359" s="28">
        <v>137</v>
      </c>
    </row>
    <row r="360" spans="1:3" x14ac:dyDescent="0.45">
      <c r="A360" s="26" t="s">
        <v>4894</v>
      </c>
      <c r="B360" s="26" t="s">
        <v>4894</v>
      </c>
      <c r="C360" s="28">
        <v>1732</v>
      </c>
    </row>
    <row r="361" spans="1:3" x14ac:dyDescent="0.45">
      <c r="A361" s="28" t="s">
        <v>4313</v>
      </c>
      <c r="B361" s="28" t="s">
        <v>4313</v>
      </c>
      <c r="C361" s="28">
        <v>140</v>
      </c>
    </row>
    <row r="362" spans="1:3" x14ac:dyDescent="0.45">
      <c r="A362" s="20" t="s">
        <v>4849</v>
      </c>
      <c r="B362" s="20" t="s">
        <v>4849</v>
      </c>
      <c r="C362" s="20">
        <v>2851</v>
      </c>
    </row>
    <row r="363" spans="1:3" x14ac:dyDescent="0.45">
      <c r="A363" s="28" t="s">
        <v>4315</v>
      </c>
      <c r="B363" s="28" t="s">
        <v>4315</v>
      </c>
      <c r="C363" s="28">
        <v>144</v>
      </c>
    </row>
    <row r="364" spans="1:3" x14ac:dyDescent="0.45">
      <c r="A364" s="28" t="s">
        <v>4316</v>
      </c>
      <c r="B364" s="28" t="s">
        <v>4316</v>
      </c>
      <c r="C364" s="28">
        <v>145</v>
      </c>
    </row>
    <row r="365" spans="1:3" x14ac:dyDescent="0.45">
      <c r="A365" s="20" t="s">
        <v>4142</v>
      </c>
      <c r="B365" s="20" t="s">
        <v>4142</v>
      </c>
      <c r="C365" s="20">
        <v>2682</v>
      </c>
    </row>
    <row r="366" spans="1:3" x14ac:dyDescent="0.45">
      <c r="A366" s="28" t="s">
        <v>4892</v>
      </c>
      <c r="B366" s="28" t="s">
        <v>4892</v>
      </c>
      <c r="C366" s="28">
        <v>147</v>
      </c>
    </row>
    <row r="367" spans="1:3" x14ac:dyDescent="0.45">
      <c r="A367" s="28" t="s">
        <v>4323</v>
      </c>
      <c r="B367" s="28" t="s">
        <v>4323</v>
      </c>
      <c r="C367" s="28">
        <v>1623</v>
      </c>
    </row>
    <row r="368" spans="1:3" x14ac:dyDescent="0.45">
      <c r="A368" s="28" t="s">
        <v>1117</v>
      </c>
      <c r="B368" s="28" t="s">
        <v>1117</v>
      </c>
      <c r="C368" s="28">
        <v>154</v>
      </c>
    </row>
    <row r="369" spans="1:3" x14ac:dyDescent="0.45">
      <c r="A369" s="20" t="s">
        <v>4324</v>
      </c>
      <c r="B369" s="20" t="s">
        <v>4928</v>
      </c>
      <c r="C369" s="20">
        <v>2716</v>
      </c>
    </row>
    <row r="370" spans="1:3" x14ac:dyDescent="0.45">
      <c r="A370" s="28" t="s">
        <v>4306</v>
      </c>
      <c r="B370" s="28" t="s">
        <v>4306</v>
      </c>
      <c r="C370" s="28">
        <v>2502</v>
      </c>
    </row>
    <row r="371" spans="1:3" x14ac:dyDescent="0.45">
      <c r="A371" s="28" t="s">
        <v>4320</v>
      </c>
      <c r="B371" s="28" t="s">
        <v>4320</v>
      </c>
      <c r="C371" s="28">
        <v>130</v>
      </c>
    </row>
    <row r="372" spans="1:3" x14ac:dyDescent="0.45">
      <c r="A372" s="28" t="s">
        <v>1118</v>
      </c>
      <c r="B372" s="28" t="s">
        <v>1118</v>
      </c>
      <c r="C372" s="28">
        <v>161</v>
      </c>
    </row>
    <row r="373" spans="1:3" x14ac:dyDescent="0.45">
      <c r="A373" s="28" t="s">
        <v>4321</v>
      </c>
      <c r="B373" s="28" t="s">
        <v>4321</v>
      </c>
      <c r="C373" s="28">
        <v>1593</v>
      </c>
    </row>
    <row r="374" spans="1:3" x14ac:dyDescent="0.45">
      <c r="A374" s="26" t="s">
        <v>4314</v>
      </c>
      <c r="B374" s="26" t="s">
        <v>4894</v>
      </c>
      <c r="C374" s="28">
        <v>1732</v>
      </c>
    </row>
    <row r="375" spans="1:3" x14ac:dyDescent="0.45">
      <c r="A375" s="28" t="s">
        <v>4898</v>
      </c>
      <c r="B375" s="28" t="s">
        <v>4898</v>
      </c>
      <c r="C375" s="28">
        <v>167</v>
      </c>
    </row>
    <row r="376" spans="1:3" x14ac:dyDescent="0.45">
      <c r="A376" s="28" t="s">
        <v>3190</v>
      </c>
      <c r="B376" s="28" t="s">
        <v>3190</v>
      </c>
      <c r="C376" s="28">
        <v>172</v>
      </c>
    </row>
    <row r="377" spans="1:3" x14ac:dyDescent="0.45">
      <c r="A377" s="28" t="s">
        <v>3191</v>
      </c>
      <c r="B377" s="28" t="s">
        <v>3191</v>
      </c>
      <c r="C377" s="28">
        <v>173</v>
      </c>
    </row>
    <row r="378" spans="1:3" x14ac:dyDescent="0.45">
      <c r="A378" s="28" t="s">
        <v>3907</v>
      </c>
      <c r="B378" s="28" t="s">
        <v>3907</v>
      </c>
      <c r="C378" s="28">
        <v>599</v>
      </c>
    </row>
    <row r="379" spans="1:3" x14ac:dyDescent="0.45">
      <c r="A379" s="28" t="s">
        <v>3038</v>
      </c>
      <c r="B379" s="28" t="s">
        <v>3038</v>
      </c>
      <c r="C379" s="28">
        <v>141</v>
      </c>
    </row>
    <row r="380" spans="1:3" x14ac:dyDescent="0.45">
      <c r="A380" s="28" t="s">
        <v>3192</v>
      </c>
      <c r="B380" s="28" t="s">
        <v>3192</v>
      </c>
      <c r="C380" s="28">
        <v>174</v>
      </c>
    </row>
    <row r="381" spans="1:3" x14ac:dyDescent="0.45">
      <c r="A381" s="28" t="s">
        <v>3162</v>
      </c>
      <c r="B381" s="28" t="s">
        <v>3193</v>
      </c>
      <c r="C381" s="28">
        <v>175</v>
      </c>
    </row>
    <row r="382" spans="1:3" x14ac:dyDescent="0.45">
      <c r="A382" s="28" t="s">
        <v>588</v>
      </c>
      <c r="B382" s="28" t="s">
        <v>588</v>
      </c>
      <c r="C382" s="28">
        <v>176</v>
      </c>
    </row>
    <row r="383" spans="1:3" x14ac:dyDescent="0.45">
      <c r="A383" s="20" t="s">
        <v>4850</v>
      </c>
      <c r="B383" s="20" t="s">
        <v>4850</v>
      </c>
      <c r="C383" s="20">
        <v>2840</v>
      </c>
    </row>
    <row r="384" spans="1:3" x14ac:dyDescent="0.45">
      <c r="A384" s="28" t="s">
        <v>4916</v>
      </c>
      <c r="B384" s="28" t="s">
        <v>4916</v>
      </c>
      <c r="C384" s="28">
        <v>1480</v>
      </c>
    </row>
    <row r="385" spans="1:3" x14ac:dyDescent="0.45">
      <c r="A385" s="20" t="s">
        <v>4937</v>
      </c>
      <c r="B385" s="20" t="s">
        <v>4936</v>
      </c>
      <c r="C385" s="28">
        <v>1479</v>
      </c>
    </row>
    <row r="386" spans="1:3" x14ac:dyDescent="0.45">
      <c r="A386" s="20" t="s">
        <v>4936</v>
      </c>
      <c r="B386" s="20" t="s">
        <v>4936</v>
      </c>
      <c r="C386" s="28">
        <v>1479</v>
      </c>
    </row>
    <row r="387" spans="1:3" x14ac:dyDescent="0.45">
      <c r="A387" s="28" t="s">
        <v>4919</v>
      </c>
      <c r="B387" s="28" t="s">
        <v>4919</v>
      </c>
      <c r="C387" s="28">
        <v>1621</v>
      </c>
    </row>
    <row r="388" spans="1:3" x14ac:dyDescent="0.45">
      <c r="A388" s="20" t="s">
        <v>4851</v>
      </c>
      <c r="B388" s="20" t="s">
        <v>4851</v>
      </c>
      <c r="C388" s="20">
        <v>2841</v>
      </c>
    </row>
    <row r="389" spans="1:3" x14ac:dyDescent="0.45">
      <c r="A389" s="20" t="s">
        <v>4852</v>
      </c>
      <c r="B389" s="20" t="s">
        <v>4852</v>
      </c>
      <c r="C389" s="20">
        <v>2842</v>
      </c>
    </row>
    <row r="390" spans="1:3" x14ac:dyDescent="0.45">
      <c r="A390" s="20" t="s">
        <v>4325</v>
      </c>
      <c r="B390" s="20" t="s">
        <v>4325</v>
      </c>
      <c r="C390" s="20">
        <v>2782</v>
      </c>
    </row>
    <row r="391" spans="1:3" x14ac:dyDescent="0.45">
      <c r="A391" s="28" t="s">
        <v>2443</v>
      </c>
      <c r="B391" s="28" t="s">
        <v>2443</v>
      </c>
      <c r="C391" s="28">
        <v>101</v>
      </c>
    </row>
    <row r="392" spans="1:3" x14ac:dyDescent="0.45">
      <c r="A392" s="28" t="s">
        <v>4319</v>
      </c>
      <c r="B392" s="28" t="s">
        <v>4319</v>
      </c>
      <c r="C392" s="28">
        <v>153</v>
      </c>
    </row>
    <row r="393" spans="1:3" x14ac:dyDescent="0.45">
      <c r="A393" s="28" t="s">
        <v>589</v>
      </c>
      <c r="B393" s="28" t="s">
        <v>589</v>
      </c>
      <c r="C393" s="28">
        <v>177</v>
      </c>
    </row>
    <row r="394" spans="1:3" x14ac:dyDescent="0.45">
      <c r="A394" s="28" t="s">
        <v>590</v>
      </c>
      <c r="B394" s="28" t="s">
        <v>590</v>
      </c>
      <c r="C394" s="28">
        <v>178</v>
      </c>
    </row>
    <row r="395" spans="1:3" x14ac:dyDescent="0.45">
      <c r="A395" s="28" t="s">
        <v>591</v>
      </c>
      <c r="B395" s="28" t="s">
        <v>591</v>
      </c>
      <c r="C395" s="28">
        <v>179</v>
      </c>
    </row>
    <row r="396" spans="1:3" x14ac:dyDescent="0.45">
      <c r="A396" s="28" t="s">
        <v>592</v>
      </c>
      <c r="B396" s="28" t="s">
        <v>592</v>
      </c>
      <c r="C396" s="28">
        <v>180</v>
      </c>
    </row>
    <row r="397" spans="1:3" x14ac:dyDescent="0.45">
      <c r="A397" s="28" t="s">
        <v>4062</v>
      </c>
      <c r="B397" s="28" t="s">
        <v>4062</v>
      </c>
      <c r="C397" s="28">
        <v>135</v>
      </c>
    </row>
    <row r="398" spans="1:3" x14ac:dyDescent="0.45">
      <c r="A398" s="28" t="s">
        <v>394</v>
      </c>
      <c r="B398" s="28" t="s">
        <v>394</v>
      </c>
      <c r="C398" s="28">
        <v>2314</v>
      </c>
    </row>
    <row r="399" spans="1:3" x14ac:dyDescent="0.45">
      <c r="A399" s="28" t="s">
        <v>1671</v>
      </c>
      <c r="B399" s="28" t="s">
        <v>2837</v>
      </c>
      <c r="C399" s="28">
        <v>1653</v>
      </c>
    </row>
    <row r="400" spans="1:3" x14ac:dyDescent="0.45">
      <c r="A400" s="28" t="s">
        <v>115</v>
      </c>
      <c r="B400" s="28" t="s">
        <v>115</v>
      </c>
      <c r="C400" s="28">
        <v>1830</v>
      </c>
    </row>
    <row r="401" spans="1:3" x14ac:dyDescent="0.45">
      <c r="A401" s="28" t="s">
        <v>1768</v>
      </c>
      <c r="B401" s="28" t="s">
        <v>1768</v>
      </c>
      <c r="C401" s="28">
        <v>713</v>
      </c>
    </row>
    <row r="402" spans="1:3" x14ac:dyDescent="0.45">
      <c r="A402" s="28" t="s">
        <v>194</v>
      </c>
      <c r="B402" s="28" t="s">
        <v>194</v>
      </c>
      <c r="C402" s="28">
        <v>718</v>
      </c>
    </row>
    <row r="403" spans="1:3" x14ac:dyDescent="0.45">
      <c r="A403" s="28" t="s">
        <v>3043</v>
      </c>
      <c r="B403" s="28" t="s">
        <v>2838</v>
      </c>
      <c r="C403" s="28">
        <v>146</v>
      </c>
    </row>
    <row r="404" spans="1:3" x14ac:dyDescent="0.45">
      <c r="A404" s="28" t="s">
        <v>244</v>
      </c>
      <c r="B404" s="28" t="s">
        <v>244</v>
      </c>
      <c r="C404" s="28">
        <v>310</v>
      </c>
    </row>
    <row r="405" spans="1:3" x14ac:dyDescent="0.45">
      <c r="A405" s="28" t="s">
        <v>1119</v>
      </c>
      <c r="B405" s="28" t="s">
        <v>115</v>
      </c>
      <c r="C405" s="28">
        <v>1830</v>
      </c>
    </row>
    <row r="406" spans="1:3" x14ac:dyDescent="0.45">
      <c r="A406" s="28" t="s">
        <v>2498</v>
      </c>
      <c r="B406" s="28" t="s">
        <v>2498</v>
      </c>
      <c r="C406" s="28">
        <v>2536</v>
      </c>
    </row>
    <row r="407" spans="1:3" x14ac:dyDescent="0.45">
      <c r="A407" s="28" t="s">
        <v>1198</v>
      </c>
      <c r="B407" s="28" t="s">
        <v>1198</v>
      </c>
      <c r="C407" s="28">
        <v>2567</v>
      </c>
    </row>
    <row r="408" spans="1:3" x14ac:dyDescent="0.45">
      <c r="A408" s="28" t="s">
        <v>982</v>
      </c>
      <c r="B408" s="28" t="s">
        <v>4610</v>
      </c>
      <c r="C408" s="28">
        <v>320</v>
      </c>
    </row>
    <row r="409" spans="1:3" x14ac:dyDescent="0.45">
      <c r="A409" s="28" t="s">
        <v>2197</v>
      </c>
      <c r="B409" s="28" t="s">
        <v>2197</v>
      </c>
      <c r="C409" s="28">
        <v>162</v>
      </c>
    </row>
    <row r="410" spans="1:3" x14ac:dyDescent="0.45">
      <c r="A410" s="28" t="s">
        <v>2195</v>
      </c>
      <c r="B410" s="28" t="s">
        <v>2840</v>
      </c>
      <c r="C410" s="28">
        <v>160</v>
      </c>
    </row>
    <row r="411" spans="1:3" x14ac:dyDescent="0.45">
      <c r="A411" s="28" t="s">
        <v>759</v>
      </c>
      <c r="B411" s="28" t="s">
        <v>759</v>
      </c>
      <c r="C411" s="28">
        <v>791</v>
      </c>
    </row>
    <row r="412" spans="1:3" x14ac:dyDescent="0.45">
      <c r="A412" s="28" t="s">
        <v>1200</v>
      </c>
      <c r="B412" s="28" t="s">
        <v>1200</v>
      </c>
      <c r="C412" s="28">
        <v>1911</v>
      </c>
    </row>
    <row r="413" spans="1:3" x14ac:dyDescent="0.45">
      <c r="A413" s="28" t="s">
        <v>3631</v>
      </c>
      <c r="B413" s="28" t="s">
        <v>3631</v>
      </c>
      <c r="C413" s="28">
        <v>1826</v>
      </c>
    </row>
    <row r="414" spans="1:3" x14ac:dyDescent="0.45">
      <c r="A414" s="28" t="s">
        <v>3222</v>
      </c>
      <c r="B414" s="28" t="s">
        <v>3222</v>
      </c>
      <c r="C414" s="28">
        <v>181</v>
      </c>
    </row>
    <row r="415" spans="1:3" x14ac:dyDescent="0.45">
      <c r="A415" s="28" t="s">
        <v>1025</v>
      </c>
      <c r="B415" s="28" t="s">
        <v>3135</v>
      </c>
      <c r="C415" s="28">
        <v>1372</v>
      </c>
    </row>
    <row r="416" spans="1:3" x14ac:dyDescent="0.45">
      <c r="A416" s="28" t="s">
        <v>1024</v>
      </c>
      <c r="B416" s="28" t="s">
        <v>1203</v>
      </c>
      <c r="C416" s="28">
        <v>1373</v>
      </c>
    </row>
    <row r="417" spans="1:3" x14ac:dyDescent="0.45">
      <c r="A417" s="28" t="s">
        <v>3718</v>
      </c>
      <c r="B417" s="28" t="s">
        <v>737</v>
      </c>
      <c r="C417" s="28">
        <v>1306</v>
      </c>
    </row>
    <row r="418" spans="1:3" x14ac:dyDescent="0.45">
      <c r="A418" s="28" t="s">
        <v>531</v>
      </c>
      <c r="B418" s="28" t="s">
        <v>531</v>
      </c>
      <c r="C418" s="28">
        <v>1370</v>
      </c>
    </row>
    <row r="419" spans="1:3" x14ac:dyDescent="0.45">
      <c r="A419" s="28" t="s">
        <v>3223</v>
      </c>
      <c r="B419" s="28" t="s">
        <v>3223</v>
      </c>
      <c r="C419" s="28">
        <v>182</v>
      </c>
    </row>
    <row r="420" spans="1:3" x14ac:dyDescent="0.45">
      <c r="A420" s="28" t="s">
        <v>1120</v>
      </c>
      <c r="B420" s="28" t="s">
        <v>3224</v>
      </c>
      <c r="C420" s="28">
        <v>183</v>
      </c>
    </row>
    <row r="421" spans="1:3" x14ac:dyDescent="0.45">
      <c r="A421" s="28" t="s">
        <v>3719</v>
      </c>
      <c r="B421" s="28" t="s">
        <v>2633</v>
      </c>
      <c r="C421" s="28">
        <v>429</v>
      </c>
    </row>
    <row r="422" spans="1:3" x14ac:dyDescent="0.45">
      <c r="A422" s="20" t="s">
        <v>4146</v>
      </c>
      <c r="B422" s="20" t="s">
        <v>4146</v>
      </c>
      <c r="C422" s="20">
        <v>2685</v>
      </c>
    </row>
    <row r="423" spans="1:3" x14ac:dyDescent="0.45">
      <c r="A423" s="28" t="s">
        <v>3096</v>
      </c>
      <c r="B423" s="28" t="s">
        <v>3096</v>
      </c>
      <c r="C423" s="28">
        <v>2018</v>
      </c>
    </row>
    <row r="424" spans="1:3" x14ac:dyDescent="0.45">
      <c r="A424" s="28" t="s">
        <v>4322</v>
      </c>
      <c r="B424" s="28" t="s">
        <v>4322</v>
      </c>
      <c r="C424" s="28">
        <v>1651</v>
      </c>
    </row>
    <row r="425" spans="1:3" x14ac:dyDescent="0.45">
      <c r="A425" s="28" t="s">
        <v>4318</v>
      </c>
      <c r="B425" s="28" t="s">
        <v>4318</v>
      </c>
      <c r="C425" s="28">
        <v>149</v>
      </c>
    </row>
    <row r="426" spans="1:3" x14ac:dyDescent="0.45">
      <c r="A426" s="28" t="s">
        <v>637</v>
      </c>
      <c r="B426" s="28" t="s">
        <v>637</v>
      </c>
      <c r="C426" s="28">
        <v>1422</v>
      </c>
    </row>
    <row r="427" spans="1:3" x14ac:dyDescent="0.45">
      <c r="A427" s="28" t="s">
        <v>3720</v>
      </c>
      <c r="B427" s="28" t="s">
        <v>3594</v>
      </c>
      <c r="C427" s="28">
        <v>883</v>
      </c>
    </row>
    <row r="428" spans="1:3" x14ac:dyDescent="0.45">
      <c r="A428" s="28" t="s">
        <v>1432</v>
      </c>
      <c r="B428" s="28" t="s">
        <v>1432</v>
      </c>
      <c r="C428" s="28">
        <v>165</v>
      </c>
    </row>
    <row r="429" spans="1:3" x14ac:dyDescent="0.45">
      <c r="A429" s="28" t="s">
        <v>3143</v>
      </c>
      <c r="B429" s="28" t="s">
        <v>1205</v>
      </c>
      <c r="C429" s="28">
        <v>185</v>
      </c>
    </row>
    <row r="430" spans="1:3" x14ac:dyDescent="0.45">
      <c r="A430" s="28" t="s">
        <v>4334</v>
      </c>
      <c r="B430" s="28" t="s">
        <v>4334</v>
      </c>
      <c r="C430" s="28">
        <v>440</v>
      </c>
    </row>
    <row r="431" spans="1:3" x14ac:dyDescent="0.45">
      <c r="A431" s="28" t="s">
        <v>1122</v>
      </c>
      <c r="B431" s="28" t="s">
        <v>4972</v>
      </c>
      <c r="C431" s="28">
        <v>931</v>
      </c>
    </row>
    <row r="432" spans="1:3" x14ac:dyDescent="0.45">
      <c r="A432" s="28" t="s">
        <v>3117</v>
      </c>
      <c r="B432" s="28" t="s">
        <v>3117</v>
      </c>
      <c r="C432" s="28">
        <v>1628</v>
      </c>
    </row>
    <row r="433" spans="1:3" x14ac:dyDescent="0.45">
      <c r="A433" s="28" t="s">
        <v>4078</v>
      </c>
      <c r="B433" s="28" t="s">
        <v>4078</v>
      </c>
      <c r="C433" s="28">
        <v>873</v>
      </c>
    </row>
    <row r="434" spans="1:3" x14ac:dyDescent="0.45">
      <c r="A434" s="28" t="s">
        <v>4079</v>
      </c>
      <c r="B434" s="28" t="s">
        <v>4079</v>
      </c>
      <c r="C434" s="28">
        <v>882</v>
      </c>
    </row>
    <row r="435" spans="1:3" x14ac:dyDescent="0.45">
      <c r="A435" s="28" t="s">
        <v>4080</v>
      </c>
      <c r="B435" s="28" t="s">
        <v>4080</v>
      </c>
      <c r="C435" s="28">
        <v>893</v>
      </c>
    </row>
    <row r="436" spans="1:3" x14ac:dyDescent="0.45">
      <c r="A436" s="28" t="s">
        <v>4081</v>
      </c>
      <c r="B436" s="28" t="s">
        <v>4081</v>
      </c>
      <c r="C436" s="28">
        <v>896</v>
      </c>
    </row>
    <row r="437" spans="1:3" x14ac:dyDescent="0.45">
      <c r="A437" s="28" t="s">
        <v>1207</v>
      </c>
      <c r="B437" s="28" t="s">
        <v>1207</v>
      </c>
      <c r="C437" s="28">
        <v>2146</v>
      </c>
    </row>
    <row r="438" spans="1:3" x14ac:dyDescent="0.45">
      <c r="A438" s="28" t="s">
        <v>3145</v>
      </c>
      <c r="B438" s="28" t="s">
        <v>3145</v>
      </c>
      <c r="C438" s="28">
        <v>186</v>
      </c>
    </row>
    <row r="439" spans="1:3" x14ac:dyDescent="0.45">
      <c r="A439" s="28" t="s">
        <v>1617</v>
      </c>
      <c r="B439" s="28" t="s">
        <v>1617</v>
      </c>
      <c r="C439" s="28">
        <v>581</v>
      </c>
    </row>
    <row r="440" spans="1:3" x14ac:dyDescent="0.45">
      <c r="A440" s="28" t="s">
        <v>4072</v>
      </c>
      <c r="B440" s="28" t="s">
        <v>4072</v>
      </c>
      <c r="C440" s="28">
        <v>790</v>
      </c>
    </row>
    <row r="441" spans="1:3" x14ac:dyDescent="0.45">
      <c r="A441" s="28" t="s">
        <v>4073</v>
      </c>
      <c r="B441" s="28" t="s">
        <v>4073</v>
      </c>
      <c r="C441" s="28">
        <v>730</v>
      </c>
    </row>
    <row r="442" spans="1:3" x14ac:dyDescent="0.45">
      <c r="A442" s="20" t="s">
        <v>4182</v>
      </c>
      <c r="B442" s="20" t="s">
        <v>4182</v>
      </c>
      <c r="C442" s="28">
        <v>1772</v>
      </c>
    </row>
    <row r="443" spans="1:3" x14ac:dyDescent="0.45">
      <c r="A443" s="28" t="s">
        <v>927</v>
      </c>
      <c r="B443" s="28" t="s">
        <v>927</v>
      </c>
      <c r="C443" s="28">
        <v>645</v>
      </c>
    </row>
    <row r="444" spans="1:3" x14ac:dyDescent="0.45">
      <c r="A444" s="28" t="s">
        <v>3146</v>
      </c>
      <c r="B444" s="20" t="s">
        <v>4200</v>
      </c>
      <c r="C444" s="28">
        <v>187</v>
      </c>
    </row>
    <row r="445" spans="1:3" x14ac:dyDescent="0.45">
      <c r="A445" s="28" t="s">
        <v>3147</v>
      </c>
      <c r="B445" s="28" t="s">
        <v>3147</v>
      </c>
      <c r="C445" s="28">
        <v>188</v>
      </c>
    </row>
    <row r="446" spans="1:3" x14ac:dyDescent="0.45">
      <c r="A446" s="28" t="s">
        <v>3148</v>
      </c>
      <c r="B446" s="28" t="s">
        <v>3148</v>
      </c>
      <c r="C446" s="28">
        <v>189</v>
      </c>
    </row>
    <row r="447" spans="1:3" x14ac:dyDescent="0.45">
      <c r="A447" s="28" t="s">
        <v>3149</v>
      </c>
      <c r="B447" s="28" t="s">
        <v>3149</v>
      </c>
      <c r="C447" s="28">
        <v>190</v>
      </c>
    </row>
    <row r="448" spans="1:3" x14ac:dyDescent="0.45">
      <c r="A448" s="28" t="s">
        <v>3150</v>
      </c>
      <c r="B448" s="28" t="s">
        <v>3150</v>
      </c>
      <c r="C448" s="28">
        <v>191</v>
      </c>
    </row>
    <row r="449" spans="1:3" x14ac:dyDescent="0.45">
      <c r="A449" s="28" t="s">
        <v>2239</v>
      </c>
      <c r="B449" s="28" t="s">
        <v>2239</v>
      </c>
      <c r="C449" s="28">
        <v>192</v>
      </c>
    </row>
    <row r="450" spans="1:3" x14ac:dyDescent="0.45">
      <c r="A450" s="28" t="s">
        <v>3097</v>
      </c>
      <c r="B450" s="28" t="s">
        <v>2239</v>
      </c>
      <c r="C450" s="28">
        <v>192</v>
      </c>
    </row>
    <row r="451" spans="1:3" x14ac:dyDescent="0.45">
      <c r="A451" s="28" t="s">
        <v>3098</v>
      </c>
      <c r="B451" s="28" t="s">
        <v>2239</v>
      </c>
      <c r="C451" s="28">
        <v>192</v>
      </c>
    </row>
    <row r="452" spans="1:3" x14ac:dyDescent="0.45">
      <c r="A452" s="28" t="s">
        <v>3151</v>
      </c>
      <c r="B452" s="28" t="s">
        <v>2239</v>
      </c>
      <c r="C452" s="28">
        <v>192</v>
      </c>
    </row>
    <row r="453" spans="1:3" x14ac:dyDescent="0.45">
      <c r="A453" s="28" t="s">
        <v>90</v>
      </c>
      <c r="B453" s="28" t="s">
        <v>2239</v>
      </c>
      <c r="C453" s="28">
        <v>192</v>
      </c>
    </row>
    <row r="454" spans="1:3" x14ac:dyDescent="0.45">
      <c r="A454" s="28" t="s">
        <v>95</v>
      </c>
      <c r="B454" s="28" t="s">
        <v>95</v>
      </c>
      <c r="C454" s="28">
        <v>197</v>
      </c>
    </row>
    <row r="455" spans="1:3" x14ac:dyDescent="0.45">
      <c r="A455" s="28" t="s">
        <v>91</v>
      </c>
      <c r="B455" s="28" t="s">
        <v>91</v>
      </c>
      <c r="C455" s="28">
        <v>194</v>
      </c>
    </row>
    <row r="456" spans="1:3" x14ac:dyDescent="0.45">
      <c r="A456" s="28" t="s">
        <v>93</v>
      </c>
      <c r="B456" s="28" t="s">
        <v>93</v>
      </c>
      <c r="C456" s="28">
        <v>195</v>
      </c>
    </row>
    <row r="457" spans="1:3" x14ac:dyDescent="0.45">
      <c r="A457" s="28" t="s">
        <v>94</v>
      </c>
      <c r="B457" s="28" t="s">
        <v>94</v>
      </c>
      <c r="C457" s="28">
        <v>196</v>
      </c>
    </row>
    <row r="458" spans="1:3" x14ac:dyDescent="0.45">
      <c r="A458" s="28" t="s">
        <v>96</v>
      </c>
      <c r="B458" s="28" t="s">
        <v>96</v>
      </c>
      <c r="C458" s="28">
        <v>198</v>
      </c>
    </row>
    <row r="459" spans="1:3" x14ac:dyDescent="0.45">
      <c r="A459" s="28" t="s">
        <v>97</v>
      </c>
      <c r="B459" s="28" t="s">
        <v>97</v>
      </c>
      <c r="C459" s="28">
        <v>199</v>
      </c>
    </row>
    <row r="460" spans="1:3" x14ac:dyDescent="0.45">
      <c r="A460" s="28" t="s">
        <v>1037</v>
      </c>
      <c r="B460" s="28" t="s">
        <v>1037</v>
      </c>
      <c r="C460" s="28">
        <v>2331</v>
      </c>
    </row>
    <row r="461" spans="1:3" x14ac:dyDescent="0.45">
      <c r="A461" s="28" t="s">
        <v>4266</v>
      </c>
      <c r="B461" s="28" t="s">
        <v>4266</v>
      </c>
      <c r="C461" s="28">
        <v>1700</v>
      </c>
    </row>
    <row r="462" spans="1:3" x14ac:dyDescent="0.45">
      <c r="A462" s="28" t="s">
        <v>1211</v>
      </c>
      <c r="B462" s="28" t="s">
        <v>1211</v>
      </c>
      <c r="C462" s="28">
        <v>1744</v>
      </c>
    </row>
    <row r="463" spans="1:3" x14ac:dyDescent="0.45">
      <c r="A463" s="28" t="s">
        <v>98</v>
      </c>
      <c r="B463" s="28" t="s">
        <v>98</v>
      </c>
      <c r="C463" s="28">
        <v>200</v>
      </c>
    </row>
    <row r="464" spans="1:3" x14ac:dyDescent="0.45">
      <c r="A464" s="28" t="s">
        <v>1103</v>
      </c>
      <c r="B464" s="28" t="s">
        <v>1103</v>
      </c>
      <c r="C464" s="28">
        <v>1853</v>
      </c>
    </row>
    <row r="465" spans="1:3" x14ac:dyDescent="0.45">
      <c r="A465" s="28" t="s">
        <v>1104</v>
      </c>
      <c r="B465" s="28" t="s">
        <v>1104</v>
      </c>
      <c r="C465" s="28">
        <v>1854</v>
      </c>
    </row>
    <row r="466" spans="1:3" x14ac:dyDescent="0.45">
      <c r="A466" s="28" t="s">
        <v>101</v>
      </c>
      <c r="B466" s="28" t="s">
        <v>101</v>
      </c>
      <c r="C466" s="28">
        <v>202</v>
      </c>
    </row>
    <row r="467" spans="1:3" x14ac:dyDescent="0.45">
      <c r="A467" s="28" t="s">
        <v>1826</v>
      </c>
      <c r="B467" s="20" t="s">
        <v>4948</v>
      </c>
      <c r="C467" s="28">
        <v>1546</v>
      </c>
    </row>
    <row r="468" spans="1:3" x14ac:dyDescent="0.45">
      <c r="A468" s="28" t="s">
        <v>1123</v>
      </c>
      <c r="B468" s="28" t="s">
        <v>499</v>
      </c>
      <c r="C468" s="28">
        <v>491</v>
      </c>
    </row>
    <row r="469" spans="1:3" x14ac:dyDescent="0.45">
      <c r="A469" s="28" t="s">
        <v>102</v>
      </c>
      <c r="B469" s="28" t="s">
        <v>102</v>
      </c>
      <c r="C469" s="28">
        <v>204</v>
      </c>
    </row>
    <row r="470" spans="1:3" x14ac:dyDescent="0.45">
      <c r="A470" s="28" t="s">
        <v>765</v>
      </c>
      <c r="B470" s="28" t="s">
        <v>260</v>
      </c>
      <c r="C470" s="28">
        <v>498</v>
      </c>
    </row>
    <row r="471" spans="1:3" x14ac:dyDescent="0.45">
      <c r="A471" s="28" t="s">
        <v>103</v>
      </c>
      <c r="B471" s="28" t="s">
        <v>103</v>
      </c>
      <c r="C471" s="28">
        <v>205</v>
      </c>
    </row>
    <row r="472" spans="1:3" x14ac:dyDescent="0.45">
      <c r="A472" s="28" t="s">
        <v>112</v>
      </c>
      <c r="B472" s="28" t="s">
        <v>3269</v>
      </c>
      <c r="C472" s="28">
        <v>213</v>
      </c>
    </row>
    <row r="473" spans="1:3" x14ac:dyDescent="0.45">
      <c r="A473" s="28" t="s">
        <v>106</v>
      </c>
      <c r="B473" s="28" t="s">
        <v>106</v>
      </c>
      <c r="C473" s="28">
        <v>207</v>
      </c>
    </row>
    <row r="474" spans="1:3" x14ac:dyDescent="0.45">
      <c r="A474" s="28" t="s">
        <v>568</v>
      </c>
      <c r="B474" s="28" t="s">
        <v>568</v>
      </c>
      <c r="C474" s="28">
        <v>2286</v>
      </c>
    </row>
    <row r="475" spans="1:3" x14ac:dyDescent="0.45">
      <c r="A475" s="28" t="s">
        <v>107</v>
      </c>
      <c r="B475" s="20" t="s">
        <v>4608</v>
      </c>
      <c r="C475" s="28">
        <v>208</v>
      </c>
    </row>
    <row r="476" spans="1:3" x14ac:dyDescent="0.45">
      <c r="A476" s="28" t="s">
        <v>1616</v>
      </c>
      <c r="B476" s="28" t="s">
        <v>1616</v>
      </c>
      <c r="C476" s="28">
        <v>2456</v>
      </c>
    </row>
    <row r="477" spans="1:3" x14ac:dyDescent="0.45">
      <c r="A477" s="28" t="s">
        <v>108</v>
      </c>
      <c r="B477" s="28" t="s">
        <v>108</v>
      </c>
      <c r="C477" s="28">
        <v>209</v>
      </c>
    </row>
    <row r="478" spans="1:3" x14ac:dyDescent="0.45">
      <c r="A478" s="28" t="s">
        <v>110</v>
      </c>
      <c r="B478" s="28" t="s">
        <v>110</v>
      </c>
      <c r="C478" s="28">
        <v>210</v>
      </c>
    </row>
    <row r="479" spans="1:3" x14ac:dyDescent="0.45">
      <c r="A479" s="28" t="s">
        <v>2334</v>
      </c>
      <c r="B479" s="28" t="s">
        <v>2334</v>
      </c>
      <c r="C479" s="28">
        <v>219</v>
      </c>
    </row>
    <row r="480" spans="1:3" x14ac:dyDescent="0.45">
      <c r="A480" s="28" t="s">
        <v>2133</v>
      </c>
      <c r="B480" s="20" t="s">
        <v>4609</v>
      </c>
      <c r="C480" s="28">
        <v>256</v>
      </c>
    </row>
    <row r="481" spans="1:3" x14ac:dyDescent="0.45">
      <c r="A481" s="28" t="s">
        <v>111</v>
      </c>
      <c r="B481" s="28" t="s">
        <v>111</v>
      </c>
      <c r="C481" s="28">
        <v>211</v>
      </c>
    </row>
    <row r="482" spans="1:3" x14ac:dyDescent="0.45">
      <c r="A482" s="28" t="s">
        <v>1105</v>
      </c>
      <c r="B482" s="20" t="s">
        <v>4623</v>
      </c>
      <c r="C482" s="28">
        <v>1855</v>
      </c>
    </row>
    <row r="483" spans="1:3" x14ac:dyDescent="0.45">
      <c r="A483" s="28" t="s">
        <v>724</v>
      </c>
      <c r="B483" s="28" t="s">
        <v>1434</v>
      </c>
      <c r="C483" s="28">
        <v>212</v>
      </c>
    </row>
    <row r="484" spans="1:3" x14ac:dyDescent="0.45">
      <c r="A484" s="28" t="s">
        <v>1106</v>
      </c>
      <c r="B484" s="28" t="s">
        <v>1106</v>
      </c>
      <c r="C484" s="28">
        <v>1856</v>
      </c>
    </row>
    <row r="485" spans="1:3" x14ac:dyDescent="0.45">
      <c r="A485" s="28" t="s">
        <v>113</v>
      </c>
      <c r="B485" s="28" t="s">
        <v>113</v>
      </c>
      <c r="C485" s="28">
        <v>214</v>
      </c>
    </row>
    <row r="486" spans="1:3" x14ac:dyDescent="0.45">
      <c r="A486" s="28" t="s">
        <v>114</v>
      </c>
      <c r="B486" s="28" t="s">
        <v>114</v>
      </c>
      <c r="C486" s="28">
        <v>215</v>
      </c>
    </row>
    <row r="487" spans="1:3" x14ac:dyDescent="0.45">
      <c r="A487" s="28" t="s">
        <v>3269</v>
      </c>
      <c r="B487" s="28" t="s">
        <v>3269</v>
      </c>
      <c r="C487" s="28">
        <v>213</v>
      </c>
    </row>
    <row r="488" spans="1:3" x14ac:dyDescent="0.45">
      <c r="A488" s="28" t="s">
        <v>3900</v>
      </c>
      <c r="B488" s="28" t="s">
        <v>3900</v>
      </c>
      <c r="C488" s="28">
        <v>1857</v>
      </c>
    </row>
    <row r="489" spans="1:3" x14ac:dyDescent="0.45">
      <c r="A489" s="28" t="s">
        <v>2331</v>
      </c>
      <c r="B489" s="28" t="s">
        <v>2331</v>
      </c>
      <c r="C489" s="28">
        <v>216</v>
      </c>
    </row>
    <row r="490" spans="1:3" x14ac:dyDescent="0.45">
      <c r="A490" s="28" t="s">
        <v>2333</v>
      </c>
      <c r="B490" s="28" t="s">
        <v>2333</v>
      </c>
      <c r="C490" s="28">
        <v>217</v>
      </c>
    </row>
    <row r="491" spans="1:3" x14ac:dyDescent="0.45">
      <c r="A491" s="28" t="s">
        <v>4971</v>
      </c>
      <c r="B491" s="28" t="s">
        <v>4971</v>
      </c>
      <c r="C491" s="28">
        <v>2868</v>
      </c>
    </row>
    <row r="492" spans="1:3" x14ac:dyDescent="0.45">
      <c r="A492" s="28" t="s">
        <v>1827</v>
      </c>
      <c r="B492" s="28" t="s">
        <v>1827</v>
      </c>
      <c r="C492" s="28">
        <v>1549</v>
      </c>
    </row>
    <row r="493" spans="1:3" x14ac:dyDescent="0.45">
      <c r="A493" s="28" t="s">
        <v>1950</v>
      </c>
      <c r="B493" s="28" t="s">
        <v>2334</v>
      </c>
      <c r="C493" s="28">
        <v>219</v>
      </c>
    </row>
    <row r="494" spans="1:3" x14ac:dyDescent="0.45">
      <c r="A494" s="28" t="s">
        <v>3270</v>
      </c>
      <c r="B494" s="28" t="s">
        <v>3270</v>
      </c>
      <c r="C494" s="28">
        <v>1745</v>
      </c>
    </row>
    <row r="495" spans="1:3" x14ac:dyDescent="0.45">
      <c r="A495" s="28" t="s">
        <v>3099</v>
      </c>
      <c r="B495" s="28" t="s">
        <v>3099</v>
      </c>
      <c r="C495" s="28">
        <v>2022</v>
      </c>
    </row>
    <row r="496" spans="1:3" x14ac:dyDescent="0.45">
      <c r="A496" s="28" t="s">
        <v>2817</v>
      </c>
      <c r="B496" s="28" t="s">
        <v>2817</v>
      </c>
      <c r="C496" s="28">
        <v>1334</v>
      </c>
    </row>
    <row r="497" spans="1:3" x14ac:dyDescent="0.45">
      <c r="A497" s="20" t="s">
        <v>4040</v>
      </c>
      <c r="B497" s="20" t="s">
        <v>4040</v>
      </c>
      <c r="C497" s="20">
        <v>2643</v>
      </c>
    </row>
    <row r="498" spans="1:3" x14ac:dyDescent="0.45">
      <c r="A498" s="20" t="s">
        <v>4041</v>
      </c>
      <c r="B498" s="20" t="s">
        <v>4041</v>
      </c>
      <c r="C498" s="20">
        <v>2644</v>
      </c>
    </row>
    <row r="499" spans="1:3" x14ac:dyDescent="0.45">
      <c r="A499" s="20" t="s">
        <v>4843</v>
      </c>
      <c r="B499" s="20" t="s">
        <v>4843</v>
      </c>
      <c r="C499" s="20">
        <v>2824</v>
      </c>
    </row>
    <row r="500" spans="1:3" x14ac:dyDescent="0.45">
      <c r="A500" s="20" t="s">
        <v>4042</v>
      </c>
      <c r="B500" s="20" t="s">
        <v>4042</v>
      </c>
      <c r="C500" s="20">
        <v>2645</v>
      </c>
    </row>
    <row r="501" spans="1:3" x14ac:dyDescent="0.45">
      <c r="A501" s="28" t="s">
        <v>3239</v>
      </c>
      <c r="B501" s="28" t="s">
        <v>3239</v>
      </c>
      <c r="C501" s="28">
        <v>2497</v>
      </c>
    </row>
    <row r="502" spans="1:3" x14ac:dyDescent="0.45">
      <c r="A502" s="28" t="s">
        <v>3901</v>
      </c>
      <c r="B502" s="28" t="s">
        <v>3901</v>
      </c>
      <c r="C502" s="28">
        <v>1858</v>
      </c>
    </row>
    <row r="503" spans="1:3" x14ac:dyDescent="0.45">
      <c r="A503" s="28" t="s">
        <v>4597</v>
      </c>
      <c r="B503" s="28" t="s">
        <v>4597</v>
      </c>
      <c r="C503" s="28">
        <v>2472</v>
      </c>
    </row>
    <row r="504" spans="1:3" x14ac:dyDescent="0.45">
      <c r="A504" s="20" t="s">
        <v>4939</v>
      </c>
      <c r="B504" s="20" t="s">
        <v>4939</v>
      </c>
      <c r="C504" s="20">
        <v>2791</v>
      </c>
    </row>
    <row r="505" spans="1:3" x14ac:dyDescent="0.45">
      <c r="A505" s="28" t="s">
        <v>1829</v>
      </c>
      <c r="B505" s="28" t="s">
        <v>1829</v>
      </c>
      <c r="C505" s="28">
        <v>1557</v>
      </c>
    </row>
    <row r="506" spans="1:3" x14ac:dyDescent="0.45">
      <c r="A506" s="28" t="s">
        <v>2335</v>
      </c>
      <c r="B506" s="28" t="s">
        <v>2335</v>
      </c>
      <c r="C506" s="28">
        <v>221</v>
      </c>
    </row>
    <row r="507" spans="1:3" x14ac:dyDescent="0.45">
      <c r="A507" s="28" t="s">
        <v>6</v>
      </c>
      <c r="B507" s="28" t="s">
        <v>6</v>
      </c>
      <c r="C507" s="28">
        <v>13</v>
      </c>
    </row>
    <row r="508" spans="1:3" x14ac:dyDescent="0.45">
      <c r="A508" s="28" t="s">
        <v>2336</v>
      </c>
      <c r="B508" s="28" t="s">
        <v>2336</v>
      </c>
      <c r="C508" s="28">
        <v>222</v>
      </c>
    </row>
    <row r="509" spans="1:3" x14ac:dyDescent="0.45">
      <c r="A509" s="28" t="s">
        <v>2338</v>
      </c>
      <c r="B509" s="28" t="s">
        <v>2338</v>
      </c>
      <c r="C509" s="28">
        <v>223</v>
      </c>
    </row>
    <row r="510" spans="1:3" x14ac:dyDescent="0.45">
      <c r="A510" s="28" t="s">
        <v>2339</v>
      </c>
      <c r="B510" s="28" t="s">
        <v>2339</v>
      </c>
      <c r="C510" s="28">
        <v>224</v>
      </c>
    </row>
    <row r="511" spans="1:3" x14ac:dyDescent="0.45">
      <c r="A511" s="28" t="s">
        <v>2853</v>
      </c>
      <c r="B511" s="28" t="s">
        <v>2853</v>
      </c>
      <c r="C511" s="28">
        <v>1649</v>
      </c>
    </row>
    <row r="512" spans="1:3" x14ac:dyDescent="0.45">
      <c r="A512" s="28" t="s">
        <v>2340</v>
      </c>
      <c r="B512" s="28" t="s">
        <v>2340</v>
      </c>
      <c r="C512" s="28">
        <v>225</v>
      </c>
    </row>
    <row r="513" spans="1:3" x14ac:dyDescent="0.45">
      <c r="A513" s="28" t="s">
        <v>1422</v>
      </c>
      <c r="B513" s="28" t="s">
        <v>1422</v>
      </c>
      <c r="C513" s="28">
        <v>2407</v>
      </c>
    </row>
    <row r="514" spans="1:3" x14ac:dyDescent="0.45">
      <c r="A514" s="28" t="s">
        <v>2344</v>
      </c>
      <c r="B514" s="28" t="s">
        <v>2344</v>
      </c>
      <c r="C514" s="28">
        <v>229</v>
      </c>
    </row>
    <row r="515" spans="1:3" x14ac:dyDescent="0.45">
      <c r="A515" s="28" t="s">
        <v>4337</v>
      </c>
      <c r="B515" s="28" t="s">
        <v>4337</v>
      </c>
      <c r="C515" s="28">
        <v>475</v>
      </c>
    </row>
    <row r="516" spans="1:3" x14ac:dyDescent="0.45">
      <c r="A516" s="28" t="s">
        <v>2341</v>
      </c>
      <c r="B516" s="28" t="s">
        <v>2341</v>
      </c>
      <c r="C516" s="28">
        <v>226</v>
      </c>
    </row>
    <row r="517" spans="1:3" x14ac:dyDescent="0.45">
      <c r="A517" s="20" t="s">
        <v>4338</v>
      </c>
      <c r="B517" s="20" t="s">
        <v>4338</v>
      </c>
      <c r="C517" s="20">
        <v>2740</v>
      </c>
    </row>
    <row r="518" spans="1:3" x14ac:dyDescent="0.45">
      <c r="A518" s="28" t="s">
        <v>2342</v>
      </c>
      <c r="B518" s="28" t="s">
        <v>2342</v>
      </c>
      <c r="C518" s="28">
        <v>227</v>
      </c>
    </row>
    <row r="519" spans="1:3" x14ac:dyDescent="0.45">
      <c r="A519" s="28" t="s">
        <v>2343</v>
      </c>
      <c r="B519" s="28" t="s">
        <v>2343</v>
      </c>
      <c r="C519" s="28">
        <v>228</v>
      </c>
    </row>
    <row r="520" spans="1:3" x14ac:dyDescent="0.45">
      <c r="A520" s="28" t="s">
        <v>1125</v>
      </c>
      <c r="B520" s="28" t="s">
        <v>2344</v>
      </c>
      <c r="C520" s="28">
        <v>229</v>
      </c>
    </row>
    <row r="521" spans="1:3" x14ac:dyDescent="0.45">
      <c r="A521" s="28" t="s">
        <v>4265</v>
      </c>
      <c r="B521" s="28" t="s">
        <v>4265</v>
      </c>
      <c r="C521" s="28">
        <v>476</v>
      </c>
    </row>
    <row r="522" spans="1:3" x14ac:dyDescent="0.45">
      <c r="A522" s="28" t="s">
        <v>2346</v>
      </c>
      <c r="B522" s="28" t="s">
        <v>2346</v>
      </c>
      <c r="C522" s="28">
        <v>230</v>
      </c>
    </row>
    <row r="523" spans="1:3" x14ac:dyDescent="0.45">
      <c r="A523" s="28" t="s">
        <v>4339</v>
      </c>
      <c r="B523" s="28" t="s">
        <v>4339</v>
      </c>
      <c r="C523" s="28">
        <v>1990</v>
      </c>
    </row>
    <row r="524" spans="1:3" x14ac:dyDescent="0.45">
      <c r="A524" s="28" t="s">
        <v>2504</v>
      </c>
      <c r="B524" s="28" t="s">
        <v>2504</v>
      </c>
      <c r="C524" s="28">
        <v>2471</v>
      </c>
    </row>
    <row r="525" spans="1:3" x14ac:dyDescent="0.45">
      <c r="A525" s="28" t="s">
        <v>2347</v>
      </c>
      <c r="B525" s="28" t="s">
        <v>2347</v>
      </c>
      <c r="C525" s="28">
        <v>231</v>
      </c>
    </row>
    <row r="526" spans="1:3" x14ac:dyDescent="0.45">
      <c r="A526" s="28" t="s">
        <v>4340</v>
      </c>
      <c r="B526" s="28" t="s">
        <v>4340</v>
      </c>
      <c r="C526" s="28">
        <v>452</v>
      </c>
    </row>
    <row r="527" spans="1:3" x14ac:dyDescent="0.45">
      <c r="A527" s="28" t="s">
        <v>1483</v>
      </c>
      <c r="B527" s="28" t="s">
        <v>1483</v>
      </c>
      <c r="C527" s="28">
        <v>2318</v>
      </c>
    </row>
    <row r="528" spans="1:3" x14ac:dyDescent="0.45">
      <c r="A528" s="28" t="s">
        <v>3240</v>
      </c>
      <c r="B528" s="28" t="s">
        <v>3240</v>
      </c>
      <c r="C528" s="28">
        <v>2503</v>
      </c>
    </row>
    <row r="529" spans="1:3" x14ac:dyDescent="0.45">
      <c r="A529" s="28" t="s">
        <v>2349</v>
      </c>
      <c r="B529" s="28" t="s">
        <v>2349</v>
      </c>
      <c r="C529" s="28">
        <v>233</v>
      </c>
    </row>
    <row r="530" spans="1:3" x14ac:dyDescent="0.45">
      <c r="A530" s="20" t="s">
        <v>2751</v>
      </c>
      <c r="B530" s="20" t="s">
        <v>2751</v>
      </c>
      <c r="C530" s="20">
        <v>2612</v>
      </c>
    </row>
    <row r="531" spans="1:3" x14ac:dyDescent="0.45">
      <c r="A531" s="28" t="s">
        <v>1062</v>
      </c>
      <c r="B531" s="28" t="s">
        <v>1062</v>
      </c>
      <c r="C531" s="28">
        <v>1591</v>
      </c>
    </row>
    <row r="532" spans="1:3" x14ac:dyDescent="0.45">
      <c r="A532" s="28" t="s">
        <v>2350</v>
      </c>
      <c r="B532" s="28" t="s">
        <v>2350</v>
      </c>
      <c r="C532" s="28">
        <v>234</v>
      </c>
    </row>
    <row r="533" spans="1:3" x14ac:dyDescent="0.45">
      <c r="A533" s="28" t="s">
        <v>1879</v>
      </c>
      <c r="B533" s="28" t="s">
        <v>1879</v>
      </c>
      <c r="C533" s="28">
        <v>2442</v>
      </c>
    </row>
    <row r="534" spans="1:3" x14ac:dyDescent="0.45">
      <c r="A534" s="28" t="s">
        <v>2351</v>
      </c>
      <c r="B534" s="28" t="s">
        <v>2351</v>
      </c>
      <c r="C534" s="28">
        <v>235</v>
      </c>
    </row>
    <row r="535" spans="1:3" x14ac:dyDescent="0.45">
      <c r="A535" s="28" t="s">
        <v>2352</v>
      </c>
      <c r="B535" s="28" t="s">
        <v>2765</v>
      </c>
      <c r="C535" s="28">
        <v>236</v>
      </c>
    </row>
    <row r="536" spans="1:3" x14ac:dyDescent="0.45">
      <c r="A536" s="28" t="s">
        <v>1222</v>
      </c>
      <c r="B536" s="28" t="s">
        <v>2765</v>
      </c>
      <c r="C536" s="28">
        <v>236</v>
      </c>
    </row>
    <row r="537" spans="1:3" x14ac:dyDescent="0.45">
      <c r="A537" s="28" t="s">
        <v>2766</v>
      </c>
      <c r="B537" s="28" t="s">
        <v>2765</v>
      </c>
      <c r="C537" s="28">
        <v>236</v>
      </c>
    </row>
    <row r="538" spans="1:3" x14ac:dyDescent="0.45">
      <c r="A538" s="28" t="s">
        <v>1221</v>
      </c>
      <c r="B538" s="28" t="s">
        <v>2765</v>
      </c>
      <c r="C538" s="28">
        <v>236</v>
      </c>
    </row>
    <row r="539" spans="1:3" x14ac:dyDescent="0.45">
      <c r="A539" s="28" t="s">
        <v>2765</v>
      </c>
      <c r="B539" s="28" t="s">
        <v>2765</v>
      </c>
      <c r="C539" s="28">
        <v>236</v>
      </c>
    </row>
    <row r="540" spans="1:3" x14ac:dyDescent="0.45">
      <c r="A540" s="28" t="s">
        <v>346</v>
      </c>
      <c r="B540" s="28" t="s">
        <v>346</v>
      </c>
      <c r="C540" s="28">
        <v>2371</v>
      </c>
    </row>
    <row r="541" spans="1:3" x14ac:dyDescent="0.45">
      <c r="A541" s="28" t="s">
        <v>2353</v>
      </c>
      <c r="B541" s="28" t="s">
        <v>2353</v>
      </c>
      <c r="C541" s="28">
        <v>237</v>
      </c>
    </row>
    <row r="542" spans="1:3" x14ac:dyDescent="0.45">
      <c r="A542" s="28" t="s">
        <v>2637</v>
      </c>
      <c r="B542" s="28" t="s">
        <v>2637</v>
      </c>
      <c r="C542" s="28">
        <v>239</v>
      </c>
    </row>
    <row r="543" spans="1:3" x14ac:dyDescent="0.45">
      <c r="A543" s="28" t="s">
        <v>3721</v>
      </c>
      <c r="B543" s="28" t="s">
        <v>2136</v>
      </c>
      <c r="C543" s="28">
        <v>259</v>
      </c>
    </row>
    <row r="544" spans="1:3" x14ac:dyDescent="0.45">
      <c r="A544" s="28" t="s">
        <v>1224</v>
      </c>
      <c r="B544" s="28" t="s">
        <v>2139</v>
      </c>
      <c r="C544" s="28">
        <v>262</v>
      </c>
    </row>
    <row r="545" spans="1:3" x14ac:dyDescent="0.45">
      <c r="A545" s="28" t="s">
        <v>1225</v>
      </c>
      <c r="B545" s="28" t="s">
        <v>2136</v>
      </c>
      <c r="C545" s="28">
        <v>259</v>
      </c>
    </row>
    <row r="546" spans="1:3" x14ac:dyDescent="0.45">
      <c r="A546" s="28" t="s">
        <v>1226</v>
      </c>
      <c r="B546" s="28" t="s">
        <v>2139</v>
      </c>
      <c r="C546" s="28">
        <v>262</v>
      </c>
    </row>
    <row r="547" spans="1:3" x14ac:dyDescent="0.45">
      <c r="A547" s="20" t="s">
        <v>2752</v>
      </c>
      <c r="B547" s="20" t="s">
        <v>2752</v>
      </c>
      <c r="C547" s="20">
        <v>2613</v>
      </c>
    </row>
    <row r="548" spans="1:3" x14ac:dyDescent="0.45">
      <c r="A548" s="28" t="s">
        <v>1869</v>
      </c>
      <c r="B548" s="28" t="s">
        <v>1869</v>
      </c>
      <c r="C548" s="28">
        <v>2430</v>
      </c>
    </row>
    <row r="549" spans="1:3" x14ac:dyDescent="0.45">
      <c r="A549" s="28" t="s">
        <v>4020</v>
      </c>
      <c r="B549" s="28" t="s">
        <v>4020</v>
      </c>
      <c r="C549" s="28">
        <v>1689</v>
      </c>
    </row>
    <row r="550" spans="1:3" x14ac:dyDescent="0.45">
      <c r="A550" s="28" t="s">
        <v>3195</v>
      </c>
      <c r="B550" s="28" t="s">
        <v>3509</v>
      </c>
      <c r="C550" s="28">
        <v>1644</v>
      </c>
    </row>
    <row r="551" spans="1:3" x14ac:dyDescent="0.45">
      <c r="A551" s="28" t="s">
        <v>2348</v>
      </c>
      <c r="B551" s="28" t="s">
        <v>2348</v>
      </c>
      <c r="C551" s="28">
        <v>232</v>
      </c>
    </row>
    <row r="552" spans="1:3" x14ac:dyDescent="0.45">
      <c r="A552" s="20" t="s">
        <v>4171</v>
      </c>
      <c r="B552" s="20" t="s">
        <v>4171</v>
      </c>
      <c r="C552" s="28">
        <v>2609</v>
      </c>
    </row>
    <row r="553" spans="1:3" x14ac:dyDescent="0.45">
      <c r="A553" s="28" t="s">
        <v>3509</v>
      </c>
      <c r="B553" s="28" t="s">
        <v>3509</v>
      </c>
      <c r="C553" s="28">
        <v>1644</v>
      </c>
    </row>
    <row r="554" spans="1:3" x14ac:dyDescent="0.45">
      <c r="A554" s="28" t="s">
        <v>2676</v>
      </c>
      <c r="B554" s="28" t="s">
        <v>2676</v>
      </c>
      <c r="C554" s="28">
        <v>241</v>
      </c>
    </row>
    <row r="555" spans="1:3" x14ac:dyDescent="0.45">
      <c r="A555" s="28" t="s">
        <v>3100</v>
      </c>
      <c r="B555" s="28" t="s">
        <v>2676</v>
      </c>
      <c r="C555" s="28">
        <v>241</v>
      </c>
    </row>
    <row r="556" spans="1:3" x14ac:dyDescent="0.45">
      <c r="A556" s="28" t="s">
        <v>1229</v>
      </c>
      <c r="B556" s="28" t="s">
        <v>2140</v>
      </c>
      <c r="C556" s="28">
        <v>263</v>
      </c>
    </row>
    <row r="557" spans="1:3" x14ac:dyDescent="0.45">
      <c r="A557" s="28" t="s">
        <v>4562</v>
      </c>
      <c r="B557" s="28" t="s">
        <v>4341</v>
      </c>
      <c r="C557" s="28">
        <v>1991</v>
      </c>
    </row>
    <row r="558" spans="1:3" x14ac:dyDescent="0.45">
      <c r="A558" s="28" t="s">
        <v>2284</v>
      </c>
      <c r="B558" s="28" t="s">
        <v>2676</v>
      </c>
      <c r="C558" s="28">
        <v>241</v>
      </c>
    </row>
    <row r="559" spans="1:3" x14ac:dyDescent="0.45">
      <c r="A559" s="28" t="s">
        <v>179</v>
      </c>
      <c r="B559" s="28" t="s">
        <v>4341</v>
      </c>
      <c r="C559" s="28">
        <v>1991</v>
      </c>
    </row>
    <row r="560" spans="1:3" x14ac:dyDescent="0.45">
      <c r="A560" s="28" t="s">
        <v>2285</v>
      </c>
      <c r="B560" s="28" t="s">
        <v>2285</v>
      </c>
      <c r="C560" s="28">
        <v>242</v>
      </c>
    </row>
    <row r="561" spans="1:3" x14ac:dyDescent="0.45">
      <c r="A561" s="28" t="s">
        <v>2248</v>
      </c>
      <c r="B561" s="28" t="s">
        <v>2248</v>
      </c>
      <c r="C561" s="28">
        <v>279</v>
      </c>
    </row>
    <row r="562" spans="1:3" x14ac:dyDescent="0.45">
      <c r="A562" s="28" t="s">
        <v>2286</v>
      </c>
      <c r="B562" s="28" t="s">
        <v>2286</v>
      </c>
      <c r="C562" s="28">
        <v>243</v>
      </c>
    </row>
    <row r="563" spans="1:3" x14ac:dyDescent="0.45">
      <c r="A563" s="28" t="s">
        <v>2140</v>
      </c>
      <c r="B563" s="28" t="s">
        <v>2140</v>
      </c>
      <c r="C563" s="28">
        <v>263</v>
      </c>
    </row>
    <row r="564" spans="1:3" x14ac:dyDescent="0.45">
      <c r="A564" s="28" t="s">
        <v>343</v>
      </c>
      <c r="B564" s="28" t="s">
        <v>343</v>
      </c>
      <c r="C564" s="28">
        <v>825</v>
      </c>
    </row>
    <row r="565" spans="1:3" x14ac:dyDescent="0.45">
      <c r="A565" s="28" t="s">
        <v>2287</v>
      </c>
      <c r="B565" s="28" t="s">
        <v>2287</v>
      </c>
      <c r="C565" s="28">
        <v>245</v>
      </c>
    </row>
    <row r="566" spans="1:3" x14ac:dyDescent="0.45">
      <c r="A566" s="28" t="s">
        <v>3271</v>
      </c>
      <c r="B566" s="28" t="s">
        <v>3271</v>
      </c>
      <c r="C566" s="28">
        <v>1746</v>
      </c>
    </row>
    <row r="567" spans="1:3" x14ac:dyDescent="0.45">
      <c r="A567" s="28" t="s">
        <v>2288</v>
      </c>
      <c r="B567" s="28" t="s">
        <v>2288</v>
      </c>
      <c r="C567" s="28">
        <v>246</v>
      </c>
    </row>
    <row r="568" spans="1:3" x14ac:dyDescent="0.45">
      <c r="A568" s="28" t="s">
        <v>2675</v>
      </c>
      <c r="B568" s="28" t="s">
        <v>1230</v>
      </c>
      <c r="C568" s="28">
        <v>247</v>
      </c>
    </row>
    <row r="569" spans="1:3" x14ac:dyDescent="0.45">
      <c r="A569" s="28" t="s">
        <v>1644</v>
      </c>
      <c r="B569" s="28" t="s">
        <v>1482</v>
      </c>
      <c r="C569" s="28">
        <v>2317</v>
      </c>
    </row>
    <row r="570" spans="1:3" x14ac:dyDescent="0.45">
      <c r="A570" s="28" t="s">
        <v>660</v>
      </c>
      <c r="B570" s="28" t="s">
        <v>1482</v>
      </c>
      <c r="C570" s="28">
        <v>2317</v>
      </c>
    </row>
    <row r="571" spans="1:3" x14ac:dyDescent="0.45">
      <c r="A571" s="28" t="s">
        <v>1232</v>
      </c>
      <c r="B571" s="28" t="s">
        <v>1482</v>
      </c>
      <c r="C571" s="28">
        <v>2317</v>
      </c>
    </row>
    <row r="572" spans="1:3" x14ac:dyDescent="0.45">
      <c r="A572" s="28" t="s">
        <v>1230</v>
      </c>
      <c r="B572" s="28" t="s">
        <v>1230</v>
      </c>
      <c r="C572" s="28">
        <v>247</v>
      </c>
    </row>
    <row r="573" spans="1:3" x14ac:dyDescent="0.45">
      <c r="A573" s="28" t="s">
        <v>1233</v>
      </c>
      <c r="B573" s="28" t="s">
        <v>1233</v>
      </c>
      <c r="C573" s="28">
        <v>2351</v>
      </c>
    </row>
    <row r="574" spans="1:3" x14ac:dyDescent="0.45">
      <c r="A574" s="28" t="s">
        <v>2289</v>
      </c>
      <c r="B574" s="28" t="s">
        <v>2289</v>
      </c>
      <c r="C574" s="28">
        <v>248</v>
      </c>
    </row>
    <row r="575" spans="1:3" x14ac:dyDescent="0.45">
      <c r="A575" s="28" t="s">
        <v>2499</v>
      </c>
      <c r="B575" s="28" t="s">
        <v>2499</v>
      </c>
      <c r="C575" s="28">
        <v>2538</v>
      </c>
    </row>
    <row r="576" spans="1:3" x14ac:dyDescent="0.45">
      <c r="A576" s="28" t="s">
        <v>1126</v>
      </c>
      <c r="B576" s="28" t="s">
        <v>1880</v>
      </c>
      <c r="C576" s="28">
        <v>2443</v>
      </c>
    </row>
    <row r="577" spans="1:3" x14ac:dyDescent="0.45">
      <c r="A577" s="28" t="s">
        <v>2293</v>
      </c>
      <c r="B577" s="28" t="s">
        <v>2293</v>
      </c>
      <c r="C577" s="28">
        <v>253</v>
      </c>
    </row>
    <row r="578" spans="1:3" x14ac:dyDescent="0.45">
      <c r="A578" s="28" t="s">
        <v>2290</v>
      </c>
      <c r="B578" s="28" t="s">
        <v>2290</v>
      </c>
      <c r="C578" s="28">
        <v>249</v>
      </c>
    </row>
    <row r="579" spans="1:3" x14ac:dyDescent="0.45">
      <c r="A579" s="28" t="s">
        <v>2254</v>
      </c>
      <c r="B579" s="28" t="s">
        <v>2254</v>
      </c>
      <c r="C579" s="28">
        <v>285</v>
      </c>
    </row>
    <row r="580" spans="1:3" x14ac:dyDescent="0.45">
      <c r="A580" s="28" t="s">
        <v>2291</v>
      </c>
      <c r="B580" s="28" t="s">
        <v>2291</v>
      </c>
      <c r="C580" s="28">
        <v>250</v>
      </c>
    </row>
    <row r="581" spans="1:3" x14ac:dyDescent="0.45">
      <c r="A581" s="28" t="s">
        <v>1234</v>
      </c>
      <c r="B581" s="28" t="s">
        <v>1234</v>
      </c>
      <c r="C581" s="28">
        <v>2593</v>
      </c>
    </row>
    <row r="582" spans="1:3" x14ac:dyDescent="0.45">
      <c r="A582" s="28" t="s">
        <v>1880</v>
      </c>
      <c r="B582" s="28" t="s">
        <v>1880</v>
      </c>
      <c r="C582" s="28">
        <v>2443</v>
      </c>
    </row>
    <row r="583" spans="1:3" x14ac:dyDescent="0.45">
      <c r="A583" s="28" t="s">
        <v>1235</v>
      </c>
      <c r="B583" s="28" t="s">
        <v>1235</v>
      </c>
      <c r="C583" s="28">
        <v>2592</v>
      </c>
    </row>
    <row r="584" spans="1:3" x14ac:dyDescent="0.45">
      <c r="A584" s="28" t="s">
        <v>3722</v>
      </c>
      <c r="B584" s="28" t="s">
        <v>2250</v>
      </c>
      <c r="C584" s="28">
        <v>281</v>
      </c>
    </row>
    <row r="585" spans="1:3" x14ac:dyDescent="0.45">
      <c r="A585" s="28" t="s">
        <v>2292</v>
      </c>
      <c r="B585" s="28" t="s">
        <v>1236</v>
      </c>
      <c r="C585" s="28">
        <v>2280</v>
      </c>
    </row>
    <row r="586" spans="1:3" x14ac:dyDescent="0.45">
      <c r="A586" s="28" t="s">
        <v>1236</v>
      </c>
      <c r="B586" s="28" t="s">
        <v>1236</v>
      </c>
      <c r="C586" s="28">
        <v>2280</v>
      </c>
    </row>
    <row r="587" spans="1:3" x14ac:dyDescent="0.45">
      <c r="A587" s="28" t="s">
        <v>1237</v>
      </c>
      <c r="B587" s="28" t="s">
        <v>1237</v>
      </c>
      <c r="C587" s="28">
        <v>252</v>
      </c>
    </row>
    <row r="588" spans="1:3" x14ac:dyDescent="0.45">
      <c r="A588" s="28" t="s">
        <v>1630</v>
      </c>
      <c r="B588" s="28" t="s">
        <v>2293</v>
      </c>
      <c r="C588" s="28">
        <v>253</v>
      </c>
    </row>
    <row r="589" spans="1:3" x14ac:dyDescent="0.45">
      <c r="A589" s="28" t="s">
        <v>2136</v>
      </c>
      <c r="B589" s="28" t="s">
        <v>2136</v>
      </c>
      <c r="C589" s="28">
        <v>259</v>
      </c>
    </row>
    <row r="590" spans="1:3" x14ac:dyDescent="0.45">
      <c r="A590" s="28" t="s">
        <v>1480</v>
      </c>
      <c r="B590" s="28" t="s">
        <v>1480</v>
      </c>
      <c r="C590" s="28">
        <v>2315</v>
      </c>
    </row>
    <row r="591" spans="1:3" x14ac:dyDescent="0.45">
      <c r="A591" s="28" t="s">
        <v>2294</v>
      </c>
      <c r="B591" s="28" t="s">
        <v>2294</v>
      </c>
      <c r="C591" s="28">
        <v>254</v>
      </c>
    </row>
    <row r="592" spans="1:3" x14ac:dyDescent="0.45">
      <c r="A592" s="28" t="s">
        <v>800</v>
      </c>
      <c r="B592" s="28" t="s">
        <v>800</v>
      </c>
      <c r="C592" s="28">
        <v>255</v>
      </c>
    </row>
    <row r="593" spans="1:3" x14ac:dyDescent="0.45">
      <c r="A593" s="28" t="s">
        <v>2134</v>
      </c>
      <c r="B593" s="28" t="s">
        <v>2134</v>
      </c>
      <c r="C593" s="28">
        <v>257</v>
      </c>
    </row>
    <row r="594" spans="1:3" x14ac:dyDescent="0.45">
      <c r="A594" s="28" t="s">
        <v>2135</v>
      </c>
      <c r="B594" s="28" t="s">
        <v>2135</v>
      </c>
      <c r="C594" s="28">
        <v>258</v>
      </c>
    </row>
    <row r="595" spans="1:3" x14ac:dyDescent="0.45">
      <c r="A595" s="28" t="s">
        <v>3196</v>
      </c>
      <c r="B595" s="28" t="s">
        <v>2136</v>
      </c>
      <c r="C595" s="28">
        <v>259</v>
      </c>
    </row>
    <row r="596" spans="1:3" x14ac:dyDescent="0.45">
      <c r="A596" s="28" t="s">
        <v>2137</v>
      </c>
      <c r="B596" s="28" t="s">
        <v>1723</v>
      </c>
      <c r="C596" s="28">
        <v>260</v>
      </c>
    </row>
    <row r="597" spans="1:3" x14ac:dyDescent="0.45">
      <c r="A597" s="28" t="s">
        <v>1723</v>
      </c>
      <c r="B597" s="28" t="s">
        <v>1723</v>
      </c>
      <c r="C597" s="28">
        <v>260</v>
      </c>
    </row>
    <row r="598" spans="1:3" x14ac:dyDescent="0.45">
      <c r="A598" s="28" t="s">
        <v>2500</v>
      </c>
      <c r="B598" s="28" t="s">
        <v>2500</v>
      </c>
      <c r="C598" s="28">
        <v>2539</v>
      </c>
    </row>
    <row r="599" spans="1:3" x14ac:dyDescent="0.45">
      <c r="A599" s="28" t="s">
        <v>2138</v>
      </c>
      <c r="B599" s="28" t="s">
        <v>1724</v>
      </c>
      <c r="C599" s="28">
        <v>261</v>
      </c>
    </row>
    <row r="600" spans="1:3" x14ac:dyDescent="0.45">
      <c r="A600" s="28" t="s">
        <v>1724</v>
      </c>
      <c r="B600" s="28" t="s">
        <v>1724</v>
      </c>
      <c r="C600" s="28">
        <v>261</v>
      </c>
    </row>
    <row r="601" spans="1:3" x14ac:dyDescent="0.45">
      <c r="A601" s="28" t="s">
        <v>2897</v>
      </c>
      <c r="B601" s="28" t="s">
        <v>2897</v>
      </c>
      <c r="C601" s="28">
        <v>2527</v>
      </c>
    </row>
    <row r="602" spans="1:3" x14ac:dyDescent="0.45">
      <c r="A602" s="28" t="s">
        <v>2139</v>
      </c>
      <c r="B602" s="28" t="s">
        <v>2139</v>
      </c>
      <c r="C602" s="28">
        <v>262</v>
      </c>
    </row>
    <row r="603" spans="1:3" x14ac:dyDescent="0.45">
      <c r="A603" s="28" t="s">
        <v>764</v>
      </c>
      <c r="B603" s="28" t="s">
        <v>2140</v>
      </c>
      <c r="C603" s="28">
        <v>263</v>
      </c>
    </row>
    <row r="604" spans="1:3" x14ac:dyDescent="0.45">
      <c r="A604" s="20" t="s">
        <v>4940</v>
      </c>
      <c r="B604" s="20" t="s">
        <v>4940</v>
      </c>
      <c r="C604" s="20">
        <v>2706</v>
      </c>
    </row>
    <row r="605" spans="1:3" x14ac:dyDescent="0.45">
      <c r="A605" s="28" t="s">
        <v>2141</v>
      </c>
      <c r="B605" s="28" t="s">
        <v>2767</v>
      </c>
      <c r="C605" s="28">
        <v>264</v>
      </c>
    </row>
    <row r="606" spans="1:3" x14ac:dyDescent="0.45">
      <c r="A606" s="20" t="s">
        <v>2747</v>
      </c>
      <c r="B606" s="20" t="s">
        <v>2747</v>
      </c>
      <c r="C606" s="20">
        <v>2607</v>
      </c>
    </row>
    <row r="607" spans="1:3" x14ac:dyDescent="0.45">
      <c r="A607" s="28" t="s">
        <v>3101</v>
      </c>
      <c r="B607" s="28" t="s">
        <v>2501</v>
      </c>
      <c r="C607" s="28">
        <v>2461</v>
      </c>
    </row>
    <row r="608" spans="1:3" x14ac:dyDescent="0.45">
      <c r="A608" s="28" t="s">
        <v>2142</v>
      </c>
      <c r="B608" s="28" t="s">
        <v>2142</v>
      </c>
      <c r="C608" s="28">
        <v>265</v>
      </c>
    </row>
    <row r="609" spans="1:3" x14ac:dyDescent="0.45">
      <c r="A609" s="28" t="s">
        <v>3507</v>
      </c>
      <c r="B609" s="28" t="s">
        <v>3507</v>
      </c>
      <c r="C609" s="28">
        <v>1642</v>
      </c>
    </row>
    <row r="610" spans="1:3" x14ac:dyDescent="0.45">
      <c r="A610" s="28" t="s">
        <v>2143</v>
      </c>
      <c r="B610" s="28" t="s">
        <v>2143</v>
      </c>
      <c r="C610" s="28">
        <v>266</v>
      </c>
    </row>
    <row r="611" spans="1:3" x14ac:dyDescent="0.45">
      <c r="A611" s="28" t="s">
        <v>2144</v>
      </c>
      <c r="B611" s="28" t="s">
        <v>2144</v>
      </c>
      <c r="C611" s="28">
        <v>267</v>
      </c>
    </row>
    <row r="612" spans="1:3" x14ac:dyDescent="0.45">
      <c r="A612" s="28" t="s">
        <v>2249</v>
      </c>
      <c r="B612" s="28" t="s">
        <v>2249</v>
      </c>
      <c r="C612" s="28">
        <v>280</v>
      </c>
    </row>
    <row r="613" spans="1:3" x14ac:dyDescent="0.45">
      <c r="A613" s="28" t="s">
        <v>2767</v>
      </c>
      <c r="B613" s="28" t="s">
        <v>2767</v>
      </c>
      <c r="C613" s="28">
        <v>264</v>
      </c>
    </row>
    <row r="614" spans="1:3" x14ac:dyDescent="0.45">
      <c r="A614" s="28" t="s">
        <v>2145</v>
      </c>
      <c r="B614" s="28" t="s">
        <v>2145</v>
      </c>
      <c r="C614" s="28">
        <v>268</v>
      </c>
    </row>
    <row r="615" spans="1:3" x14ac:dyDescent="0.45">
      <c r="A615" s="28" t="s">
        <v>1240</v>
      </c>
      <c r="B615" s="28" t="s">
        <v>1240</v>
      </c>
      <c r="C615" s="28">
        <v>2496</v>
      </c>
    </row>
    <row r="616" spans="1:3" x14ac:dyDescent="0.45">
      <c r="A616" s="28" t="s">
        <v>579</v>
      </c>
      <c r="B616" s="28" t="s">
        <v>2245</v>
      </c>
      <c r="C616" s="28">
        <v>277</v>
      </c>
    </row>
    <row r="617" spans="1:3" x14ac:dyDescent="0.45">
      <c r="A617" s="28" t="s">
        <v>1241</v>
      </c>
      <c r="B617" s="28" t="s">
        <v>1241</v>
      </c>
      <c r="C617" s="28">
        <v>2595</v>
      </c>
    </row>
    <row r="618" spans="1:3" x14ac:dyDescent="0.45">
      <c r="A618" s="28" t="s">
        <v>2146</v>
      </c>
      <c r="B618" s="28" t="s">
        <v>2146</v>
      </c>
      <c r="C618" s="28">
        <v>269</v>
      </c>
    </row>
    <row r="619" spans="1:3" x14ac:dyDescent="0.45">
      <c r="A619" s="26" t="s">
        <v>2501</v>
      </c>
      <c r="B619" s="26" t="s">
        <v>2501</v>
      </c>
      <c r="C619" s="28">
        <v>2461</v>
      </c>
    </row>
    <row r="620" spans="1:3" x14ac:dyDescent="0.45">
      <c r="A620" s="28" t="s">
        <v>235</v>
      </c>
      <c r="B620" s="28" t="s">
        <v>235</v>
      </c>
      <c r="C620" s="28">
        <v>270</v>
      </c>
    </row>
    <row r="621" spans="1:3" x14ac:dyDescent="0.45">
      <c r="A621" s="28" t="s">
        <v>236</v>
      </c>
      <c r="B621" s="28" t="s">
        <v>236</v>
      </c>
      <c r="C621" s="28">
        <v>271</v>
      </c>
    </row>
    <row r="622" spans="1:3" x14ac:dyDescent="0.45">
      <c r="A622" s="28" t="s">
        <v>237</v>
      </c>
      <c r="B622" s="28" t="s">
        <v>237</v>
      </c>
      <c r="C622" s="28">
        <v>272</v>
      </c>
    </row>
    <row r="623" spans="1:3" x14ac:dyDescent="0.45">
      <c r="A623" s="28" t="s">
        <v>1482</v>
      </c>
      <c r="B623" s="28" t="s">
        <v>1482</v>
      </c>
      <c r="C623" s="28">
        <v>2317</v>
      </c>
    </row>
    <row r="624" spans="1:3" x14ac:dyDescent="0.45">
      <c r="A624" s="28" t="s">
        <v>2242</v>
      </c>
      <c r="B624" s="28" t="s">
        <v>2242</v>
      </c>
      <c r="C624" s="28">
        <v>274</v>
      </c>
    </row>
    <row r="625" spans="1:3" x14ac:dyDescent="0.45">
      <c r="A625" s="28" t="s">
        <v>209</v>
      </c>
      <c r="B625" s="28" t="s">
        <v>2501</v>
      </c>
      <c r="C625" s="28">
        <v>2461</v>
      </c>
    </row>
    <row r="626" spans="1:3" x14ac:dyDescent="0.45">
      <c r="A626" s="28" t="s">
        <v>2502</v>
      </c>
      <c r="B626" s="28" t="s">
        <v>2502</v>
      </c>
      <c r="C626" s="28">
        <v>2528</v>
      </c>
    </row>
    <row r="627" spans="1:3" x14ac:dyDescent="0.45">
      <c r="A627" s="28" t="s">
        <v>2243</v>
      </c>
      <c r="B627" s="28" t="s">
        <v>2243</v>
      </c>
      <c r="C627" s="28">
        <v>275</v>
      </c>
    </row>
    <row r="628" spans="1:3" x14ac:dyDescent="0.45">
      <c r="A628" s="28" t="s">
        <v>2245</v>
      </c>
      <c r="B628" s="28" t="s">
        <v>2245</v>
      </c>
      <c r="C628" s="28">
        <v>277</v>
      </c>
    </row>
    <row r="629" spans="1:3" x14ac:dyDescent="0.45">
      <c r="A629" s="28" t="s">
        <v>2246</v>
      </c>
      <c r="B629" s="28" t="s">
        <v>2246</v>
      </c>
      <c r="C629" s="28">
        <v>278</v>
      </c>
    </row>
    <row r="630" spans="1:3" x14ac:dyDescent="0.45">
      <c r="A630" s="20" t="s">
        <v>4345</v>
      </c>
      <c r="B630" s="20" t="s">
        <v>4345</v>
      </c>
      <c r="C630" s="20">
        <v>2707</v>
      </c>
    </row>
    <row r="631" spans="1:3" x14ac:dyDescent="0.45">
      <c r="A631" s="28" t="s">
        <v>374</v>
      </c>
      <c r="B631" s="28" t="s">
        <v>374</v>
      </c>
      <c r="C631" s="28">
        <v>2460</v>
      </c>
    </row>
    <row r="632" spans="1:3" x14ac:dyDescent="0.45">
      <c r="A632" s="28" t="s">
        <v>3102</v>
      </c>
      <c r="B632" s="28" t="s">
        <v>3102</v>
      </c>
      <c r="C632" s="28">
        <v>2459</v>
      </c>
    </row>
    <row r="633" spans="1:3" x14ac:dyDescent="0.45">
      <c r="A633" s="28" t="s">
        <v>4341</v>
      </c>
      <c r="B633" s="28" t="s">
        <v>4341</v>
      </c>
      <c r="C633" s="28">
        <v>1991</v>
      </c>
    </row>
    <row r="634" spans="1:3" x14ac:dyDescent="0.45">
      <c r="A634" s="28" t="s">
        <v>1484</v>
      </c>
      <c r="B634" s="28" t="s">
        <v>1484</v>
      </c>
      <c r="C634" s="28">
        <v>2321</v>
      </c>
    </row>
    <row r="635" spans="1:3" x14ac:dyDescent="0.45">
      <c r="A635" s="28" t="s">
        <v>1631</v>
      </c>
      <c r="B635" s="28" t="s">
        <v>2351</v>
      </c>
      <c r="C635" s="28">
        <v>235</v>
      </c>
    </row>
    <row r="636" spans="1:3" x14ac:dyDescent="0.45">
      <c r="A636" s="28" t="s">
        <v>2250</v>
      </c>
      <c r="B636" s="28" t="s">
        <v>2250</v>
      </c>
      <c r="C636" s="28">
        <v>281</v>
      </c>
    </row>
    <row r="637" spans="1:3" x14ac:dyDescent="0.45">
      <c r="A637" s="28" t="s">
        <v>2251</v>
      </c>
      <c r="B637" s="28" t="s">
        <v>2251</v>
      </c>
      <c r="C637" s="28">
        <v>282</v>
      </c>
    </row>
    <row r="638" spans="1:3" x14ac:dyDescent="0.45">
      <c r="A638" s="28" t="s">
        <v>1243</v>
      </c>
      <c r="B638" s="28" t="s">
        <v>1243</v>
      </c>
      <c r="C638" s="28">
        <v>2574</v>
      </c>
    </row>
    <row r="639" spans="1:3" x14ac:dyDescent="0.45">
      <c r="A639" s="28" t="s">
        <v>2252</v>
      </c>
      <c r="B639" s="28" t="s">
        <v>2252</v>
      </c>
      <c r="C639" s="28">
        <v>283</v>
      </c>
    </row>
    <row r="640" spans="1:3" x14ac:dyDescent="0.45">
      <c r="A640" s="28" t="s">
        <v>2253</v>
      </c>
      <c r="B640" s="28" t="s">
        <v>2253</v>
      </c>
      <c r="C640" s="28">
        <v>284</v>
      </c>
    </row>
    <row r="641" spans="1:3" x14ac:dyDescent="0.45">
      <c r="A641" s="28" t="s">
        <v>2255</v>
      </c>
      <c r="B641" s="28" t="s">
        <v>2255</v>
      </c>
      <c r="C641" s="28">
        <v>286</v>
      </c>
    </row>
    <row r="642" spans="1:3" x14ac:dyDescent="0.45">
      <c r="A642" s="28" t="s">
        <v>3074</v>
      </c>
      <c r="B642" s="28" t="s">
        <v>3074</v>
      </c>
      <c r="C642" s="28">
        <v>287</v>
      </c>
    </row>
    <row r="643" spans="1:3" x14ac:dyDescent="0.45">
      <c r="A643" s="28" t="s">
        <v>2503</v>
      </c>
      <c r="B643" s="28" t="s">
        <v>2503</v>
      </c>
      <c r="C643" s="28">
        <v>2532</v>
      </c>
    </row>
    <row r="644" spans="1:3" x14ac:dyDescent="0.45">
      <c r="A644" s="28" t="s">
        <v>344</v>
      </c>
      <c r="B644" s="28" t="s">
        <v>344</v>
      </c>
      <c r="C644" s="28">
        <v>826</v>
      </c>
    </row>
    <row r="645" spans="1:3" x14ac:dyDescent="0.45">
      <c r="A645" s="28" t="s">
        <v>2321</v>
      </c>
      <c r="B645" s="28" t="s">
        <v>2321</v>
      </c>
      <c r="C645" s="28">
        <v>693</v>
      </c>
    </row>
    <row r="646" spans="1:3" x14ac:dyDescent="0.45">
      <c r="A646" s="28" t="s">
        <v>2325</v>
      </c>
      <c r="B646" s="28" t="s">
        <v>2325</v>
      </c>
      <c r="C646" s="28">
        <v>697</v>
      </c>
    </row>
    <row r="647" spans="1:3" x14ac:dyDescent="0.45">
      <c r="A647" s="20" t="s">
        <v>4157</v>
      </c>
      <c r="B647" s="20" t="s">
        <v>4157</v>
      </c>
      <c r="C647" s="20">
        <v>2696</v>
      </c>
    </row>
    <row r="648" spans="1:3" x14ac:dyDescent="0.45">
      <c r="A648" s="28" t="s">
        <v>3075</v>
      </c>
      <c r="B648" s="28" t="s">
        <v>3075</v>
      </c>
      <c r="C648" s="28">
        <v>289</v>
      </c>
    </row>
    <row r="649" spans="1:3" x14ac:dyDescent="0.45">
      <c r="A649" s="28" t="s">
        <v>1245</v>
      </c>
      <c r="B649" s="28" t="s">
        <v>1245</v>
      </c>
      <c r="C649" s="28">
        <v>2578</v>
      </c>
    </row>
    <row r="650" spans="1:3" x14ac:dyDescent="0.45">
      <c r="A650" s="28" t="s">
        <v>2674</v>
      </c>
      <c r="B650" s="28" t="s">
        <v>2506</v>
      </c>
      <c r="C650" s="28">
        <v>291</v>
      </c>
    </row>
    <row r="651" spans="1:3" x14ac:dyDescent="0.45">
      <c r="A651" s="28" t="s">
        <v>813</v>
      </c>
      <c r="B651" s="28" t="s">
        <v>2506</v>
      </c>
      <c r="C651" s="28">
        <v>291</v>
      </c>
    </row>
    <row r="652" spans="1:3" x14ac:dyDescent="0.45">
      <c r="A652" s="28" t="s">
        <v>2506</v>
      </c>
      <c r="B652" s="28" t="s">
        <v>2506</v>
      </c>
      <c r="C652" s="28">
        <v>291</v>
      </c>
    </row>
    <row r="653" spans="1:3" x14ac:dyDescent="0.45">
      <c r="A653" s="28" t="s">
        <v>2509</v>
      </c>
      <c r="B653" s="28" t="s">
        <v>2509</v>
      </c>
      <c r="C653" s="28">
        <v>295</v>
      </c>
    </row>
    <row r="654" spans="1:3" x14ac:dyDescent="0.45">
      <c r="A654" s="28" t="s">
        <v>646</v>
      </c>
      <c r="B654" s="28" t="s">
        <v>2506</v>
      </c>
      <c r="C654" s="28">
        <v>291</v>
      </c>
    </row>
    <row r="655" spans="1:3" x14ac:dyDescent="0.45">
      <c r="A655" s="28" t="s">
        <v>652</v>
      </c>
      <c r="B655" s="28" t="s">
        <v>2509</v>
      </c>
      <c r="C655" s="28">
        <v>295</v>
      </c>
    </row>
    <row r="656" spans="1:3" x14ac:dyDescent="0.45">
      <c r="A656" s="28" t="s">
        <v>814</v>
      </c>
      <c r="B656" s="28" t="s">
        <v>2509</v>
      </c>
      <c r="C656" s="28">
        <v>295</v>
      </c>
    </row>
    <row r="657" spans="1:3" x14ac:dyDescent="0.45">
      <c r="A657" s="28" t="s">
        <v>2507</v>
      </c>
      <c r="B657" s="28" t="s">
        <v>2507</v>
      </c>
      <c r="C657" s="28">
        <v>292</v>
      </c>
    </row>
    <row r="658" spans="1:3" x14ac:dyDescent="0.45">
      <c r="A658" s="28" t="s">
        <v>2673</v>
      </c>
      <c r="B658" s="28" t="s">
        <v>2511</v>
      </c>
      <c r="C658" s="28">
        <v>296</v>
      </c>
    </row>
    <row r="659" spans="1:3" x14ac:dyDescent="0.45">
      <c r="A659" s="28" t="s">
        <v>2511</v>
      </c>
      <c r="B659" s="28" t="s">
        <v>2511</v>
      </c>
      <c r="C659" s="28">
        <v>296</v>
      </c>
    </row>
    <row r="660" spans="1:3" x14ac:dyDescent="0.45">
      <c r="A660" s="28" t="s">
        <v>3902</v>
      </c>
      <c r="B660" s="28" t="s">
        <v>3902</v>
      </c>
      <c r="C660" s="28">
        <v>1859</v>
      </c>
    </row>
    <row r="661" spans="1:3" x14ac:dyDescent="0.45">
      <c r="A661" s="28" t="s">
        <v>653</v>
      </c>
      <c r="B661" s="28" t="s">
        <v>2511</v>
      </c>
      <c r="C661" s="28">
        <v>296</v>
      </c>
    </row>
    <row r="662" spans="1:3" x14ac:dyDescent="0.45">
      <c r="A662" s="28" t="s">
        <v>654</v>
      </c>
      <c r="B662" s="28" t="s">
        <v>3902</v>
      </c>
      <c r="C662" s="28">
        <v>1859</v>
      </c>
    </row>
    <row r="663" spans="1:3" x14ac:dyDescent="0.45">
      <c r="A663" s="28" t="s">
        <v>2672</v>
      </c>
      <c r="B663" s="28" t="s">
        <v>2511</v>
      </c>
      <c r="C663" s="28">
        <v>296</v>
      </c>
    </row>
    <row r="664" spans="1:3" x14ac:dyDescent="0.45">
      <c r="A664" s="28" t="s">
        <v>817</v>
      </c>
      <c r="B664" s="28" t="s">
        <v>3902</v>
      </c>
      <c r="C664" s="28">
        <v>1859</v>
      </c>
    </row>
    <row r="665" spans="1:3" x14ac:dyDescent="0.45">
      <c r="A665" s="28" t="s">
        <v>2512</v>
      </c>
      <c r="B665" s="28" t="s">
        <v>4346</v>
      </c>
      <c r="C665" s="28">
        <v>297</v>
      </c>
    </row>
    <row r="666" spans="1:3" x14ac:dyDescent="0.45">
      <c r="A666" s="28" t="s">
        <v>1035</v>
      </c>
      <c r="B666" s="28" t="s">
        <v>1035</v>
      </c>
      <c r="C666" s="28">
        <v>2326</v>
      </c>
    </row>
    <row r="667" spans="1:3" x14ac:dyDescent="0.45">
      <c r="A667" s="28" t="s">
        <v>2240</v>
      </c>
      <c r="B667" s="28" t="s">
        <v>2513</v>
      </c>
      <c r="C667" s="28">
        <v>298</v>
      </c>
    </row>
    <row r="668" spans="1:3" x14ac:dyDescent="0.45">
      <c r="A668" s="28" t="s">
        <v>2508</v>
      </c>
      <c r="B668" s="28" t="s">
        <v>2508</v>
      </c>
      <c r="C668" s="28">
        <v>294</v>
      </c>
    </row>
    <row r="669" spans="1:3" x14ac:dyDescent="0.45">
      <c r="A669" s="28" t="s">
        <v>2513</v>
      </c>
      <c r="B669" s="28" t="s">
        <v>2513</v>
      </c>
      <c r="C669" s="28">
        <v>298</v>
      </c>
    </row>
    <row r="670" spans="1:3" x14ac:dyDescent="0.45">
      <c r="A670" s="28" t="s">
        <v>815</v>
      </c>
      <c r="B670" s="28" t="s">
        <v>2508</v>
      </c>
      <c r="C670" s="28">
        <v>294</v>
      </c>
    </row>
    <row r="671" spans="1:3" x14ac:dyDescent="0.45">
      <c r="A671" s="28" t="s">
        <v>661</v>
      </c>
      <c r="B671" s="28" t="s">
        <v>2508</v>
      </c>
      <c r="C671" s="28">
        <v>294</v>
      </c>
    </row>
    <row r="672" spans="1:3" x14ac:dyDescent="0.45">
      <c r="A672" s="28" t="s">
        <v>662</v>
      </c>
      <c r="B672" s="28" t="s">
        <v>2513</v>
      </c>
      <c r="C672" s="28">
        <v>298</v>
      </c>
    </row>
    <row r="673" spans="1:3" x14ac:dyDescent="0.45">
      <c r="A673" s="28" t="s">
        <v>816</v>
      </c>
      <c r="B673" s="28" t="s">
        <v>2513</v>
      </c>
      <c r="C673" s="28">
        <v>298</v>
      </c>
    </row>
    <row r="674" spans="1:3" x14ac:dyDescent="0.45">
      <c r="A674" s="28" t="s">
        <v>856</v>
      </c>
      <c r="B674" s="28" t="s">
        <v>856</v>
      </c>
      <c r="C674" s="28">
        <v>299</v>
      </c>
    </row>
    <row r="675" spans="1:3" x14ac:dyDescent="0.45">
      <c r="A675" s="28" t="s">
        <v>4346</v>
      </c>
      <c r="B675" s="28" t="s">
        <v>4346</v>
      </c>
      <c r="C675" s="28">
        <v>297</v>
      </c>
    </row>
    <row r="676" spans="1:3" x14ac:dyDescent="0.45">
      <c r="A676" s="20" t="s">
        <v>4347</v>
      </c>
      <c r="B676" s="20" t="s">
        <v>4347</v>
      </c>
      <c r="C676" s="20">
        <v>2738</v>
      </c>
    </row>
    <row r="677" spans="1:3" x14ac:dyDescent="0.45">
      <c r="A677" s="28" t="s">
        <v>812</v>
      </c>
      <c r="B677" s="28" t="s">
        <v>812</v>
      </c>
      <c r="C677" s="28">
        <v>2023</v>
      </c>
    </row>
    <row r="678" spans="1:3" x14ac:dyDescent="0.45">
      <c r="A678" s="28" t="s">
        <v>811</v>
      </c>
      <c r="B678" s="28" t="s">
        <v>811</v>
      </c>
      <c r="C678" s="28">
        <v>2393</v>
      </c>
    </row>
    <row r="679" spans="1:3" x14ac:dyDescent="0.45">
      <c r="A679" s="28" t="s">
        <v>3903</v>
      </c>
      <c r="B679" s="28" t="s">
        <v>3903</v>
      </c>
      <c r="C679" s="28">
        <v>1860</v>
      </c>
    </row>
    <row r="680" spans="1:3" x14ac:dyDescent="0.45">
      <c r="A680" s="28" t="s">
        <v>810</v>
      </c>
      <c r="B680" s="28" t="s">
        <v>810</v>
      </c>
      <c r="C680" s="28">
        <v>706</v>
      </c>
    </row>
    <row r="681" spans="1:3" x14ac:dyDescent="0.45">
      <c r="A681" s="28" t="s">
        <v>809</v>
      </c>
      <c r="B681" s="28" t="s">
        <v>809</v>
      </c>
      <c r="C681" s="28">
        <v>1880</v>
      </c>
    </row>
    <row r="682" spans="1:3" x14ac:dyDescent="0.45">
      <c r="A682" s="28" t="s">
        <v>761</v>
      </c>
      <c r="B682" s="28" t="s">
        <v>761</v>
      </c>
      <c r="C682" s="28">
        <v>793</v>
      </c>
    </row>
    <row r="683" spans="1:3" x14ac:dyDescent="0.45">
      <c r="A683" s="28" t="s">
        <v>4066</v>
      </c>
      <c r="B683" s="28" t="s">
        <v>4066</v>
      </c>
      <c r="C683" s="28">
        <v>575</v>
      </c>
    </row>
    <row r="684" spans="1:3" x14ac:dyDescent="0.45">
      <c r="A684" s="28" t="s">
        <v>878</v>
      </c>
      <c r="B684" s="28" t="s">
        <v>335</v>
      </c>
      <c r="C684" s="28">
        <v>1861</v>
      </c>
    </row>
    <row r="685" spans="1:3" x14ac:dyDescent="0.45">
      <c r="A685" s="28" t="s">
        <v>857</v>
      </c>
      <c r="B685" s="28" t="s">
        <v>857</v>
      </c>
      <c r="C685" s="28">
        <v>300</v>
      </c>
    </row>
    <row r="686" spans="1:3" x14ac:dyDescent="0.45">
      <c r="A686" s="28" t="s">
        <v>1831</v>
      </c>
      <c r="B686" s="28" t="s">
        <v>1831</v>
      </c>
      <c r="C686" s="28">
        <v>1560</v>
      </c>
    </row>
    <row r="687" spans="1:3" x14ac:dyDescent="0.45">
      <c r="A687" s="28" t="s">
        <v>858</v>
      </c>
      <c r="B687" s="28" t="s">
        <v>336</v>
      </c>
      <c r="C687" s="28">
        <v>301</v>
      </c>
    </row>
    <row r="688" spans="1:3" x14ac:dyDescent="0.45">
      <c r="A688" s="28" t="s">
        <v>859</v>
      </c>
      <c r="B688" s="28" t="s">
        <v>337</v>
      </c>
      <c r="C688" s="28">
        <v>302</v>
      </c>
    </row>
    <row r="689" spans="1:3" x14ac:dyDescent="0.45">
      <c r="A689" s="28" t="s">
        <v>1057</v>
      </c>
      <c r="B689" s="28" t="s">
        <v>338</v>
      </c>
      <c r="C689" s="28">
        <v>1586</v>
      </c>
    </row>
    <row r="690" spans="1:3" x14ac:dyDescent="0.45">
      <c r="A690" s="28" t="s">
        <v>860</v>
      </c>
      <c r="B690" s="28" t="s">
        <v>860</v>
      </c>
      <c r="C690" s="28">
        <v>303</v>
      </c>
    </row>
    <row r="691" spans="1:3" x14ac:dyDescent="0.45">
      <c r="A691" s="28" t="s">
        <v>3232</v>
      </c>
      <c r="B691" s="28" t="s">
        <v>339</v>
      </c>
      <c r="C691" s="28">
        <v>1776</v>
      </c>
    </row>
    <row r="692" spans="1:3" x14ac:dyDescent="0.45">
      <c r="A692" s="28" t="s">
        <v>1073</v>
      </c>
      <c r="B692" s="28" t="s">
        <v>340</v>
      </c>
      <c r="C692" s="28">
        <v>1608</v>
      </c>
    </row>
    <row r="693" spans="1:3" x14ac:dyDescent="0.45">
      <c r="A693" s="28" t="s">
        <v>879</v>
      </c>
      <c r="B693" s="28" t="s">
        <v>341</v>
      </c>
      <c r="C693" s="28">
        <v>1862</v>
      </c>
    </row>
    <row r="694" spans="1:3" x14ac:dyDescent="0.45">
      <c r="A694" s="28" t="s">
        <v>2277</v>
      </c>
      <c r="B694" s="28" t="s">
        <v>1200</v>
      </c>
      <c r="C694" s="28">
        <v>1911</v>
      </c>
    </row>
    <row r="695" spans="1:3" x14ac:dyDescent="0.45">
      <c r="A695" s="28" t="s">
        <v>2324</v>
      </c>
      <c r="B695" s="28" t="s">
        <v>2324</v>
      </c>
      <c r="C695" s="28">
        <v>696</v>
      </c>
    </row>
    <row r="696" spans="1:3" x14ac:dyDescent="0.45">
      <c r="A696" s="28" t="s">
        <v>1074</v>
      </c>
      <c r="B696" s="28" t="s">
        <v>1074</v>
      </c>
      <c r="C696" s="28">
        <v>1609</v>
      </c>
    </row>
    <row r="697" spans="1:3" x14ac:dyDescent="0.45">
      <c r="A697" s="28" t="s">
        <v>1121</v>
      </c>
      <c r="B697" s="28" t="s">
        <v>3224</v>
      </c>
      <c r="C697" s="28">
        <v>183</v>
      </c>
    </row>
    <row r="698" spans="1:3" x14ac:dyDescent="0.45">
      <c r="A698" s="28" t="s">
        <v>4808</v>
      </c>
      <c r="B698" s="28" t="s">
        <v>4808</v>
      </c>
      <c r="C698" s="28">
        <v>1863</v>
      </c>
    </row>
    <row r="699" spans="1:3" x14ac:dyDescent="0.45">
      <c r="A699" s="28" t="s">
        <v>492</v>
      </c>
      <c r="B699" s="28" t="s">
        <v>3642</v>
      </c>
      <c r="C699" s="28">
        <v>1440</v>
      </c>
    </row>
    <row r="700" spans="1:3" x14ac:dyDescent="0.45">
      <c r="A700" s="28" t="s">
        <v>521</v>
      </c>
      <c r="B700" s="28" t="s">
        <v>863</v>
      </c>
      <c r="C700" s="28">
        <v>306</v>
      </c>
    </row>
    <row r="701" spans="1:3" x14ac:dyDescent="0.45">
      <c r="A701" s="28" t="s">
        <v>3104</v>
      </c>
      <c r="B701" s="28" t="s">
        <v>863</v>
      </c>
      <c r="C701" s="28">
        <v>306</v>
      </c>
    </row>
    <row r="702" spans="1:3" x14ac:dyDescent="0.45">
      <c r="A702" s="28" t="s">
        <v>3103</v>
      </c>
      <c r="B702" s="28" t="s">
        <v>4808</v>
      </c>
      <c r="C702" s="28">
        <v>1863</v>
      </c>
    </row>
    <row r="703" spans="1:3" x14ac:dyDescent="0.45">
      <c r="A703" s="28" t="s">
        <v>863</v>
      </c>
      <c r="B703" s="28" t="s">
        <v>863</v>
      </c>
      <c r="C703" s="28">
        <v>306</v>
      </c>
    </row>
    <row r="704" spans="1:3" x14ac:dyDescent="0.45">
      <c r="A704" s="28" t="s">
        <v>880</v>
      </c>
      <c r="B704" s="28" t="s">
        <v>4808</v>
      </c>
      <c r="C704" s="28">
        <v>1863</v>
      </c>
    </row>
    <row r="705" spans="1:3" x14ac:dyDescent="0.45">
      <c r="A705" s="28" t="s">
        <v>867</v>
      </c>
      <c r="B705" s="28" t="s">
        <v>4895</v>
      </c>
      <c r="C705" s="28">
        <v>309</v>
      </c>
    </row>
    <row r="706" spans="1:3" x14ac:dyDescent="0.45">
      <c r="A706" s="28" t="s">
        <v>490</v>
      </c>
      <c r="B706" s="28" t="s">
        <v>2354</v>
      </c>
      <c r="C706" s="28">
        <v>877</v>
      </c>
    </row>
    <row r="707" spans="1:3" x14ac:dyDescent="0.45">
      <c r="A707" s="56" t="s">
        <v>4806</v>
      </c>
      <c r="B707" s="56" t="s">
        <v>4806</v>
      </c>
      <c r="C707" s="20">
        <v>2813</v>
      </c>
    </row>
    <row r="708" spans="1:3" x14ac:dyDescent="0.45">
      <c r="A708" s="20" t="s">
        <v>4043</v>
      </c>
      <c r="B708" s="20" t="s">
        <v>4043</v>
      </c>
      <c r="C708" s="20">
        <v>2647</v>
      </c>
    </row>
    <row r="709" spans="1:3" x14ac:dyDescent="0.45">
      <c r="A709" s="28" t="s">
        <v>3076</v>
      </c>
      <c r="B709" s="28" t="s">
        <v>3076</v>
      </c>
      <c r="C709" s="28">
        <v>290</v>
      </c>
    </row>
    <row r="710" spans="1:3" x14ac:dyDescent="0.45">
      <c r="A710" s="28" t="s">
        <v>868</v>
      </c>
      <c r="B710" s="28" t="s">
        <v>244</v>
      </c>
      <c r="C710" s="28">
        <v>310</v>
      </c>
    </row>
    <row r="711" spans="1:3" x14ac:dyDescent="0.45">
      <c r="A711" s="28" t="s">
        <v>3208</v>
      </c>
      <c r="B711" s="28" t="s">
        <v>2633</v>
      </c>
      <c r="C711" s="28">
        <v>429</v>
      </c>
    </row>
    <row r="712" spans="1:3" x14ac:dyDescent="0.45">
      <c r="A712" s="28" t="s">
        <v>869</v>
      </c>
      <c r="B712" s="28" t="s">
        <v>869</v>
      </c>
      <c r="C712" s="28">
        <v>311</v>
      </c>
    </row>
    <row r="713" spans="1:3" x14ac:dyDescent="0.45">
      <c r="A713" s="28" t="s">
        <v>1952</v>
      </c>
      <c r="B713" s="28" t="s">
        <v>291</v>
      </c>
      <c r="C713" s="28">
        <v>521</v>
      </c>
    </row>
    <row r="714" spans="1:3" x14ac:dyDescent="0.45">
      <c r="A714" s="28" t="s">
        <v>2488</v>
      </c>
      <c r="B714" s="28" t="s">
        <v>2488</v>
      </c>
      <c r="C714" s="28">
        <v>2476</v>
      </c>
    </row>
    <row r="715" spans="1:3" x14ac:dyDescent="0.45">
      <c r="A715" s="28" t="s">
        <v>870</v>
      </c>
      <c r="B715" s="28" t="s">
        <v>870</v>
      </c>
      <c r="C715" s="28">
        <v>315</v>
      </c>
    </row>
    <row r="716" spans="1:3" x14ac:dyDescent="0.45">
      <c r="A716" s="28" t="s">
        <v>2263</v>
      </c>
      <c r="B716" s="28" t="s">
        <v>2263</v>
      </c>
      <c r="C716" s="28">
        <v>750</v>
      </c>
    </row>
    <row r="717" spans="1:3" x14ac:dyDescent="0.45">
      <c r="A717" s="28" t="s">
        <v>978</v>
      </c>
      <c r="B717" s="28" t="s">
        <v>978</v>
      </c>
      <c r="C717" s="28">
        <v>316</v>
      </c>
    </row>
    <row r="718" spans="1:3" x14ac:dyDescent="0.45">
      <c r="A718" s="28" t="s">
        <v>861</v>
      </c>
      <c r="B718" s="28" t="s">
        <v>861</v>
      </c>
      <c r="C718" s="28">
        <v>304</v>
      </c>
    </row>
    <row r="719" spans="1:3" x14ac:dyDescent="0.45">
      <c r="A719" s="28" t="s">
        <v>491</v>
      </c>
      <c r="B719" s="28" t="s">
        <v>0</v>
      </c>
      <c r="C719" s="28">
        <v>887</v>
      </c>
    </row>
    <row r="720" spans="1:3" x14ac:dyDescent="0.45">
      <c r="A720" s="28" t="s">
        <v>488</v>
      </c>
      <c r="B720" s="28" t="s">
        <v>980</v>
      </c>
      <c r="C720" s="28">
        <v>318</v>
      </c>
    </row>
    <row r="721" spans="1:3" x14ac:dyDescent="0.45">
      <c r="A721" s="28" t="s">
        <v>1130</v>
      </c>
      <c r="B721" s="28" t="s">
        <v>1130</v>
      </c>
      <c r="C721" s="28">
        <v>770</v>
      </c>
    </row>
    <row r="722" spans="1:3" x14ac:dyDescent="0.45">
      <c r="A722" s="28" t="s">
        <v>489</v>
      </c>
      <c r="B722" s="28" t="s">
        <v>4610</v>
      </c>
      <c r="C722" s="28">
        <v>320</v>
      </c>
    </row>
    <row r="723" spans="1:3" x14ac:dyDescent="0.45">
      <c r="A723" s="28" t="s">
        <v>1252</v>
      </c>
      <c r="B723" s="28" t="s">
        <v>1252</v>
      </c>
      <c r="C723" s="28">
        <v>2203</v>
      </c>
    </row>
    <row r="724" spans="1:3" x14ac:dyDescent="0.45">
      <c r="A724" s="28" t="s">
        <v>983</v>
      </c>
      <c r="B724" s="28" t="s">
        <v>983</v>
      </c>
      <c r="C724" s="28">
        <v>321</v>
      </c>
    </row>
    <row r="725" spans="1:3" x14ac:dyDescent="0.45">
      <c r="A725" s="28" t="s">
        <v>820</v>
      </c>
      <c r="B725" s="28" t="s">
        <v>820</v>
      </c>
      <c r="C725" s="28">
        <v>2465</v>
      </c>
    </row>
    <row r="726" spans="1:3" x14ac:dyDescent="0.45">
      <c r="A726" s="28" t="s">
        <v>3224</v>
      </c>
      <c r="B726" s="28" t="s">
        <v>3224</v>
      </c>
      <c r="C726" s="28">
        <v>183</v>
      </c>
    </row>
    <row r="727" spans="1:3" x14ac:dyDescent="0.45">
      <c r="A727" s="28" t="s">
        <v>3427</v>
      </c>
      <c r="B727" s="28" t="s">
        <v>3551</v>
      </c>
      <c r="C727" s="28">
        <v>323</v>
      </c>
    </row>
    <row r="728" spans="1:3" x14ac:dyDescent="0.45">
      <c r="A728" s="28" t="s">
        <v>3225</v>
      </c>
      <c r="B728" s="28" t="s">
        <v>3225</v>
      </c>
      <c r="C728" s="28">
        <v>184</v>
      </c>
    </row>
    <row r="729" spans="1:3" x14ac:dyDescent="0.45">
      <c r="A729" s="28" t="s">
        <v>1524</v>
      </c>
      <c r="B729" s="28" t="s">
        <v>1524</v>
      </c>
      <c r="C729" s="28">
        <v>1913</v>
      </c>
    </row>
    <row r="730" spans="1:3" x14ac:dyDescent="0.45">
      <c r="A730" s="28" t="s">
        <v>3553</v>
      </c>
      <c r="B730" s="28" t="s">
        <v>3553</v>
      </c>
      <c r="C730" s="28">
        <v>325</v>
      </c>
    </row>
    <row r="731" spans="1:3" x14ac:dyDescent="0.45">
      <c r="A731" s="28" t="s">
        <v>3554</v>
      </c>
      <c r="B731" s="28" t="s">
        <v>4896</v>
      </c>
      <c r="C731" s="28">
        <v>326</v>
      </c>
    </row>
    <row r="732" spans="1:3" x14ac:dyDescent="0.45">
      <c r="A732" s="28" t="s">
        <v>821</v>
      </c>
      <c r="B732" s="28" t="s">
        <v>821</v>
      </c>
      <c r="C732" s="28">
        <v>789</v>
      </c>
    </row>
    <row r="733" spans="1:3" x14ac:dyDescent="0.45">
      <c r="A733" s="28" t="s">
        <v>822</v>
      </c>
      <c r="B733" s="28" t="s">
        <v>822</v>
      </c>
      <c r="C733" s="28">
        <v>1838</v>
      </c>
    </row>
    <row r="734" spans="1:3" x14ac:dyDescent="0.45">
      <c r="A734" s="28" t="s">
        <v>1833</v>
      </c>
      <c r="B734" s="28" t="s">
        <v>1833</v>
      </c>
      <c r="C734" s="28">
        <v>1566</v>
      </c>
    </row>
    <row r="735" spans="1:3" x14ac:dyDescent="0.45">
      <c r="A735" s="20" t="s">
        <v>4044</v>
      </c>
      <c r="B735" s="20" t="s">
        <v>4044</v>
      </c>
      <c r="C735" s="20">
        <v>2642</v>
      </c>
    </row>
    <row r="736" spans="1:3" x14ac:dyDescent="0.45">
      <c r="A736" s="20" t="s">
        <v>4045</v>
      </c>
      <c r="B736" s="20" t="s">
        <v>4045</v>
      </c>
      <c r="C736" s="20">
        <v>2656</v>
      </c>
    </row>
    <row r="737" spans="1:3" x14ac:dyDescent="0.45">
      <c r="A737" s="28" t="s">
        <v>823</v>
      </c>
      <c r="B737" s="28" t="s">
        <v>823</v>
      </c>
      <c r="C737" s="28">
        <v>2024</v>
      </c>
    </row>
    <row r="738" spans="1:3" x14ac:dyDescent="0.45">
      <c r="A738" s="28" t="s">
        <v>824</v>
      </c>
      <c r="B738" s="28" t="s">
        <v>824</v>
      </c>
      <c r="C738" s="28">
        <v>2382</v>
      </c>
    </row>
    <row r="739" spans="1:3" x14ac:dyDescent="0.45">
      <c r="A739" s="28" t="s">
        <v>825</v>
      </c>
      <c r="B739" s="28" t="s">
        <v>825</v>
      </c>
      <c r="C739" s="28">
        <v>2025</v>
      </c>
    </row>
    <row r="740" spans="1:3" x14ac:dyDescent="0.45">
      <c r="A740" s="28" t="s">
        <v>826</v>
      </c>
      <c r="B740" s="28" t="s">
        <v>826</v>
      </c>
      <c r="C740" s="28">
        <v>2029</v>
      </c>
    </row>
    <row r="741" spans="1:3" x14ac:dyDescent="0.45">
      <c r="A741" s="28" t="s">
        <v>827</v>
      </c>
      <c r="B741" s="28" t="s">
        <v>827</v>
      </c>
      <c r="C741" s="28">
        <v>2027</v>
      </c>
    </row>
    <row r="742" spans="1:3" x14ac:dyDescent="0.45">
      <c r="A742" s="28" t="s">
        <v>828</v>
      </c>
      <c r="B742" s="28" t="s">
        <v>828</v>
      </c>
      <c r="C742" s="28">
        <v>2026</v>
      </c>
    </row>
    <row r="743" spans="1:3" x14ac:dyDescent="0.45">
      <c r="A743" s="28" t="s">
        <v>829</v>
      </c>
      <c r="B743" s="28" t="s">
        <v>829</v>
      </c>
      <c r="C743" s="28">
        <v>2028</v>
      </c>
    </row>
    <row r="744" spans="1:3" x14ac:dyDescent="0.45">
      <c r="A744" s="20" t="s">
        <v>4162</v>
      </c>
      <c r="B744" s="20" t="s">
        <v>4162</v>
      </c>
      <c r="C744" s="20">
        <v>2701</v>
      </c>
    </row>
    <row r="745" spans="1:3" x14ac:dyDescent="0.45">
      <c r="A745" s="28" t="s">
        <v>830</v>
      </c>
      <c r="B745" s="28" t="s">
        <v>830</v>
      </c>
      <c r="C745" s="28">
        <v>2030</v>
      </c>
    </row>
    <row r="746" spans="1:3" x14ac:dyDescent="0.45">
      <c r="A746" s="28" t="s">
        <v>2862</v>
      </c>
      <c r="B746" s="28" t="s">
        <v>2862</v>
      </c>
      <c r="C746" s="28">
        <v>430</v>
      </c>
    </row>
    <row r="747" spans="1:3" x14ac:dyDescent="0.45">
      <c r="A747" s="28" t="s">
        <v>3960</v>
      </c>
      <c r="B747" s="28" t="s">
        <v>952</v>
      </c>
      <c r="C747" s="28">
        <v>327</v>
      </c>
    </row>
    <row r="748" spans="1:3" x14ac:dyDescent="0.45">
      <c r="A748" s="28" t="s">
        <v>511</v>
      </c>
      <c r="B748" s="28" t="s">
        <v>1255</v>
      </c>
      <c r="C748" s="28">
        <v>328</v>
      </c>
    </row>
    <row r="749" spans="1:3" x14ac:dyDescent="0.45">
      <c r="A749" s="28" t="s">
        <v>3557</v>
      </c>
      <c r="B749" s="28" t="s">
        <v>3557</v>
      </c>
      <c r="C749" s="28">
        <v>331</v>
      </c>
    </row>
    <row r="750" spans="1:3" x14ac:dyDescent="0.45">
      <c r="A750" s="28" t="s">
        <v>2407</v>
      </c>
      <c r="B750" s="28" t="s">
        <v>1390</v>
      </c>
      <c r="C750" s="28">
        <v>1145</v>
      </c>
    </row>
    <row r="751" spans="1:3" x14ac:dyDescent="0.45">
      <c r="A751" s="28" t="s">
        <v>516</v>
      </c>
      <c r="B751" s="28" t="s">
        <v>3558</v>
      </c>
      <c r="C751" s="28">
        <v>332</v>
      </c>
    </row>
    <row r="752" spans="1:3" x14ac:dyDescent="0.45">
      <c r="A752" s="28" t="s">
        <v>585</v>
      </c>
      <c r="B752" s="28" t="s">
        <v>3559</v>
      </c>
      <c r="C752" s="28">
        <v>333</v>
      </c>
    </row>
    <row r="753" spans="1:3" x14ac:dyDescent="0.45">
      <c r="A753" s="28" t="s">
        <v>818</v>
      </c>
      <c r="B753" s="28" t="s">
        <v>3560</v>
      </c>
      <c r="C753" s="28">
        <v>334</v>
      </c>
    </row>
    <row r="754" spans="1:3" x14ac:dyDescent="0.45">
      <c r="A754" s="28" t="s">
        <v>819</v>
      </c>
      <c r="B754" s="28" t="s">
        <v>3559</v>
      </c>
      <c r="C754" s="28">
        <v>333</v>
      </c>
    </row>
    <row r="755" spans="1:3" x14ac:dyDescent="0.45">
      <c r="A755" s="28" t="s">
        <v>3560</v>
      </c>
      <c r="B755" s="28" t="s">
        <v>3560</v>
      </c>
      <c r="C755" s="28">
        <v>334</v>
      </c>
    </row>
    <row r="756" spans="1:3" x14ac:dyDescent="0.45">
      <c r="A756" s="28" t="s">
        <v>3559</v>
      </c>
      <c r="B756" s="28" t="s">
        <v>3559</v>
      </c>
      <c r="C756" s="28">
        <v>333</v>
      </c>
    </row>
    <row r="757" spans="1:3" x14ac:dyDescent="0.45">
      <c r="A757" s="28" t="s">
        <v>615</v>
      </c>
      <c r="B757" s="28" t="s">
        <v>615</v>
      </c>
      <c r="C757" s="28">
        <v>431</v>
      </c>
    </row>
    <row r="758" spans="1:3" x14ac:dyDescent="0.45">
      <c r="A758" s="28" t="s">
        <v>953</v>
      </c>
      <c r="B758" s="28" t="s">
        <v>3562</v>
      </c>
      <c r="C758" s="28">
        <v>337</v>
      </c>
    </row>
    <row r="759" spans="1:3" x14ac:dyDescent="0.45">
      <c r="A759" s="28" t="s">
        <v>2523</v>
      </c>
      <c r="B759" s="28" t="s">
        <v>2523</v>
      </c>
      <c r="C759" s="28">
        <v>338</v>
      </c>
    </row>
    <row r="760" spans="1:3" x14ac:dyDescent="0.45">
      <c r="A760" s="28" t="s">
        <v>1255</v>
      </c>
      <c r="B760" s="28" t="s">
        <v>1255</v>
      </c>
      <c r="C760" s="28">
        <v>328</v>
      </c>
    </row>
    <row r="761" spans="1:3" x14ac:dyDescent="0.45">
      <c r="A761" s="28" t="s">
        <v>3556</v>
      </c>
      <c r="B761" s="28" t="s">
        <v>3556</v>
      </c>
      <c r="C761" s="28">
        <v>330</v>
      </c>
    </row>
    <row r="762" spans="1:3" x14ac:dyDescent="0.45">
      <c r="A762" s="28" t="s">
        <v>831</v>
      </c>
      <c r="B762" s="28" t="s">
        <v>831</v>
      </c>
      <c r="C762" s="28">
        <v>2353</v>
      </c>
    </row>
    <row r="763" spans="1:3" x14ac:dyDescent="0.45">
      <c r="A763" s="28" t="s">
        <v>832</v>
      </c>
      <c r="B763" s="28" t="s">
        <v>832</v>
      </c>
      <c r="C763" s="28">
        <v>2354</v>
      </c>
    </row>
    <row r="764" spans="1:3" x14ac:dyDescent="0.45">
      <c r="A764" s="28" t="s">
        <v>833</v>
      </c>
      <c r="B764" s="28" t="s">
        <v>833</v>
      </c>
      <c r="C764" s="28">
        <v>2355</v>
      </c>
    </row>
    <row r="765" spans="1:3" x14ac:dyDescent="0.45">
      <c r="A765" s="28" t="s">
        <v>834</v>
      </c>
      <c r="B765" s="28" t="s">
        <v>1257</v>
      </c>
      <c r="C765" s="28">
        <v>339</v>
      </c>
    </row>
    <row r="766" spans="1:3" x14ac:dyDescent="0.45">
      <c r="A766" s="28" t="s">
        <v>1257</v>
      </c>
      <c r="B766" s="28" t="s">
        <v>1257</v>
      </c>
      <c r="C766" s="28">
        <v>339</v>
      </c>
    </row>
    <row r="767" spans="1:3" x14ac:dyDescent="0.45">
      <c r="A767" s="28" t="s">
        <v>2898</v>
      </c>
      <c r="B767" s="28" t="s">
        <v>2898</v>
      </c>
      <c r="C767" s="28">
        <v>2352</v>
      </c>
    </row>
    <row r="768" spans="1:3" x14ac:dyDescent="0.45">
      <c r="A768" s="28" t="s">
        <v>2211</v>
      </c>
      <c r="B768" s="28" t="s">
        <v>2211</v>
      </c>
      <c r="C768" s="28">
        <v>470</v>
      </c>
    </row>
    <row r="769" spans="1:3" x14ac:dyDescent="0.45">
      <c r="A769" s="28" t="s">
        <v>2524</v>
      </c>
      <c r="B769" s="28" t="s">
        <v>2524</v>
      </c>
      <c r="C769" s="28">
        <v>341</v>
      </c>
    </row>
    <row r="770" spans="1:3" x14ac:dyDescent="0.45">
      <c r="A770" s="28" t="s">
        <v>1632</v>
      </c>
      <c r="B770" s="28" t="s">
        <v>2525</v>
      </c>
      <c r="C770" s="28">
        <v>342</v>
      </c>
    </row>
    <row r="771" spans="1:3" x14ac:dyDescent="0.45">
      <c r="A771" s="28" t="s">
        <v>2525</v>
      </c>
      <c r="B771" s="28" t="s">
        <v>2525</v>
      </c>
      <c r="C771" s="28">
        <v>342</v>
      </c>
    </row>
    <row r="772" spans="1:3" x14ac:dyDescent="0.45">
      <c r="A772" s="28" t="s">
        <v>2526</v>
      </c>
      <c r="B772" s="28" t="s">
        <v>2526</v>
      </c>
      <c r="C772" s="28">
        <v>343</v>
      </c>
    </row>
    <row r="773" spans="1:3" x14ac:dyDescent="0.45">
      <c r="A773" s="20" t="s">
        <v>4351</v>
      </c>
      <c r="B773" s="20" t="s">
        <v>4351</v>
      </c>
      <c r="C773" s="20">
        <v>2793</v>
      </c>
    </row>
    <row r="774" spans="1:3" x14ac:dyDescent="0.45">
      <c r="A774" s="28" t="s">
        <v>2527</v>
      </c>
      <c r="B774" s="28" t="s">
        <v>2527</v>
      </c>
      <c r="C774" s="28">
        <v>344</v>
      </c>
    </row>
    <row r="775" spans="1:3" x14ac:dyDescent="0.45">
      <c r="A775" s="28" t="s">
        <v>2207</v>
      </c>
      <c r="B775" s="28" t="s">
        <v>2207</v>
      </c>
      <c r="C775" s="28">
        <v>466</v>
      </c>
    </row>
    <row r="776" spans="1:3" x14ac:dyDescent="0.45">
      <c r="A776" s="28" t="s">
        <v>2208</v>
      </c>
      <c r="B776" s="28" t="s">
        <v>2208</v>
      </c>
      <c r="C776" s="28">
        <v>467</v>
      </c>
    </row>
    <row r="777" spans="1:3" x14ac:dyDescent="0.45">
      <c r="A777" s="28" t="s">
        <v>2528</v>
      </c>
      <c r="B777" s="28" t="s">
        <v>2528</v>
      </c>
      <c r="C777" s="28">
        <v>345</v>
      </c>
    </row>
    <row r="778" spans="1:3" x14ac:dyDescent="0.45">
      <c r="A778" s="28" t="s">
        <v>2529</v>
      </c>
      <c r="B778" s="28" t="s">
        <v>2529</v>
      </c>
      <c r="C778" s="28">
        <v>346</v>
      </c>
    </row>
    <row r="779" spans="1:3" x14ac:dyDescent="0.45">
      <c r="A779" s="28" t="s">
        <v>2530</v>
      </c>
      <c r="B779" s="28" t="s">
        <v>2530</v>
      </c>
      <c r="C779" s="28">
        <v>347</v>
      </c>
    </row>
    <row r="780" spans="1:3" x14ac:dyDescent="0.45">
      <c r="A780" s="28" t="s">
        <v>2531</v>
      </c>
      <c r="B780" s="28" t="s">
        <v>2531</v>
      </c>
      <c r="C780" s="28">
        <v>348</v>
      </c>
    </row>
    <row r="781" spans="1:3" x14ac:dyDescent="0.45">
      <c r="A781" s="28" t="s">
        <v>1465</v>
      </c>
      <c r="B781" s="28" t="s">
        <v>1465</v>
      </c>
      <c r="C781" s="28">
        <v>349</v>
      </c>
    </row>
    <row r="782" spans="1:3" x14ac:dyDescent="0.45">
      <c r="A782" s="28" t="s">
        <v>1466</v>
      </c>
      <c r="B782" s="28" t="s">
        <v>1466</v>
      </c>
      <c r="C782" s="28">
        <v>350</v>
      </c>
    </row>
    <row r="783" spans="1:3" x14ac:dyDescent="0.45">
      <c r="A783" s="28" t="s">
        <v>835</v>
      </c>
      <c r="B783" s="28" t="s">
        <v>835</v>
      </c>
      <c r="C783" s="28">
        <v>1938</v>
      </c>
    </row>
    <row r="784" spans="1:3" x14ac:dyDescent="0.45">
      <c r="A784" s="28" t="s">
        <v>836</v>
      </c>
      <c r="B784" s="28" t="s">
        <v>836</v>
      </c>
      <c r="C784" s="28">
        <v>778</v>
      </c>
    </row>
    <row r="785" spans="1:3" x14ac:dyDescent="0.45">
      <c r="A785" s="28" t="s">
        <v>837</v>
      </c>
      <c r="B785" s="28" t="s">
        <v>837</v>
      </c>
      <c r="C785" s="28">
        <v>1939</v>
      </c>
    </row>
    <row r="786" spans="1:3" x14ac:dyDescent="0.45">
      <c r="A786" s="28" t="s">
        <v>116</v>
      </c>
      <c r="B786" s="28" t="s">
        <v>116</v>
      </c>
      <c r="C786" s="28">
        <v>1831</v>
      </c>
    </row>
    <row r="787" spans="1:3" x14ac:dyDescent="0.45">
      <c r="A787" s="28" t="s">
        <v>838</v>
      </c>
      <c r="B787" s="28" t="s">
        <v>838</v>
      </c>
      <c r="C787" s="28">
        <v>1515</v>
      </c>
    </row>
    <row r="788" spans="1:3" x14ac:dyDescent="0.45">
      <c r="A788" s="28" t="s">
        <v>839</v>
      </c>
      <c r="B788" s="28" t="s">
        <v>839</v>
      </c>
      <c r="C788" s="28">
        <v>1931</v>
      </c>
    </row>
    <row r="789" spans="1:3" x14ac:dyDescent="0.45">
      <c r="A789" s="28" t="s">
        <v>3255</v>
      </c>
      <c r="B789" s="28" t="s">
        <v>3255</v>
      </c>
      <c r="C789" s="28">
        <v>351</v>
      </c>
    </row>
    <row r="790" spans="1:3" x14ac:dyDescent="0.45">
      <c r="A790" s="28" t="s">
        <v>3256</v>
      </c>
      <c r="B790" s="28" t="s">
        <v>3256</v>
      </c>
      <c r="C790" s="28">
        <v>1396</v>
      </c>
    </row>
    <row r="791" spans="1:3" x14ac:dyDescent="0.45">
      <c r="A791" s="28" t="s">
        <v>536</v>
      </c>
      <c r="B791" s="28" t="s">
        <v>536</v>
      </c>
      <c r="C791" s="28">
        <v>1940</v>
      </c>
    </row>
    <row r="792" spans="1:3" x14ac:dyDescent="0.45">
      <c r="A792" s="28" t="s">
        <v>117</v>
      </c>
      <c r="B792" s="28" t="s">
        <v>117</v>
      </c>
      <c r="C792" s="28">
        <v>1832</v>
      </c>
    </row>
    <row r="793" spans="1:3" x14ac:dyDescent="0.45">
      <c r="A793" s="28" t="s">
        <v>544</v>
      </c>
      <c r="B793" s="28" t="s">
        <v>544</v>
      </c>
      <c r="C793" s="28">
        <v>2313</v>
      </c>
    </row>
    <row r="794" spans="1:3" x14ac:dyDescent="0.45">
      <c r="A794" s="20" t="s">
        <v>4167</v>
      </c>
      <c r="B794" s="20" t="s">
        <v>4167</v>
      </c>
      <c r="C794" s="20">
        <v>2639</v>
      </c>
    </row>
    <row r="795" spans="1:3" x14ac:dyDescent="0.45">
      <c r="A795" s="28" t="s">
        <v>543</v>
      </c>
      <c r="B795" s="28" t="s">
        <v>543</v>
      </c>
      <c r="C795" s="28">
        <v>1833</v>
      </c>
    </row>
    <row r="796" spans="1:3" x14ac:dyDescent="0.45">
      <c r="A796" s="28" t="s">
        <v>542</v>
      </c>
      <c r="B796" s="28" t="s">
        <v>542</v>
      </c>
      <c r="C796" s="28">
        <v>1941</v>
      </c>
    </row>
    <row r="797" spans="1:3" x14ac:dyDescent="0.45">
      <c r="A797" s="28" t="s">
        <v>541</v>
      </c>
      <c r="B797" s="28" t="s">
        <v>541</v>
      </c>
      <c r="C797" s="28">
        <v>1942</v>
      </c>
    </row>
    <row r="798" spans="1:3" x14ac:dyDescent="0.45">
      <c r="A798" s="28" t="s">
        <v>540</v>
      </c>
      <c r="B798" s="20" t="s">
        <v>4943</v>
      </c>
      <c r="C798" s="28">
        <v>2031</v>
      </c>
    </row>
    <row r="799" spans="1:3" x14ac:dyDescent="0.45">
      <c r="A799" s="28" t="s">
        <v>539</v>
      </c>
      <c r="B799" s="20" t="s">
        <v>4625</v>
      </c>
      <c r="C799" s="28">
        <v>2425</v>
      </c>
    </row>
    <row r="800" spans="1:3" x14ac:dyDescent="0.45">
      <c r="A800" s="28" t="s">
        <v>1633</v>
      </c>
      <c r="B800" s="28" t="s">
        <v>2608</v>
      </c>
      <c r="C800" s="28">
        <v>901</v>
      </c>
    </row>
    <row r="801" spans="1:3" x14ac:dyDescent="0.45">
      <c r="A801" s="28" t="s">
        <v>2119</v>
      </c>
      <c r="B801" s="28" t="s">
        <v>2608</v>
      </c>
      <c r="C801" s="28">
        <v>901</v>
      </c>
    </row>
    <row r="802" spans="1:3" x14ac:dyDescent="0.45">
      <c r="A802" s="28" t="s">
        <v>2120</v>
      </c>
      <c r="B802" s="28" t="s">
        <v>2954</v>
      </c>
      <c r="C802" s="28">
        <v>1778</v>
      </c>
    </row>
    <row r="803" spans="1:3" x14ac:dyDescent="0.45">
      <c r="A803" s="28" t="s">
        <v>2027</v>
      </c>
      <c r="B803" s="28" t="s">
        <v>2608</v>
      </c>
      <c r="C803" s="28">
        <v>901</v>
      </c>
    </row>
    <row r="804" spans="1:3" x14ac:dyDescent="0.45">
      <c r="A804" s="28" t="s">
        <v>1634</v>
      </c>
      <c r="B804" s="28" t="s">
        <v>2954</v>
      </c>
      <c r="C804" s="28">
        <v>1778</v>
      </c>
    </row>
    <row r="805" spans="1:3" x14ac:dyDescent="0.45">
      <c r="A805" s="28" t="s">
        <v>1468</v>
      </c>
      <c r="B805" s="28" t="s">
        <v>1468</v>
      </c>
      <c r="C805" s="28">
        <v>354</v>
      </c>
    </row>
    <row r="806" spans="1:3" x14ac:dyDescent="0.45">
      <c r="A806" s="28" t="s">
        <v>1469</v>
      </c>
      <c r="B806" s="28" t="s">
        <v>1469</v>
      </c>
      <c r="C806" s="28">
        <v>355</v>
      </c>
    </row>
    <row r="807" spans="1:3" x14ac:dyDescent="0.45">
      <c r="A807" s="28" t="s">
        <v>1470</v>
      </c>
      <c r="B807" s="28" t="s">
        <v>1470</v>
      </c>
      <c r="C807" s="28">
        <v>356</v>
      </c>
    </row>
    <row r="808" spans="1:3" x14ac:dyDescent="0.45">
      <c r="A808" s="28" t="s">
        <v>2162</v>
      </c>
      <c r="B808" s="28" t="s">
        <v>2162</v>
      </c>
      <c r="C808" s="28">
        <v>1925</v>
      </c>
    </row>
    <row r="809" spans="1:3" x14ac:dyDescent="0.45">
      <c r="A809" s="28" t="s">
        <v>4880</v>
      </c>
      <c r="B809" s="28" t="s">
        <v>4880</v>
      </c>
      <c r="C809" s="28">
        <v>102</v>
      </c>
    </row>
    <row r="810" spans="1:3" x14ac:dyDescent="0.45">
      <c r="A810" s="28" t="s">
        <v>4881</v>
      </c>
      <c r="B810" s="28" t="s">
        <v>4881</v>
      </c>
      <c r="C810" s="28">
        <v>103</v>
      </c>
    </row>
    <row r="811" spans="1:3" x14ac:dyDescent="0.45">
      <c r="A811" s="28" t="s">
        <v>4882</v>
      </c>
      <c r="B811" s="28" t="s">
        <v>4882</v>
      </c>
      <c r="C811" s="28">
        <v>107</v>
      </c>
    </row>
    <row r="812" spans="1:3" x14ac:dyDescent="0.45">
      <c r="A812" s="28" t="s">
        <v>4883</v>
      </c>
      <c r="B812" s="28" t="s">
        <v>4883</v>
      </c>
      <c r="C812" s="28">
        <v>113</v>
      </c>
    </row>
    <row r="813" spans="1:3" x14ac:dyDescent="0.45">
      <c r="A813" s="28" t="s">
        <v>4885</v>
      </c>
      <c r="B813" s="28" t="s">
        <v>4885</v>
      </c>
      <c r="C813" s="28">
        <v>116</v>
      </c>
    </row>
    <row r="814" spans="1:3" x14ac:dyDescent="0.45">
      <c r="A814" s="28" t="s">
        <v>4890</v>
      </c>
      <c r="B814" s="28" t="s">
        <v>4890</v>
      </c>
      <c r="C814" s="28">
        <v>1851</v>
      </c>
    </row>
    <row r="815" spans="1:3" x14ac:dyDescent="0.45">
      <c r="A815" s="20" t="s">
        <v>4853</v>
      </c>
      <c r="B815" s="20" t="s">
        <v>4853</v>
      </c>
      <c r="C815" s="20">
        <v>2843</v>
      </c>
    </row>
    <row r="816" spans="1:3" x14ac:dyDescent="0.45">
      <c r="A816" s="28" t="s">
        <v>3723</v>
      </c>
      <c r="B816" s="28" t="s">
        <v>2364</v>
      </c>
      <c r="C816" s="28">
        <v>387</v>
      </c>
    </row>
    <row r="817" spans="1:3" x14ac:dyDescent="0.45">
      <c r="A817" s="28" t="s">
        <v>984</v>
      </c>
      <c r="B817" s="28" t="s">
        <v>984</v>
      </c>
      <c r="C817" s="28">
        <v>322</v>
      </c>
    </row>
    <row r="818" spans="1:3" x14ac:dyDescent="0.45">
      <c r="A818" s="20" t="s">
        <v>4165</v>
      </c>
      <c r="B818" s="20" t="s">
        <v>4165</v>
      </c>
      <c r="C818" s="20">
        <v>2668</v>
      </c>
    </row>
    <row r="819" spans="1:3" x14ac:dyDescent="0.45">
      <c r="A819" s="28" t="s">
        <v>3204</v>
      </c>
      <c r="B819" s="28" t="s">
        <v>1471</v>
      </c>
      <c r="C819" s="28">
        <v>359</v>
      </c>
    </row>
    <row r="820" spans="1:3" x14ac:dyDescent="0.45">
      <c r="A820" s="28" t="s">
        <v>2671</v>
      </c>
      <c r="B820" s="28" t="s">
        <v>2463</v>
      </c>
      <c r="C820" s="28">
        <v>360</v>
      </c>
    </row>
    <row r="821" spans="1:3" x14ac:dyDescent="0.45">
      <c r="A821" s="28" t="s">
        <v>551</v>
      </c>
      <c r="B821" s="28" t="s">
        <v>2241</v>
      </c>
      <c r="C821" s="28">
        <v>273</v>
      </c>
    </row>
    <row r="822" spans="1:3" x14ac:dyDescent="0.45">
      <c r="A822" s="28" t="s">
        <v>550</v>
      </c>
      <c r="B822" s="28" t="s">
        <v>2463</v>
      </c>
      <c r="C822" s="28">
        <v>360</v>
      </c>
    </row>
    <row r="823" spans="1:3" x14ac:dyDescent="0.45">
      <c r="A823" s="28" t="s">
        <v>2241</v>
      </c>
      <c r="B823" s="28" t="s">
        <v>2241</v>
      </c>
      <c r="C823" s="28">
        <v>273</v>
      </c>
    </row>
    <row r="824" spans="1:3" x14ac:dyDescent="0.45">
      <c r="A824" s="28" t="s">
        <v>2463</v>
      </c>
      <c r="B824" s="28" t="s">
        <v>2463</v>
      </c>
      <c r="C824" s="28">
        <v>360</v>
      </c>
    </row>
    <row r="825" spans="1:3" x14ac:dyDescent="0.45">
      <c r="A825" s="28" t="s">
        <v>538</v>
      </c>
      <c r="B825" s="28" t="s">
        <v>538</v>
      </c>
      <c r="C825" s="28">
        <v>1747</v>
      </c>
    </row>
    <row r="826" spans="1:3" x14ac:dyDescent="0.45">
      <c r="A826" s="28" t="s">
        <v>3493</v>
      </c>
      <c r="B826" s="28" t="s">
        <v>3493</v>
      </c>
      <c r="C826" s="28">
        <v>1580</v>
      </c>
    </row>
    <row r="827" spans="1:3" x14ac:dyDescent="0.45">
      <c r="A827" s="28" t="s">
        <v>537</v>
      </c>
      <c r="B827" s="28" t="s">
        <v>537</v>
      </c>
      <c r="C827" s="28">
        <v>361</v>
      </c>
    </row>
    <row r="828" spans="1:3" x14ac:dyDescent="0.45">
      <c r="A828" s="28" t="s">
        <v>2464</v>
      </c>
      <c r="B828" s="28" t="s">
        <v>2464</v>
      </c>
      <c r="C828" s="28">
        <v>362</v>
      </c>
    </row>
    <row r="829" spans="1:3" x14ac:dyDescent="0.45">
      <c r="A829" s="28" t="s">
        <v>3272</v>
      </c>
      <c r="B829" s="28" t="s">
        <v>3272</v>
      </c>
      <c r="C829" s="28">
        <v>1748</v>
      </c>
    </row>
    <row r="830" spans="1:3" x14ac:dyDescent="0.45">
      <c r="A830" s="28" t="s">
        <v>2465</v>
      </c>
      <c r="B830" s="28" t="s">
        <v>2465</v>
      </c>
      <c r="C830" s="28">
        <v>363</v>
      </c>
    </row>
    <row r="831" spans="1:3" x14ac:dyDescent="0.45">
      <c r="A831" s="56" t="s">
        <v>4827</v>
      </c>
      <c r="B831" s="56" t="s">
        <v>4827</v>
      </c>
      <c r="C831" s="20">
        <v>2819</v>
      </c>
    </row>
    <row r="832" spans="1:3" x14ac:dyDescent="0.45">
      <c r="A832" s="28" t="s">
        <v>2466</v>
      </c>
      <c r="B832" s="28" t="s">
        <v>2466</v>
      </c>
      <c r="C832" s="28">
        <v>364</v>
      </c>
    </row>
    <row r="833" spans="1:3" x14ac:dyDescent="0.45">
      <c r="A833" s="28" t="s">
        <v>2365</v>
      </c>
      <c r="B833" s="28" t="s">
        <v>2365</v>
      </c>
      <c r="C833" s="28">
        <v>388</v>
      </c>
    </row>
    <row r="834" spans="1:3" x14ac:dyDescent="0.45">
      <c r="A834" s="28" t="s">
        <v>2468</v>
      </c>
      <c r="B834" s="28" t="s">
        <v>2468</v>
      </c>
      <c r="C834" s="28">
        <v>366</v>
      </c>
    </row>
    <row r="835" spans="1:3" x14ac:dyDescent="0.45">
      <c r="A835" s="28" t="s">
        <v>2469</v>
      </c>
      <c r="B835" s="28" t="s">
        <v>2469</v>
      </c>
      <c r="C835" s="28">
        <v>367</v>
      </c>
    </row>
    <row r="836" spans="1:3" x14ac:dyDescent="0.45">
      <c r="A836" s="28" t="s">
        <v>2470</v>
      </c>
      <c r="B836" s="28" t="s">
        <v>2470</v>
      </c>
      <c r="C836" s="28">
        <v>368</v>
      </c>
    </row>
    <row r="837" spans="1:3" x14ac:dyDescent="0.45">
      <c r="A837" s="28" t="s">
        <v>400</v>
      </c>
      <c r="B837" s="28" t="s">
        <v>400</v>
      </c>
      <c r="C837" s="28">
        <v>369</v>
      </c>
    </row>
    <row r="838" spans="1:3" x14ac:dyDescent="0.45">
      <c r="A838" s="28" t="s">
        <v>547</v>
      </c>
      <c r="B838" s="28" t="s">
        <v>400</v>
      </c>
      <c r="C838" s="28">
        <v>369</v>
      </c>
    </row>
    <row r="839" spans="1:3" x14ac:dyDescent="0.45">
      <c r="A839" s="28" t="s">
        <v>548</v>
      </c>
      <c r="B839" s="28" t="s">
        <v>4352</v>
      </c>
      <c r="C839" s="28">
        <v>308</v>
      </c>
    </row>
    <row r="840" spans="1:3" x14ac:dyDescent="0.45">
      <c r="A840" s="28" t="s">
        <v>2471</v>
      </c>
      <c r="B840" s="28" t="s">
        <v>400</v>
      </c>
      <c r="C840" s="28">
        <v>369</v>
      </c>
    </row>
    <row r="841" spans="1:3" x14ac:dyDescent="0.45">
      <c r="A841" s="28" t="s">
        <v>865</v>
      </c>
      <c r="B841" s="28" t="s">
        <v>4352</v>
      </c>
      <c r="C841" s="28">
        <v>308</v>
      </c>
    </row>
    <row r="842" spans="1:3" x14ac:dyDescent="0.45">
      <c r="A842" s="28" t="s">
        <v>2472</v>
      </c>
      <c r="B842" s="28" t="s">
        <v>3727</v>
      </c>
      <c r="C842" s="28">
        <v>370</v>
      </c>
    </row>
    <row r="843" spans="1:3" x14ac:dyDescent="0.45">
      <c r="A843" s="28" t="s">
        <v>549</v>
      </c>
      <c r="B843" s="28" t="s">
        <v>3727</v>
      </c>
      <c r="C843" s="28">
        <v>370</v>
      </c>
    </row>
    <row r="844" spans="1:3" x14ac:dyDescent="0.45">
      <c r="A844" s="28" t="s">
        <v>552</v>
      </c>
      <c r="B844" s="28" t="s">
        <v>1261</v>
      </c>
      <c r="C844" s="28">
        <v>371</v>
      </c>
    </row>
    <row r="845" spans="1:3" x14ac:dyDescent="0.45">
      <c r="A845" s="28" t="s">
        <v>1261</v>
      </c>
      <c r="B845" s="28" t="s">
        <v>1261</v>
      </c>
      <c r="C845" s="28">
        <v>371</v>
      </c>
    </row>
    <row r="846" spans="1:3" x14ac:dyDescent="0.45">
      <c r="A846" s="28" t="s">
        <v>1262</v>
      </c>
      <c r="B846" s="28" t="s">
        <v>1262</v>
      </c>
      <c r="C846" s="28">
        <v>2356</v>
      </c>
    </row>
    <row r="847" spans="1:3" x14ac:dyDescent="0.45">
      <c r="A847" s="28" t="s">
        <v>1849</v>
      </c>
      <c r="B847" s="28" t="s">
        <v>1727</v>
      </c>
      <c r="C847" s="28">
        <v>372</v>
      </c>
    </row>
    <row r="848" spans="1:3" x14ac:dyDescent="0.45">
      <c r="A848" s="28" t="s">
        <v>1850</v>
      </c>
      <c r="B848" s="28" t="s">
        <v>1728</v>
      </c>
      <c r="C848" s="28">
        <v>373</v>
      </c>
    </row>
    <row r="849" spans="1:3" x14ac:dyDescent="0.45">
      <c r="A849" s="28" t="s">
        <v>1727</v>
      </c>
      <c r="B849" s="28" t="s">
        <v>1727</v>
      </c>
      <c r="C849" s="28">
        <v>372</v>
      </c>
    </row>
    <row r="850" spans="1:3" x14ac:dyDescent="0.45">
      <c r="A850" s="28" t="s">
        <v>1728</v>
      </c>
      <c r="B850" s="28" t="s">
        <v>1728</v>
      </c>
      <c r="C850" s="28">
        <v>373</v>
      </c>
    </row>
    <row r="851" spans="1:3" x14ac:dyDescent="0.45">
      <c r="A851" s="28" t="s">
        <v>2670</v>
      </c>
      <c r="B851" s="28" t="s">
        <v>1263</v>
      </c>
      <c r="C851" s="28">
        <v>374</v>
      </c>
    </row>
    <row r="852" spans="1:3" x14ac:dyDescent="0.45">
      <c r="A852" s="28" t="s">
        <v>1263</v>
      </c>
      <c r="B852" s="28" t="s">
        <v>1263</v>
      </c>
      <c r="C852" s="28">
        <v>374</v>
      </c>
    </row>
    <row r="853" spans="1:3" x14ac:dyDescent="0.45">
      <c r="A853" s="28" t="s">
        <v>1264</v>
      </c>
      <c r="B853" s="28" t="s">
        <v>1264</v>
      </c>
      <c r="C853" s="28">
        <v>2357</v>
      </c>
    </row>
    <row r="854" spans="1:3" x14ac:dyDescent="0.45">
      <c r="A854" s="28" t="s">
        <v>1729</v>
      </c>
      <c r="B854" s="28" t="s">
        <v>1729</v>
      </c>
      <c r="C854" s="28">
        <v>375</v>
      </c>
    </row>
    <row r="855" spans="1:3" x14ac:dyDescent="0.45">
      <c r="A855" s="28" t="s">
        <v>545</v>
      </c>
      <c r="B855" s="20" t="s">
        <v>545</v>
      </c>
      <c r="C855" s="28">
        <v>156</v>
      </c>
    </row>
    <row r="856" spans="1:3" x14ac:dyDescent="0.45">
      <c r="A856" s="28" t="s">
        <v>3203</v>
      </c>
      <c r="B856" s="28" t="s">
        <v>1730</v>
      </c>
      <c r="C856" s="28">
        <v>376</v>
      </c>
    </row>
    <row r="857" spans="1:3" x14ac:dyDescent="0.45">
      <c r="A857" s="28" t="s">
        <v>1407</v>
      </c>
      <c r="B857" s="28" t="s">
        <v>1407</v>
      </c>
      <c r="C857" s="28">
        <v>377</v>
      </c>
    </row>
    <row r="858" spans="1:3" x14ac:dyDescent="0.45">
      <c r="A858" s="28" t="s">
        <v>3138</v>
      </c>
      <c r="B858" s="28" t="s">
        <v>3138</v>
      </c>
      <c r="C858" s="28">
        <v>378</v>
      </c>
    </row>
    <row r="859" spans="1:3" x14ac:dyDescent="0.45">
      <c r="A859" s="28" t="s">
        <v>3724</v>
      </c>
      <c r="B859" s="28" t="s">
        <v>2626</v>
      </c>
      <c r="C859" s="28">
        <v>422</v>
      </c>
    </row>
    <row r="860" spans="1:3" x14ac:dyDescent="0.45">
      <c r="A860" s="28" t="s">
        <v>727</v>
      </c>
      <c r="B860" s="28" t="s">
        <v>3139</v>
      </c>
      <c r="C860" s="28">
        <v>379</v>
      </c>
    </row>
    <row r="861" spans="1:3" x14ac:dyDescent="0.45">
      <c r="A861" s="28" t="s">
        <v>1851</v>
      </c>
      <c r="B861" s="28" t="s">
        <v>3139</v>
      </c>
      <c r="C861" s="28">
        <v>379</v>
      </c>
    </row>
    <row r="862" spans="1:3" x14ac:dyDescent="0.45">
      <c r="A862" s="28" t="s">
        <v>1852</v>
      </c>
      <c r="B862" s="28" t="s">
        <v>1940</v>
      </c>
      <c r="C862" s="28">
        <v>1575</v>
      </c>
    </row>
    <row r="863" spans="1:3" x14ac:dyDescent="0.45">
      <c r="A863" s="28" t="s">
        <v>3139</v>
      </c>
      <c r="B863" s="28" t="s">
        <v>3139</v>
      </c>
      <c r="C863" s="28">
        <v>379</v>
      </c>
    </row>
    <row r="864" spans="1:3" x14ac:dyDescent="0.45">
      <c r="A864" s="28" t="s">
        <v>1940</v>
      </c>
      <c r="B864" s="28" t="s">
        <v>1940</v>
      </c>
      <c r="C864" s="28">
        <v>1575</v>
      </c>
    </row>
    <row r="865" spans="1:3" x14ac:dyDescent="0.45">
      <c r="A865" s="28" t="s">
        <v>546</v>
      </c>
      <c r="B865" s="28" t="s">
        <v>546</v>
      </c>
      <c r="C865" s="28">
        <v>380</v>
      </c>
    </row>
    <row r="866" spans="1:3" x14ac:dyDescent="0.45">
      <c r="A866" s="28" t="s">
        <v>3140</v>
      </c>
      <c r="B866" s="28" t="s">
        <v>3140</v>
      </c>
      <c r="C866" s="28">
        <v>381</v>
      </c>
    </row>
    <row r="867" spans="1:3" x14ac:dyDescent="0.45">
      <c r="A867" s="28" t="s">
        <v>3141</v>
      </c>
      <c r="B867" s="28" t="s">
        <v>3141</v>
      </c>
      <c r="C867" s="28">
        <v>382</v>
      </c>
    </row>
    <row r="868" spans="1:3" x14ac:dyDescent="0.45">
      <c r="A868" s="28" t="s">
        <v>3142</v>
      </c>
      <c r="B868" s="28" t="s">
        <v>3142</v>
      </c>
      <c r="C868" s="28">
        <v>383</v>
      </c>
    </row>
    <row r="869" spans="1:3" x14ac:dyDescent="0.45">
      <c r="A869" s="28" t="s">
        <v>3273</v>
      </c>
      <c r="B869" s="28" t="s">
        <v>3273</v>
      </c>
      <c r="C869" s="28">
        <v>1749</v>
      </c>
    </row>
    <row r="870" spans="1:3" x14ac:dyDescent="0.45">
      <c r="A870" s="28" t="s">
        <v>2361</v>
      </c>
      <c r="B870" s="28" t="s">
        <v>2361</v>
      </c>
      <c r="C870" s="28">
        <v>384</v>
      </c>
    </row>
    <row r="871" spans="1:3" x14ac:dyDescent="0.45">
      <c r="A871" s="28" t="s">
        <v>2362</v>
      </c>
      <c r="B871" s="28" t="s">
        <v>2362</v>
      </c>
      <c r="C871" s="28">
        <v>385</v>
      </c>
    </row>
    <row r="872" spans="1:3" x14ac:dyDescent="0.45">
      <c r="A872" s="28" t="s">
        <v>2363</v>
      </c>
      <c r="B872" s="28" t="s">
        <v>2363</v>
      </c>
      <c r="C872" s="28">
        <v>386</v>
      </c>
    </row>
    <row r="873" spans="1:3" x14ac:dyDescent="0.45">
      <c r="A873" s="28" t="s">
        <v>2364</v>
      </c>
      <c r="B873" s="28" t="s">
        <v>2364</v>
      </c>
      <c r="C873" s="28">
        <v>387</v>
      </c>
    </row>
    <row r="874" spans="1:3" x14ac:dyDescent="0.45">
      <c r="A874" s="28" t="s">
        <v>3202</v>
      </c>
      <c r="B874" s="28" t="s">
        <v>2365</v>
      </c>
      <c r="C874" s="28">
        <v>388</v>
      </c>
    </row>
    <row r="875" spans="1:3" x14ac:dyDescent="0.45">
      <c r="A875" s="28" t="s">
        <v>751</v>
      </c>
      <c r="B875" s="26" t="s">
        <v>2003</v>
      </c>
      <c r="C875" s="28">
        <v>389</v>
      </c>
    </row>
    <row r="876" spans="1:3" x14ac:dyDescent="0.45">
      <c r="A876" s="28" t="s">
        <v>584</v>
      </c>
      <c r="B876" s="26" t="s">
        <v>2003</v>
      </c>
      <c r="C876" s="28">
        <v>389</v>
      </c>
    </row>
    <row r="877" spans="1:3" x14ac:dyDescent="0.45">
      <c r="A877" s="28" t="s">
        <v>704</v>
      </c>
      <c r="B877" s="28" t="s">
        <v>3381</v>
      </c>
      <c r="C877" s="28">
        <v>390</v>
      </c>
    </row>
    <row r="878" spans="1:3" x14ac:dyDescent="0.45">
      <c r="A878" s="26" t="s">
        <v>2003</v>
      </c>
      <c r="B878" s="26" t="s">
        <v>2003</v>
      </c>
      <c r="C878" s="28">
        <v>389</v>
      </c>
    </row>
    <row r="879" spans="1:3" x14ac:dyDescent="0.45">
      <c r="A879" s="28" t="s">
        <v>3381</v>
      </c>
      <c r="B879" s="28" t="s">
        <v>3381</v>
      </c>
      <c r="C879" s="28">
        <v>390</v>
      </c>
    </row>
    <row r="880" spans="1:3" x14ac:dyDescent="0.45">
      <c r="A880" s="28" t="s">
        <v>3382</v>
      </c>
      <c r="B880" s="28" t="s">
        <v>3382</v>
      </c>
      <c r="C880" s="28">
        <v>391</v>
      </c>
    </row>
    <row r="881" spans="1:3" x14ac:dyDescent="0.45">
      <c r="A881" s="28" t="s">
        <v>3383</v>
      </c>
      <c r="B881" s="28" t="s">
        <v>3383</v>
      </c>
      <c r="C881" s="28">
        <v>392</v>
      </c>
    </row>
    <row r="882" spans="1:3" x14ac:dyDescent="0.45">
      <c r="A882" s="28" t="s">
        <v>2824</v>
      </c>
      <c r="B882" s="28" t="s">
        <v>4650</v>
      </c>
      <c r="C882" s="20">
        <v>2810</v>
      </c>
    </row>
    <row r="883" spans="1:3" x14ac:dyDescent="0.45">
      <c r="A883" s="28" t="s">
        <v>4650</v>
      </c>
      <c r="B883" s="28" t="s">
        <v>4650</v>
      </c>
      <c r="C883" s="20">
        <v>2810</v>
      </c>
    </row>
    <row r="884" spans="1:3" x14ac:dyDescent="0.45">
      <c r="A884" s="28" t="s">
        <v>4941</v>
      </c>
      <c r="B884" s="28" t="s">
        <v>4941</v>
      </c>
      <c r="C884" s="28">
        <v>393</v>
      </c>
    </row>
    <row r="885" spans="1:3" x14ac:dyDescent="0.45">
      <c r="A885" s="28" t="s">
        <v>1730</v>
      </c>
      <c r="B885" s="28" t="s">
        <v>1730</v>
      </c>
      <c r="C885" s="28">
        <v>376</v>
      </c>
    </row>
    <row r="886" spans="1:3" x14ac:dyDescent="0.45">
      <c r="A886" s="28" t="s">
        <v>936</v>
      </c>
      <c r="B886" s="28" t="s">
        <v>3398</v>
      </c>
      <c r="C886" s="28">
        <v>409</v>
      </c>
    </row>
    <row r="887" spans="1:3" x14ac:dyDescent="0.45">
      <c r="A887" s="28" t="s">
        <v>3384</v>
      </c>
      <c r="B887" s="28" t="s">
        <v>3384</v>
      </c>
      <c r="C887" s="28">
        <v>394</v>
      </c>
    </row>
    <row r="888" spans="1:3" x14ac:dyDescent="0.45">
      <c r="A888" s="28" t="s">
        <v>1266</v>
      </c>
      <c r="B888" s="20" t="s">
        <v>545</v>
      </c>
      <c r="C888" s="28">
        <v>156</v>
      </c>
    </row>
    <row r="889" spans="1:3" x14ac:dyDescent="0.45">
      <c r="A889" s="28" t="s">
        <v>3725</v>
      </c>
      <c r="B889" s="28" t="s">
        <v>1471</v>
      </c>
      <c r="C889" s="28">
        <v>359</v>
      </c>
    </row>
    <row r="890" spans="1:3" x14ac:dyDescent="0.45">
      <c r="A890" s="28" t="s">
        <v>3385</v>
      </c>
      <c r="B890" s="28" t="s">
        <v>3385</v>
      </c>
      <c r="C890" s="28">
        <v>395</v>
      </c>
    </row>
    <row r="891" spans="1:3" x14ac:dyDescent="0.45">
      <c r="A891" s="28" t="s">
        <v>3386</v>
      </c>
      <c r="B891" s="28" t="s">
        <v>3386</v>
      </c>
      <c r="C891" s="28">
        <v>396</v>
      </c>
    </row>
    <row r="892" spans="1:3" x14ac:dyDescent="0.45">
      <c r="A892" s="28" t="s">
        <v>3387</v>
      </c>
      <c r="B892" s="28" t="s">
        <v>3387</v>
      </c>
      <c r="C892" s="28">
        <v>397</v>
      </c>
    </row>
    <row r="893" spans="1:3" x14ac:dyDescent="0.45">
      <c r="A893" s="28" t="s">
        <v>3388</v>
      </c>
      <c r="B893" s="28" t="s">
        <v>3388</v>
      </c>
      <c r="C893" s="28">
        <v>398</v>
      </c>
    </row>
    <row r="894" spans="1:3" x14ac:dyDescent="0.45">
      <c r="A894" s="28" t="s">
        <v>3389</v>
      </c>
      <c r="B894" s="28" t="s">
        <v>3389</v>
      </c>
      <c r="C894" s="28">
        <v>399</v>
      </c>
    </row>
    <row r="895" spans="1:3" x14ac:dyDescent="0.45">
      <c r="A895" s="28" t="s">
        <v>767</v>
      </c>
      <c r="B895" s="28" t="s">
        <v>767</v>
      </c>
      <c r="C895" s="28">
        <v>400</v>
      </c>
    </row>
    <row r="896" spans="1:3" x14ac:dyDescent="0.45">
      <c r="A896" s="28" t="s">
        <v>3390</v>
      </c>
      <c r="B896" s="20" t="s">
        <v>2768</v>
      </c>
      <c r="C896" s="28">
        <v>401</v>
      </c>
    </row>
    <row r="897" spans="1:3" x14ac:dyDescent="0.45">
      <c r="A897" s="28" t="s">
        <v>3391</v>
      </c>
      <c r="B897" s="28" t="s">
        <v>3391</v>
      </c>
      <c r="C897" s="28">
        <v>402</v>
      </c>
    </row>
    <row r="898" spans="1:3" x14ac:dyDescent="0.45">
      <c r="A898" s="28" t="s">
        <v>1413</v>
      </c>
      <c r="B898" s="28" t="s">
        <v>1413</v>
      </c>
      <c r="C898" s="28">
        <v>2370</v>
      </c>
    </row>
    <row r="899" spans="1:3" x14ac:dyDescent="0.45">
      <c r="A899" s="28" t="s">
        <v>1672</v>
      </c>
      <c r="B899" s="28" t="s">
        <v>1672</v>
      </c>
      <c r="C899" s="28">
        <v>1654</v>
      </c>
    </row>
    <row r="900" spans="1:3" x14ac:dyDescent="0.45">
      <c r="A900" s="28" t="s">
        <v>768</v>
      </c>
      <c r="B900" s="28" t="s">
        <v>768</v>
      </c>
      <c r="C900" s="28">
        <v>2337</v>
      </c>
    </row>
    <row r="901" spans="1:3" x14ac:dyDescent="0.45">
      <c r="A901" s="28" t="s">
        <v>3392</v>
      </c>
      <c r="B901" s="28" t="s">
        <v>3392</v>
      </c>
      <c r="C901" s="28">
        <v>403</v>
      </c>
    </row>
    <row r="902" spans="1:3" x14ac:dyDescent="0.45">
      <c r="A902" s="28" t="s">
        <v>631</v>
      </c>
      <c r="B902" s="28" t="s">
        <v>976</v>
      </c>
      <c r="C902" s="28">
        <v>1211</v>
      </c>
    </row>
    <row r="903" spans="1:3" x14ac:dyDescent="0.45">
      <c r="A903" s="28" t="s">
        <v>3393</v>
      </c>
      <c r="B903" s="28" t="s">
        <v>3393</v>
      </c>
      <c r="C903" s="28">
        <v>404</v>
      </c>
    </row>
    <row r="904" spans="1:3" x14ac:dyDescent="0.45">
      <c r="A904" s="28" t="s">
        <v>2467</v>
      </c>
      <c r="B904" s="28" t="s">
        <v>2467</v>
      </c>
      <c r="C904" s="28">
        <v>365</v>
      </c>
    </row>
    <row r="905" spans="1:3" x14ac:dyDescent="0.45">
      <c r="A905" s="28" t="s">
        <v>3394</v>
      </c>
      <c r="B905" s="28" t="s">
        <v>3394</v>
      </c>
      <c r="C905" s="28">
        <v>405</v>
      </c>
    </row>
    <row r="906" spans="1:3" x14ac:dyDescent="0.45">
      <c r="A906" s="28" t="s">
        <v>632</v>
      </c>
      <c r="B906" s="28" t="s">
        <v>1471</v>
      </c>
      <c r="C906" s="28">
        <v>359</v>
      </c>
    </row>
    <row r="907" spans="1:3" x14ac:dyDescent="0.45">
      <c r="A907" s="28" t="s">
        <v>3395</v>
      </c>
      <c r="B907" s="28" t="s">
        <v>3395</v>
      </c>
      <c r="C907" s="28">
        <v>406</v>
      </c>
    </row>
    <row r="908" spans="1:3" x14ac:dyDescent="0.45">
      <c r="A908" s="28" t="s">
        <v>3396</v>
      </c>
      <c r="B908" s="28" t="s">
        <v>3396</v>
      </c>
      <c r="C908" s="28">
        <v>407</v>
      </c>
    </row>
    <row r="909" spans="1:3" x14ac:dyDescent="0.45">
      <c r="A909" s="28" t="s">
        <v>1026</v>
      </c>
      <c r="B909" s="28" t="s">
        <v>1026</v>
      </c>
      <c r="C909" s="28">
        <v>408</v>
      </c>
    </row>
    <row r="910" spans="1:3" x14ac:dyDescent="0.45">
      <c r="A910" s="28" t="s">
        <v>1853</v>
      </c>
      <c r="B910" s="28" t="s">
        <v>1026</v>
      </c>
      <c r="C910" s="28">
        <v>408</v>
      </c>
    </row>
    <row r="911" spans="1:3" x14ac:dyDescent="0.45">
      <c r="A911" s="28" t="s">
        <v>1854</v>
      </c>
      <c r="B911" s="20" t="s">
        <v>4622</v>
      </c>
      <c r="C911" s="28">
        <v>1750</v>
      </c>
    </row>
    <row r="912" spans="1:3" x14ac:dyDescent="0.45">
      <c r="A912" s="28" t="s">
        <v>3397</v>
      </c>
      <c r="B912" s="28" t="s">
        <v>1026</v>
      </c>
      <c r="C912" s="28">
        <v>408</v>
      </c>
    </row>
    <row r="913" spans="1:3" x14ac:dyDescent="0.45">
      <c r="A913" s="28" t="s">
        <v>3274</v>
      </c>
      <c r="B913" s="20" t="s">
        <v>4622</v>
      </c>
      <c r="C913" s="28">
        <v>1750</v>
      </c>
    </row>
    <row r="914" spans="1:3" x14ac:dyDescent="0.45">
      <c r="A914" s="28" t="s">
        <v>3398</v>
      </c>
      <c r="B914" s="28" t="s">
        <v>3398</v>
      </c>
      <c r="C914" s="28">
        <v>409</v>
      </c>
    </row>
    <row r="915" spans="1:3" x14ac:dyDescent="0.45">
      <c r="A915" s="28" t="s">
        <v>1645</v>
      </c>
      <c r="B915" s="28" t="s">
        <v>3398</v>
      </c>
      <c r="C915" s="28">
        <v>409</v>
      </c>
    </row>
    <row r="916" spans="1:3" x14ac:dyDescent="0.45">
      <c r="A916" s="28" t="s">
        <v>4352</v>
      </c>
      <c r="B916" s="28" t="s">
        <v>4352</v>
      </c>
      <c r="C916" s="28">
        <v>308</v>
      </c>
    </row>
    <row r="917" spans="1:3" x14ac:dyDescent="0.45">
      <c r="A917" s="28" t="s">
        <v>3399</v>
      </c>
      <c r="B917" s="28" t="s">
        <v>3399</v>
      </c>
      <c r="C917" s="28">
        <v>410</v>
      </c>
    </row>
    <row r="918" spans="1:3" x14ac:dyDescent="0.45">
      <c r="A918" s="28" t="s">
        <v>1471</v>
      </c>
      <c r="B918" s="28" t="s">
        <v>1471</v>
      </c>
      <c r="C918" s="28">
        <v>359</v>
      </c>
    </row>
    <row r="919" spans="1:3" x14ac:dyDescent="0.45">
      <c r="A919" s="28" t="s">
        <v>3400</v>
      </c>
      <c r="B919" s="28" t="s">
        <v>3400</v>
      </c>
      <c r="C919" s="28">
        <v>411</v>
      </c>
    </row>
    <row r="920" spans="1:3" x14ac:dyDescent="0.45">
      <c r="A920" s="28" t="s">
        <v>3401</v>
      </c>
      <c r="B920" s="28" t="s">
        <v>3401</v>
      </c>
      <c r="C920" s="28">
        <v>412</v>
      </c>
    </row>
    <row r="921" spans="1:3" x14ac:dyDescent="0.45">
      <c r="A921" s="28" t="s">
        <v>2646</v>
      </c>
      <c r="B921" s="28" t="s">
        <v>2646</v>
      </c>
      <c r="C921" s="28">
        <v>414</v>
      </c>
    </row>
    <row r="922" spans="1:3" x14ac:dyDescent="0.45">
      <c r="A922" s="28" t="s">
        <v>2647</v>
      </c>
      <c r="B922" s="28" t="s">
        <v>2647</v>
      </c>
      <c r="C922" s="28">
        <v>415</v>
      </c>
    </row>
    <row r="923" spans="1:3" x14ac:dyDescent="0.45">
      <c r="A923" s="28" t="s">
        <v>1027</v>
      </c>
      <c r="B923" s="26" t="s">
        <v>1269</v>
      </c>
      <c r="C923" s="28">
        <v>416</v>
      </c>
    </row>
    <row r="924" spans="1:3" x14ac:dyDescent="0.45">
      <c r="A924" s="26" t="s">
        <v>1269</v>
      </c>
      <c r="B924" s="26" t="s">
        <v>1269</v>
      </c>
      <c r="C924" s="28">
        <v>416</v>
      </c>
    </row>
    <row r="925" spans="1:3" x14ac:dyDescent="0.45">
      <c r="A925" s="28" t="s">
        <v>1855</v>
      </c>
      <c r="B925" s="28" t="s">
        <v>1410</v>
      </c>
      <c r="C925" s="28">
        <v>2365</v>
      </c>
    </row>
    <row r="926" spans="1:3" x14ac:dyDescent="0.45">
      <c r="A926" s="28" t="s">
        <v>1856</v>
      </c>
      <c r="B926" s="28" t="s">
        <v>88</v>
      </c>
      <c r="C926" s="28">
        <v>417</v>
      </c>
    </row>
    <row r="927" spans="1:3" x14ac:dyDescent="0.45">
      <c r="A927" s="28" t="s">
        <v>1410</v>
      </c>
      <c r="B927" s="28" t="s">
        <v>1410</v>
      </c>
      <c r="C927" s="28">
        <v>2365</v>
      </c>
    </row>
    <row r="928" spans="1:3" x14ac:dyDescent="0.45">
      <c r="A928" s="28" t="s">
        <v>88</v>
      </c>
      <c r="B928" s="28" t="s">
        <v>88</v>
      </c>
      <c r="C928" s="28">
        <v>417</v>
      </c>
    </row>
    <row r="929" spans="1:3" x14ac:dyDescent="0.45">
      <c r="A929" s="28" t="s">
        <v>89</v>
      </c>
      <c r="B929" s="28" t="s">
        <v>89</v>
      </c>
      <c r="C929" s="28">
        <v>418</v>
      </c>
    </row>
    <row r="930" spans="1:3" x14ac:dyDescent="0.45">
      <c r="A930" s="28" t="s">
        <v>2623</v>
      </c>
      <c r="B930" s="28" t="s">
        <v>2623</v>
      </c>
      <c r="C930" s="28">
        <v>419</v>
      </c>
    </row>
    <row r="931" spans="1:3" x14ac:dyDescent="0.45">
      <c r="A931" s="20" t="s">
        <v>2768</v>
      </c>
      <c r="B931" s="20" t="s">
        <v>2768</v>
      </c>
      <c r="C931" s="28">
        <v>401</v>
      </c>
    </row>
    <row r="932" spans="1:3" x14ac:dyDescent="0.45">
      <c r="A932" s="28" t="s">
        <v>2624</v>
      </c>
      <c r="B932" s="28" t="s">
        <v>2624</v>
      </c>
      <c r="C932" s="28">
        <v>420</v>
      </c>
    </row>
    <row r="933" spans="1:3" x14ac:dyDescent="0.45">
      <c r="A933" s="28" t="s">
        <v>2629</v>
      </c>
      <c r="B933" s="28" t="s">
        <v>2629</v>
      </c>
      <c r="C933" s="28">
        <v>425</v>
      </c>
    </row>
    <row r="934" spans="1:3" x14ac:dyDescent="0.45">
      <c r="A934" s="28" t="s">
        <v>2625</v>
      </c>
      <c r="B934" s="28" t="s">
        <v>2625</v>
      </c>
      <c r="C934" s="28">
        <v>421</v>
      </c>
    </row>
    <row r="935" spans="1:3" x14ac:dyDescent="0.45">
      <c r="A935" s="28" t="s">
        <v>1635</v>
      </c>
      <c r="B935" s="28" t="s">
        <v>3381</v>
      </c>
      <c r="C935" s="28">
        <v>390</v>
      </c>
    </row>
    <row r="936" spans="1:3" x14ac:dyDescent="0.45">
      <c r="A936" s="28" t="s">
        <v>2626</v>
      </c>
      <c r="B936" s="28" t="s">
        <v>2626</v>
      </c>
      <c r="C936" s="28">
        <v>422</v>
      </c>
    </row>
    <row r="937" spans="1:3" x14ac:dyDescent="0.45">
      <c r="A937" s="28" t="s">
        <v>2627</v>
      </c>
      <c r="B937" s="28" t="s">
        <v>2627</v>
      </c>
      <c r="C937" s="28">
        <v>423</v>
      </c>
    </row>
    <row r="938" spans="1:3" x14ac:dyDescent="0.45">
      <c r="A938" s="28" t="s">
        <v>4355</v>
      </c>
      <c r="B938" s="28" t="s">
        <v>4355</v>
      </c>
      <c r="C938" s="28">
        <v>424</v>
      </c>
    </row>
    <row r="939" spans="1:3" x14ac:dyDescent="0.45">
      <c r="A939" s="28" t="s">
        <v>2628</v>
      </c>
      <c r="B939" s="28" t="s">
        <v>4355</v>
      </c>
      <c r="C939" s="28">
        <v>424</v>
      </c>
    </row>
    <row r="940" spans="1:3" x14ac:dyDescent="0.45">
      <c r="A940" s="28" t="s">
        <v>3726</v>
      </c>
      <c r="B940" s="28" t="s">
        <v>1728</v>
      </c>
      <c r="C940" s="28">
        <v>373</v>
      </c>
    </row>
    <row r="941" spans="1:3" x14ac:dyDescent="0.45">
      <c r="A941" s="28" t="s">
        <v>1061</v>
      </c>
      <c r="B941" s="28" t="s">
        <v>1061</v>
      </c>
      <c r="C941" s="28">
        <v>1590</v>
      </c>
    </row>
    <row r="942" spans="1:3" x14ac:dyDescent="0.45">
      <c r="A942" s="20" t="s">
        <v>4622</v>
      </c>
      <c r="B942" s="20" t="s">
        <v>4622</v>
      </c>
      <c r="C942" s="28">
        <v>1750</v>
      </c>
    </row>
    <row r="943" spans="1:3" x14ac:dyDescent="0.45">
      <c r="A943" s="28" t="s">
        <v>2669</v>
      </c>
      <c r="B943" s="28" t="s">
        <v>2630</v>
      </c>
      <c r="C943" s="28">
        <v>426</v>
      </c>
    </row>
    <row r="944" spans="1:3" x14ac:dyDescent="0.45">
      <c r="A944" s="28" t="s">
        <v>705</v>
      </c>
      <c r="B944" s="28" t="s">
        <v>2630</v>
      </c>
      <c r="C944" s="28">
        <v>426</v>
      </c>
    </row>
    <row r="945" spans="1:3" x14ac:dyDescent="0.45">
      <c r="A945" s="28" t="s">
        <v>2630</v>
      </c>
      <c r="B945" s="28" t="s">
        <v>2630</v>
      </c>
      <c r="C945" s="28">
        <v>426</v>
      </c>
    </row>
    <row r="946" spans="1:3" x14ac:dyDescent="0.45">
      <c r="A946" s="28" t="s">
        <v>1064</v>
      </c>
      <c r="B946" s="28" t="s">
        <v>1064</v>
      </c>
      <c r="C946" s="28">
        <v>1594</v>
      </c>
    </row>
    <row r="947" spans="1:3" x14ac:dyDescent="0.45">
      <c r="A947" s="28" t="s">
        <v>706</v>
      </c>
      <c r="B947" s="28" t="s">
        <v>1064</v>
      </c>
      <c r="C947" s="28">
        <v>1594</v>
      </c>
    </row>
    <row r="948" spans="1:3" x14ac:dyDescent="0.45">
      <c r="A948" s="28" t="s">
        <v>3727</v>
      </c>
      <c r="B948" s="28" t="s">
        <v>3727</v>
      </c>
      <c r="C948" s="28">
        <v>370</v>
      </c>
    </row>
    <row r="949" spans="1:3" x14ac:dyDescent="0.45">
      <c r="A949" s="28" t="s">
        <v>2631</v>
      </c>
      <c r="B949" s="28" t="s">
        <v>2631</v>
      </c>
      <c r="C949" s="28">
        <v>427</v>
      </c>
    </row>
    <row r="950" spans="1:3" x14ac:dyDescent="0.45">
      <c r="A950" s="28" t="s">
        <v>1271</v>
      </c>
      <c r="B950" s="28" t="s">
        <v>1271</v>
      </c>
      <c r="C950" s="28">
        <v>2553</v>
      </c>
    </row>
    <row r="951" spans="1:3" x14ac:dyDescent="0.45">
      <c r="A951" s="20" t="s">
        <v>2769</v>
      </c>
      <c r="B951" s="20" t="s">
        <v>2769</v>
      </c>
      <c r="C951" s="28">
        <v>2291</v>
      </c>
    </row>
    <row r="952" spans="1:3" x14ac:dyDescent="0.45">
      <c r="A952" s="20" t="s">
        <v>2755</v>
      </c>
      <c r="B952" s="20" t="s">
        <v>2755</v>
      </c>
      <c r="C952" s="20">
        <v>2617</v>
      </c>
    </row>
    <row r="953" spans="1:3" x14ac:dyDescent="0.45">
      <c r="A953" s="20" t="s">
        <v>4108</v>
      </c>
      <c r="B953" s="20" t="s">
        <v>4108</v>
      </c>
      <c r="C953" s="20">
        <v>2669</v>
      </c>
    </row>
    <row r="954" spans="1:3" x14ac:dyDescent="0.45">
      <c r="A954" s="20" t="s">
        <v>4854</v>
      </c>
      <c r="B954" s="20" t="s">
        <v>4854</v>
      </c>
      <c r="C954" s="20">
        <v>2832</v>
      </c>
    </row>
    <row r="955" spans="1:3" x14ac:dyDescent="0.45">
      <c r="A955" s="28" t="s">
        <v>1636</v>
      </c>
      <c r="B955" s="28" t="s">
        <v>591</v>
      </c>
      <c r="C955" s="28">
        <v>179</v>
      </c>
    </row>
    <row r="956" spans="1:3" x14ac:dyDescent="0.45">
      <c r="A956" s="28" t="s">
        <v>668</v>
      </c>
      <c r="B956" s="28" t="s">
        <v>668</v>
      </c>
      <c r="C956" s="28">
        <v>1709</v>
      </c>
    </row>
    <row r="957" spans="1:3" x14ac:dyDescent="0.45">
      <c r="A957" s="28" t="s">
        <v>1412</v>
      </c>
      <c r="B957" s="28" t="s">
        <v>1412</v>
      </c>
      <c r="C957" s="28">
        <v>2369</v>
      </c>
    </row>
    <row r="958" spans="1:3" x14ac:dyDescent="0.45">
      <c r="A958" s="28" t="s">
        <v>2880</v>
      </c>
      <c r="B958" s="28" t="s">
        <v>2880</v>
      </c>
      <c r="C958" s="28">
        <v>734</v>
      </c>
    </row>
    <row r="959" spans="1:3" x14ac:dyDescent="0.45">
      <c r="A959" s="28" t="s">
        <v>2065</v>
      </c>
      <c r="B959" s="28" t="s">
        <v>2065</v>
      </c>
      <c r="C959" s="28">
        <v>749</v>
      </c>
    </row>
    <row r="960" spans="1:3" x14ac:dyDescent="0.45">
      <c r="A960" s="28" t="s">
        <v>2264</v>
      </c>
      <c r="B960" s="28" t="s">
        <v>2264</v>
      </c>
      <c r="C960" s="28">
        <v>751</v>
      </c>
    </row>
    <row r="961" spans="1:3" x14ac:dyDescent="0.45">
      <c r="A961" s="28" t="s">
        <v>2062</v>
      </c>
      <c r="B961" s="28" t="s">
        <v>2062</v>
      </c>
      <c r="C961" s="28">
        <v>746</v>
      </c>
    </row>
    <row r="962" spans="1:3" x14ac:dyDescent="0.45">
      <c r="A962" s="28" t="s">
        <v>1272</v>
      </c>
      <c r="B962" s="28" t="s">
        <v>1272</v>
      </c>
      <c r="C962" s="28">
        <v>2560</v>
      </c>
    </row>
    <row r="963" spans="1:3" x14ac:dyDescent="0.45">
      <c r="A963" s="28" t="s">
        <v>2632</v>
      </c>
      <c r="B963" s="28" t="s">
        <v>2632</v>
      </c>
      <c r="C963" s="28">
        <v>428</v>
      </c>
    </row>
    <row r="964" spans="1:3" x14ac:dyDescent="0.45">
      <c r="A964" s="28" t="s">
        <v>433</v>
      </c>
      <c r="B964" s="28" t="s">
        <v>433</v>
      </c>
      <c r="C964" s="28">
        <v>1393</v>
      </c>
    </row>
    <row r="965" spans="1:3" x14ac:dyDescent="0.45">
      <c r="A965" s="28" t="s">
        <v>2633</v>
      </c>
      <c r="B965" s="28" t="s">
        <v>2633</v>
      </c>
      <c r="C965" s="28">
        <v>429</v>
      </c>
    </row>
    <row r="966" spans="1:3" x14ac:dyDescent="0.45">
      <c r="A966" s="28" t="s">
        <v>1427</v>
      </c>
      <c r="B966" s="28" t="s">
        <v>1427</v>
      </c>
      <c r="C966" s="28">
        <v>2414</v>
      </c>
    </row>
    <row r="967" spans="1:3" x14ac:dyDescent="0.45">
      <c r="A967" s="28" t="s">
        <v>1274</v>
      </c>
      <c r="B967" s="28" t="s">
        <v>1274</v>
      </c>
      <c r="C967" s="28">
        <v>2573</v>
      </c>
    </row>
    <row r="968" spans="1:3" x14ac:dyDescent="0.45">
      <c r="A968" s="28" t="s">
        <v>2317</v>
      </c>
      <c r="B968" s="28" t="s">
        <v>2317</v>
      </c>
      <c r="C968" s="28">
        <v>689</v>
      </c>
    </row>
    <row r="969" spans="1:3" x14ac:dyDescent="0.45">
      <c r="A969" s="28" t="s">
        <v>1565</v>
      </c>
      <c r="B969" s="28" t="s">
        <v>1565</v>
      </c>
      <c r="C969" s="28">
        <v>2032</v>
      </c>
    </row>
    <row r="970" spans="1:3" x14ac:dyDescent="0.45">
      <c r="A970" s="28" t="s">
        <v>1566</v>
      </c>
      <c r="B970" s="28" t="s">
        <v>1275</v>
      </c>
      <c r="C970" s="28">
        <v>2033</v>
      </c>
    </row>
    <row r="971" spans="1:3" x14ac:dyDescent="0.45">
      <c r="A971" s="20" t="s">
        <v>4942</v>
      </c>
      <c r="B971" s="20" t="s">
        <v>4942</v>
      </c>
      <c r="C971" s="28">
        <v>2754</v>
      </c>
    </row>
    <row r="972" spans="1:3" x14ac:dyDescent="0.45">
      <c r="A972" s="28" t="s">
        <v>1567</v>
      </c>
      <c r="B972" s="28" t="s">
        <v>1567</v>
      </c>
      <c r="C972" s="28">
        <v>2034</v>
      </c>
    </row>
    <row r="973" spans="1:3" x14ac:dyDescent="0.45">
      <c r="A973" s="26" t="s">
        <v>1275</v>
      </c>
      <c r="B973" s="26" t="s">
        <v>1275</v>
      </c>
      <c r="C973" s="28">
        <v>2033</v>
      </c>
    </row>
    <row r="974" spans="1:3" x14ac:dyDescent="0.45">
      <c r="A974" s="28" t="s">
        <v>2021</v>
      </c>
      <c r="B974" s="28" t="s">
        <v>2021</v>
      </c>
      <c r="C974" s="28">
        <v>1699</v>
      </c>
    </row>
    <row r="975" spans="1:3" x14ac:dyDescent="0.45">
      <c r="A975" s="28" t="s">
        <v>3198</v>
      </c>
      <c r="B975" s="28" t="s">
        <v>2862</v>
      </c>
      <c r="C975" s="28">
        <v>430</v>
      </c>
    </row>
    <row r="976" spans="1:3" x14ac:dyDescent="0.45">
      <c r="A976" s="28" t="s">
        <v>1643</v>
      </c>
      <c r="B976" s="28" t="s">
        <v>198</v>
      </c>
      <c r="C976" s="28">
        <v>2327</v>
      </c>
    </row>
    <row r="977" spans="1:3" x14ac:dyDescent="0.45">
      <c r="A977" s="28" t="s">
        <v>663</v>
      </c>
      <c r="B977" s="28" t="s">
        <v>198</v>
      </c>
      <c r="C977" s="28">
        <v>2327</v>
      </c>
    </row>
    <row r="978" spans="1:3" x14ac:dyDescent="0.45">
      <c r="A978" s="28" t="s">
        <v>1276</v>
      </c>
      <c r="B978" s="28" t="s">
        <v>615</v>
      </c>
      <c r="C978" s="28">
        <v>431</v>
      </c>
    </row>
    <row r="979" spans="1:3" x14ac:dyDescent="0.45">
      <c r="A979" s="29" t="s">
        <v>1637</v>
      </c>
      <c r="B979" s="28" t="s">
        <v>198</v>
      </c>
      <c r="C979" s="28">
        <v>2327</v>
      </c>
    </row>
    <row r="980" spans="1:3" x14ac:dyDescent="0.45">
      <c r="A980" s="28" t="s">
        <v>1638</v>
      </c>
      <c r="B980" s="28" t="s">
        <v>615</v>
      </c>
      <c r="C980" s="28">
        <v>431</v>
      </c>
    </row>
    <row r="981" spans="1:3" x14ac:dyDescent="0.45">
      <c r="A981" s="28" t="s">
        <v>3199</v>
      </c>
      <c r="B981" s="28" t="s">
        <v>615</v>
      </c>
      <c r="C981" s="28">
        <v>431</v>
      </c>
    </row>
    <row r="982" spans="1:3" x14ac:dyDescent="0.45">
      <c r="A982" s="20" t="s">
        <v>4356</v>
      </c>
      <c r="B982" s="20" t="s">
        <v>4356</v>
      </c>
      <c r="C982" s="20">
        <v>2787</v>
      </c>
    </row>
    <row r="983" spans="1:3" x14ac:dyDescent="0.45">
      <c r="A983" s="28" t="s">
        <v>4357</v>
      </c>
      <c r="B983" s="28" t="s">
        <v>4357</v>
      </c>
      <c r="C983" s="28">
        <v>490</v>
      </c>
    </row>
    <row r="984" spans="1:3" x14ac:dyDescent="0.45">
      <c r="A984" s="28" t="s">
        <v>4358</v>
      </c>
      <c r="B984" s="28" t="s">
        <v>4358</v>
      </c>
      <c r="C984" s="28">
        <v>489</v>
      </c>
    </row>
    <row r="985" spans="1:3" x14ac:dyDescent="0.45">
      <c r="A985" s="20" t="s">
        <v>4359</v>
      </c>
      <c r="B985" s="20" t="s">
        <v>4359</v>
      </c>
      <c r="C985" s="20">
        <v>2695</v>
      </c>
    </row>
    <row r="986" spans="1:3" x14ac:dyDescent="0.45">
      <c r="A986" s="28" t="s">
        <v>3152</v>
      </c>
      <c r="B986" s="28" t="s">
        <v>4360</v>
      </c>
      <c r="C986" s="28">
        <v>433</v>
      </c>
    </row>
    <row r="987" spans="1:3" x14ac:dyDescent="0.45">
      <c r="A987" s="28" t="s">
        <v>616</v>
      </c>
      <c r="B987" s="28" t="s">
        <v>4360</v>
      </c>
      <c r="C987" s="28">
        <v>433</v>
      </c>
    </row>
    <row r="988" spans="1:3" x14ac:dyDescent="0.45">
      <c r="A988" s="28" t="s">
        <v>617</v>
      </c>
      <c r="B988" s="28" t="s">
        <v>4362</v>
      </c>
      <c r="C988" s="28">
        <v>434</v>
      </c>
    </row>
    <row r="989" spans="1:3" x14ac:dyDescent="0.45">
      <c r="A989" s="28" t="s">
        <v>4587</v>
      </c>
      <c r="B989" s="28" t="s">
        <v>4363</v>
      </c>
      <c r="C989" s="28">
        <v>435</v>
      </c>
    </row>
    <row r="990" spans="1:3" x14ac:dyDescent="0.45">
      <c r="A990" s="28" t="s">
        <v>1970</v>
      </c>
      <c r="B990" s="28" t="s">
        <v>4363</v>
      </c>
      <c r="C990" s="28">
        <v>435</v>
      </c>
    </row>
    <row r="991" spans="1:3" x14ac:dyDescent="0.45">
      <c r="A991" s="28" t="s">
        <v>1971</v>
      </c>
      <c r="B991" s="28" t="s">
        <v>4364</v>
      </c>
      <c r="C991" s="28">
        <v>436</v>
      </c>
    </row>
    <row r="992" spans="1:3" x14ac:dyDescent="0.45">
      <c r="A992" s="28" t="s">
        <v>618</v>
      </c>
      <c r="B992" s="28" t="s">
        <v>4363</v>
      </c>
      <c r="C992" s="28">
        <v>435</v>
      </c>
    </row>
    <row r="993" spans="1:3" x14ac:dyDescent="0.45">
      <c r="A993" s="28" t="s">
        <v>619</v>
      </c>
      <c r="B993" s="28" t="s">
        <v>4364</v>
      </c>
      <c r="C993" s="28">
        <v>436</v>
      </c>
    </row>
    <row r="994" spans="1:3" x14ac:dyDescent="0.45">
      <c r="A994" s="28" t="s">
        <v>1929</v>
      </c>
      <c r="B994" s="28" t="s">
        <v>4365</v>
      </c>
      <c r="C994" s="28">
        <v>437</v>
      </c>
    </row>
    <row r="995" spans="1:3" x14ac:dyDescent="0.45">
      <c r="A995" s="28" t="s">
        <v>1930</v>
      </c>
      <c r="B995" s="28" t="s">
        <v>4368</v>
      </c>
      <c r="C995" s="28">
        <v>438</v>
      </c>
    </row>
    <row r="996" spans="1:3" x14ac:dyDescent="0.45">
      <c r="A996" s="28" t="s">
        <v>1931</v>
      </c>
      <c r="B996" s="28" t="s">
        <v>4369</v>
      </c>
      <c r="C996" s="28">
        <v>439</v>
      </c>
    </row>
    <row r="997" spans="1:3" x14ac:dyDescent="0.45">
      <c r="A997" s="28" t="s">
        <v>907</v>
      </c>
      <c r="B997" s="28" t="s">
        <v>4334</v>
      </c>
      <c r="C997" s="28">
        <v>440</v>
      </c>
    </row>
    <row r="998" spans="1:3" x14ac:dyDescent="0.45">
      <c r="A998" s="28" t="s">
        <v>1972</v>
      </c>
      <c r="B998" s="28" t="s">
        <v>4334</v>
      </c>
      <c r="C998" s="28">
        <v>440</v>
      </c>
    </row>
    <row r="999" spans="1:3" x14ac:dyDescent="0.45">
      <c r="A999" s="28" t="s">
        <v>1973</v>
      </c>
      <c r="B999" s="28" t="s">
        <v>4334</v>
      </c>
      <c r="C999" s="28">
        <v>440</v>
      </c>
    </row>
    <row r="1000" spans="1:3" x14ac:dyDescent="0.45">
      <c r="A1000" s="28" t="s">
        <v>1932</v>
      </c>
      <c r="B1000" s="28" t="s">
        <v>4334</v>
      </c>
      <c r="C1000" s="28">
        <v>440</v>
      </c>
    </row>
    <row r="1001" spans="1:3" x14ac:dyDescent="0.45">
      <c r="A1001" s="28" t="s">
        <v>1933</v>
      </c>
      <c r="B1001" s="28" t="s">
        <v>4334</v>
      </c>
      <c r="C1001" s="28">
        <v>440</v>
      </c>
    </row>
    <row r="1002" spans="1:3" x14ac:dyDescent="0.45">
      <c r="A1002" s="28" t="s">
        <v>908</v>
      </c>
      <c r="B1002" s="28" t="s">
        <v>4361</v>
      </c>
      <c r="C1002" s="28">
        <v>442</v>
      </c>
    </row>
    <row r="1003" spans="1:3" x14ac:dyDescent="0.45">
      <c r="A1003" s="28" t="s">
        <v>1974</v>
      </c>
      <c r="B1003" s="28" t="s">
        <v>4361</v>
      </c>
      <c r="C1003" s="28">
        <v>442</v>
      </c>
    </row>
    <row r="1004" spans="1:3" x14ac:dyDescent="0.45">
      <c r="A1004" s="28" t="s">
        <v>1975</v>
      </c>
      <c r="B1004" s="28" t="s">
        <v>4370</v>
      </c>
      <c r="C1004" s="28">
        <v>443</v>
      </c>
    </row>
    <row r="1005" spans="1:3" x14ac:dyDescent="0.45">
      <c r="A1005" s="28" t="s">
        <v>1934</v>
      </c>
      <c r="B1005" s="28" t="s">
        <v>4361</v>
      </c>
      <c r="C1005" s="28">
        <v>442</v>
      </c>
    </row>
    <row r="1006" spans="1:3" x14ac:dyDescent="0.45">
      <c r="A1006" s="28" t="s">
        <v>1935</v>
      </c>
      <c r="B1006" s="28" t="s">
        <v>4370</v>
      </c>
      <c r="C1006" s="28">
        <v>443</v>
      </c>
    </row>
    <row r="1007" spans="1:3" x14ac:dyDescent="0.45">
      <c r="A1007" s="28" t="s">
        <v>2267</v>
      </c>
      <c r="B1007" s="28" t="s">
        <v>4371</v>
      </c>
      <c r="C1007" s="28">
        <v>446</v>
      </c>
    </row>
    <row r="1008" spans="1:3" x14ac:dyDescent="0.45">
      <c r="A1008" s="28" t="s">
        <v>1937</v>
      </c>
      <c r="B1008" s="28" t="s">
        <v>4279</v>
      </c>
      <c r="C1008" s="28">
        <v>444</v>
      </c>
    </row>
    <row r="1009" spans="1:3" x14ac:dyDescent="0.45">
      <c r="A1009" s="28" t="s">
        <v>2266</v>
      </c>
      <c r="B1009" s="28" t="s">
        <v>2266</v>
      </c>
      <c r="C1009" s="28">
        <v>445</v>
      </c>
    </row>
    <row r="1010" spans="1:3" x14ac:dyDescent="0.45">
      <c r="A1010" s="28" t="s">
        <v>1639</v>
      </c>
      <c r="B1010" s="28" t="s">
        <v>4371</v>
      </c>
      <c r="C1010" s="28">
        <v>446</v>
      </c>
    </row>
    <row r="1011" spans="1:3" x14ac:dyDescent="0.45">
      <c r="A1011" s="28" t="s">
        <v>2268</v>
      </c>
      <c r="B1011" s="28" t="s">
        <v>4373</v>
      </c>
      <c r="C1011" s="28">
        <v>447</v>
      </c>
    </row>
    <row r="1012" spans="1:3" x14ac:dyDescent="0.45">
      <c r="A1012" s="28" t="s">
        <v>2269</v>
      </c>
      <c r="B1012" s="28" t="s">
        <v>4375</v>
      </c>
      <c r="C1012" s="28">
        <v>448</v>
      </c>
    </row>
    <row r="1013" spans="1:3" x14ac:dyDescent="0.45">
      <c r="A1013" s="28" t="s">
        <v>493</v>
      </c>
      <c r="B1013" s="28" t="s">
        <v>493</v>
      </c>
      <c r="C1013" s="28">
        <v>449</v>
      </c>
    </row>
    <row r="1014" spans="1:3" x14ac:dyDescent="0.45">
      <c r="A1014" s="28" t="s">
        <v>2204</v>
      </c>
      <c r="B1014" s="28" t="s">
        <v>4372</v>
      </c>
      <c r="C1014" s="28">
        <v>463</v>
      </c>
    </row>
    <row r="1015" spans="1:3" x14ac:dyDescent="0.45">
      <c r="A1015" s="28" t="s">
        <v>3000</v>
      </c>
      <c r="B1015" s="28" t="s">
        <v>3000</v>
      </c>
      <c r="C1015" s="28">
        <v>450</v>
      </c>
    </row>
    <row r="1016" spans="1:3" x14ac:dyDescent="0.45">
      <c r="A1016" s="28" t="s">
        <v>1060</v>
      </c>
      <c r="B1016" s="28" t="s">
        <v>4379</v>
      </c>
      <c r="C1016" s="28">
        <v>1589</v>
      </c>
    </row>
    <row r="1017" spans="1:3" x14ac:dyDescent="0.45">
      <c r="A1017" s="28" t="s">
        <v>3001</v>
      </c>
      <c r="B1017" s="28" t="s">
        <v>4376</v>
      </c>
      <c r="C1017" s="28">
        <v>451</v>
      </c>
    </row>
    <row r="1018" spans="1:3" x14ac:dyDescent="0.45">
      <c r="A1018" s="28" t="s">
        <v>3002</v>
      </c>
      <c r="B1018" s="28" t="s">
        <v>4340</v>
      </c>
      <c r="C1018" s="28">
        <v>452</v>
      </c>
    </row>
    <row r="1019" spans="1:3" x14ac:dyDescent="0.45">
      <c r="A1019" s="28" t="s">
        <v>3003</v>
      </c>
      <c r="B1019" s="28" t="s">
        <v>3003</v>
      </c>
      <c r="C1019" s="28">
        <v>453</v>
      </c>
    </row>
    <row r="1020" spans="1:3" x14ac:dyDescent="0.45">
      <c r="A1020" s="28" t="s">
        <v>222</v>
      </c>
      <c r="B1020" s="28" t="s">
        <v>4382</v>
      </c>
      <c r="C1020" s="28">
        <v>454</v>
      </c>
    </row>
    <row r="1021" spans="1:3" x14ac:dyDescent="0.45">
      <c r="A1021" s="28" t="s">
        <v>3275</v>
      </c>
      <c r="B1021" s="28" t="s">
        <v>4384</v>
      </c>
      <c r="C1021" s="28">
        <v>1751</v>
      </c>
    </row>
    <row r="1022" spans="1:3" x14ac:dyDescent="0.45">
      <c r="A1022" s="28" t="s">
        <v>223</v>
      </c>
      <c r="B1022" s="28" t="s">
        <v>4386</v>
      </c>
      <c r="C1022" s="28">
        <v>455</v>
      </c>
    </row>
    <row r="1023" spans="1:3" x14ac:dyDescent="0.45">
      <c r="A1023" s="28" t="s">
        <v>225</v>
      </c>
      <c r="B1023" s="28" t="s">
        <v>225</v>
      </c>
      <c r="C1023" s="28">
        <v>457</v>
      </c>
    </row>
    <row r="1024" spans="1:3" x14ac:dyDescent="0.45">
      <c r="A1024" s="28" t="s">
        <v>3154</v>
      </c>
      <c r="B1024" s="28" t="s">
        <v>225</v>
      </c>
      <c r="C1024" s="28">
        <v>457</v>
      </c>
    </row>
    <row r="1025" spans="1:3" x14ac:dyDescent="0.45">
      <c r="A1025" s="28" t="s">
        <v>226</v>
      </c>
      <c r="B1025" s="28" t="s">
        <v>226</v>
      </c>
      <c r="C1025" s="28">
        <v>458</v>
      </c>
    </row>
    <row r="1026" spans="1:3" x14ac:dyDescent="0.45">
      <c r="A1026" s="28" t="s">
        <v>909</v>
      </c>
      <c r="B1026" s="28" t="s">
        <v>4367</v>
      </c>
      <c r="C1026" s="28">
        <v>459</v>
      </c>
    </row>
    <row r="1027" spans="1:3" x14ac:dyDescent="0.45">
      <c r="A1027" s="28" t="s">
        <v>1976</v>
      </c>
      <c r="B1027" s="28" t="s">
        <v>4591</v>
      </c>
      <c r="C1027" s="28">
        <v>460</v>
      </c>
    </row>
    <row r="1028" spans="1:3" x14ac:dyDescent="0.45">
      <c r="A1028" s="28" t="s">
        <v>1977</v>
      </c>
      <c r="B1028" s="28" t="s">
        <v>4367</v>
      </c>
      <c r="C1028" s="28">
        <v>459</v>
      </c>
    </row>
    <row r="1029" spans="1:3" x14ac:dyDescent="0.45">
      <c r="A1029" s="28" t="s">
        <v>1978</v>
      </c>
      <c r="B1029" s="28" t="s">
        <v>4367</v>
      </c>
      <c r="C1029" s="28">
        <v>459</v>
      </c>
    </row>
    <row r="1030" spans="1:3" x14ac:dyDescent="0.45">
      <c r="A1030" s="28" t="s">
        <v>228</v>
      </c>
      <c r="B1030" s="28" t="s">
        <v>4591</v>
      </c>
      <c r="C1030" s="28">
        <v>460</v>
      </c>
    </row>
    <row r="1031" spans="1:3" x14ac:dyDescent="0.45">
      <c r="A1031" s="28" t="s">
        <v>2202</v>
      </c>
      <c r="B1031" s="28" t="s">
        <v>4367</v>
      </c>
      <c r="C1031" s="28">
        <v>459</v>
      </c>
    </row>
    <row r="1032" spans="1:3" x14ac:dyDescent="0.45">
      <c r="A1032" s="28" t="s">
        <v>227</v>
      </c>
      <c r="B1032" s="28" t="s">
        <v>4367</v>
      </c>
      <c r="C1032" s="28">
        <v>459</v>
      </c>
    </row>
    <row r="1033" spans="1:3" x14ac:dyDescent="0.45">
      <c r="A1033" s="28" t="s">
        <v>2203</v>
      </c>
      <c r="B1033" s="28" t="s">
        <v>4367</v>
      </c>
      <c r="C1033" s="28">
        <v>459</v>
      </c>
    </row>
    <row r="1034" spans="1:3" x14ac:dyDescent="0.45">
      <c r="A1034" s="28" t="s">
        <v>1979</v>
      </c>
      <c r="B1034" s="28" t="s">
        <v>4367</v>
      </c>
      <c r="C1034" s="28">
        <v>459</v>
      </c>
    </row>
    <row r="1035" spans="1:3" x14ac:dyDescent="0.45">
      <c r="A1035" s="28" t="s">
        <v>3153</v>
      </c>
      <c r="B1035" s="28" t="s">
        <v>4372</v>
      </c>
      <c r="C1035" s="28">
        <v>463</v>
      </c>
    </row>
    <row r="1036" spans="1:3" x14ac:dyDescent="0.45">
      <c r="A1036" s="28" t="s">
        <v>4586</v>
      </c>
      <c r="B1036" s="28" t="s">
        <v>4381</v>
      </c>
      <c r="C1036" s="28">
        <v>464</v>
      </c>
    </row>
    <row r="1037" spans="1:3" x14ac:dyDescent="0.45">
      <c r="A1037" s="28" t="s">
        <v>1980</v>
      </c>
      <c r="B1037" s="28" t="s">
        <v>4391</v>
      </c>
      <c r="C1037" s="28">
        <v>465</v>
      </c>
    </row>
    <row r="1038" spans="1:3" x14ac:dyDescent="0.45">
      <c r="A1038" s="28" t="s">
        <v>3118</v>
      </c>
      <c r="B1038" s="28" t="s">
        <v>4381</v>
      </c>
      <c r="C1038" s="28">
        <v>464</v>
      </c>
    </row>
    <row r="1039" spans="1:3" x14ac:dyDescent="0.45">
      <c r="A1039" s="28" t="s">
        <v>2206</v>
      </c>
      <c r="B1039" s="28" t="s">
        <v>4391</v>
      </c>
      <c r="C1039" s="28">
        <v>465</v>
      </c>
    </row>
    <row r="1040" spans="1:3" x14ac:dyDescent="0.45">
      <c r="A1040" s="28" t="s">
        <v>2205</v>
      </c>
      <c r="B1040" s="28" t="s">
        <v>4381</v>
      </c>
      <c r="C1040" s="28">
        <v>464</v>
      </c>
    </row>
    <row r="1041" spans="1:3" x14ac:dyDescent="0.45">
      <c r="A1041" s="28" t="s">
        <v>256</v>
      </c>
      <c r="B1041" s="28" t="s">
        <v>256</v>
      </c>
      <c r="C1041" s="28">
        <v>1890</v>
      </c>
    </row>
    <row r="1042" spans="1:3" x14ac:dyDescent="0.45">
      <c r="A1042" s="28" t="s">
        <v>250</v>
      </c>
      <c r="B1042" s="28" t="s">
        <v>250</v>
      </c>
      <c r="C1042" s="28">
        <v>1889</v>
      </c>
    </row>
    <row r="1043" spans="1:3" x14ac:dyDescent="0.45">
      <c r="A1043" s="28" t="s">
        <v>251</v>
      </c>
      <c r="B1043" s="28" t="s">
        <v>251</v>
      </c>
      <c r="C1043" s="28">
        <v>77</v>
      </c>
    </row>
    <row r="1044" spans="1:3" x14ac:dyDescent="0.45">
      <c r="A1044" s="28" t="s">
        <v>252</v>
      </c>
      <c r="B1044" s="28" t="s">
        <v>252</v>
      </c>
      <c r="C1044" s="28">
        <v>79</v>
      </c>
    </row>
    <row r="1045" spans="1:3" x14ac:dyDescent="0.45">
      <c r="A1045" s="28" t="s">
        <v>253</v>
      </c>
      <c r="B1045" s="28" t="s">
        <v>253</v>
      </c>
      <c r="C1045" s="28">
        <v>83</v>
      </c>
    </row>
    <row r="1046" spans="1:3" x14ac:dyDescent="0.45">
      <c r="A1046" s="28" t="s">
        <v>3878</v>
      </c>
      <c r="B1046" s="28" t="s">
        <v>3878</v>
      </c>
      <c r="C1046" s="28">
        <v>85</v>
      </c>
    </row>
    <row r="1047" spans="1:3" x14ac:dyDescent="0.45">
      <c r="A1047" s="28" t="s">
        <v>3879</v>
      </c>
      <c r="B1047" s="28" t="s">
        <v>3879</v>
      </c>
      <c r="C1047" s="28">
        <v>87</v>
      </c>
    </row>
    <row r="1048" spans="1:3" x14ac:dyDescent="0.45">
      <c r="A1048" s="28" t="s">
        <v>254</v>
      </c>
      <c r="B1048" s="28" t="s">
        <v>254</v>
      </c>
      <c r="C1048" s="28">
        <v>86</v>
      </c>
    </row>
    <row r="1049" spans="1:3" x14ac:dyDescent="0.45">
      <c r="A1049" s="28" t="s">
        <v>1612</v>
      </c>
      <c r="B1049" s="28" t="s">
        <v>1612</v>
      </c>
      <c r="C1049" s="28">
        <v>2451</v>
      </c>
    </row>
    <row r="1050" spans="1:3" x14ac:dyDescent="0.45">
      <c r="A1050" s="28" t="s">
        <v>255</v>
      </c>
      <c r="B1050" s="28" t="s">
        <v>255</v>
      </c>
      <c r="C1050" s="28">
        <v>88</v>
      </c>
    </row>
    <row r="1051" spans="1:3" x14ac:dyDescent="0.45">
      <c r="A1051" s="28" t="s">
        <v>257</v>
      </c>
      <c r="B1051" s="28" t="s">
        <v>257</v>
      </c>
      <c r="C1051" s="28">
        <v>92</v>
      </c>
    </row>
    <row r="1052" spans="1:3" x14ac:dyDescent="0.45">
      <c r="A1052" s="28" t="s">
        <v>1283</v>
      </c>
      <c r="B1052" s="28" t="s">
        <v>1283</v>
      </c>
      <c r="C1052" s="28">
        <v>93</v>
      </c>
    </row>
    <row r="1053" spans="1:3" x14ac:dyDescent="0.45">
      <c r="A1053" s="28" t="s">
        <v>1873</v>
      </c>
      <c r="B1053" s="28" t="s">
        <v>4118</v>
      </c>
      <c r="C1053" s="28">
        <v>2435</v>
      </c>
    </row>
    <row r="1054" spans="1:3" x14ac:dyDescent="0.45">
      <c r="A1054" s="28" t="s">
        <v>4284</v>
      </c>
      <c r="B1054" s="28" t="s">
        <v>4284</v>
      </c>
      <c r="C1054" s="28">
        <v>72</v>
      </c>
    </row>
    <row r="1055" spans="1:3" x14ac:dyDescent="0.45">
      <c r="A1055" s="28" t="s">
        <v>4285</v>
      </c>
      <c r="B1055" s="28" t="s">
        <v>4285</v>
      </c>
      <c r="C1055" s="28">
        <v>58</v>
      </c>
    </row>
    <row r="1056" spans="1:3" x14ac:dyDescent="0.45">
      <c r="A1056" s="20" t="s">
        <v>4286</v>
      </c>
      <c r="B1056" s="20" t="s">
        <v>4286</v>
      </c>
      <c r="C1056" s="20">
        <v>2760</v>
      </c>
    </row>
    <row r="1057" spans="1:3" x14ac:dyDescent="0.45">
      <c r="A1057" s="28" t="s">
        <v>3200</v>
      </c>
      <c r="B1057" s="28" t="s">
        <v>2207</v>
      </c>
      <c r="C1057" s="28">
        <v>466</v>
      </c>
    </row>
    <row r="1058" spans="1:3" x14ac:dyDescent="0.45">
      <c r="A1058" s="28" t="s">
        <v>173</v>
      </c>
      <c r="B1058" s="28" t="s">
        <v>173</v>
      </c>
      <c r="C1058" s="28">
        <v>1977</v>
      </c>
    </row>
    <row r="1059" spans="1:3" x14ac:dyDescent="0.45">
      <c r="A1059" s="28" t="s">
        <v>1108</v>
      </c>
      <c r="B1059" s="28" t="s">
        <v>2612</v>
      </c>
      <c r="C1059" s="28">
        <v>934</v>
      </c>
    </row>
    <row r="1060" spans="1:3" x14ac:dyDescent="0.45">
      <c r="A1060" s="28" t="s">
        <v>2411</v>
      </c>
      <c r="B1060" s="28" t="s">
        <v>2862</v>
      </c>
      <c r="C1060" s="28">
        <v>430</v>
      </c>
    </row>
    <row r="1061" spans="1:3" x14ac:dyDescent="0.45">
      <c r="A1061" s="28" t="s">
        <v>1284</v>
      </c>
      <c r="B1061" s="28" t="s">
        <v>198</v>
      </c>
      <c r="C1061" s="28">
        <v>2327</v>
      </c>
    </row>
    <row r="1062" spans="1:3" x14ac:dyDescent="0.45">
      <c r="A1062" s="28" t="s">
        <v>2412</v>
      </c>
      <c r="B1062" s="28" t="s">
        <v>615</v>
      </c>
      <c r="C1062" s="28">
        <v>431</v>
      </c>
    </row>
    <row r="1063" spans="1:3" x14ac:dyDescent="0.45">
      <c r="A1063" s="28" t="s">
        <v>2212</v>
      </c>
      <c r="B1063" s="28" t="s">
        <v>2212</v>
      </c>
      <c r="C1063" s="28">
        <v>472</v>
      </c>
    </row>
    <row r="1064" spans="1:3" x14ac:dyDescent="0.45">
      <c r="A1064" s="28" t="s">
        <v>1568</v>
      </c>
      <c r="B1064" s="28" t="s">
        <v>1568</v>
      </c>
      <c r="C1064" s="28">
        <v>2035</v>
      </c>
    </row>
    <row r="1065" spans="1:3" x14ac:dyDescent="0.45">
      <c r="A1065" s="28" t="s">
        <v>1569</v>
      </c>
      <c r="B1065" s="28" t="s">
        <v>1569</v>
      </c>
      <c r="C1065" s="28">
        <v>2036</v>
      </c>
    </row>
    <row r="1066" spans="1:3" x14ac:dyDescent="0.45">
      <c r="A1066" s="28" t="s">
        <v>788</v>
      </c>
      <c r="B1066" s="28" t="s">
        <v>4809</v>
      </c>
      <c r="C1066" s="28">
        <v>2324</v>
      </c>
    </row>
    <row r="1067" spans="1:3" x14ac:dyDescent="0.45">
      <c r="A1067" s="28" t="s">
        <v>1570</v>
      </c>
      <c r="B1067" s="28" t="s">
        <v>1570</v>
      </c>
      <c r="C1067" s="28">
        <v>2037</v>
      </c>
    </row>
    <row r="1068" spans="1:3" x14ac:dyDescent="0.45">
      <c r="A1068" s="28" t="s">
        <v>1571</v>
      </c>
      <c r="B1068" s="28" t="s">
        <v>1571</v>
      </c>
      <c r="C1068" s="28">
        <v>2038</v>
      </c>
    </row>
    <row r="1069" spans="1:3" x14ac:dyDescent="0.45">
      <c r="A1069" s="28" t="s">
        <v>1572</v>
      </c>
      <c r="B1069" s="28" t="s">
        <v>1572</v>
      </c>
      <c r="C1069" s="28">
        <v>1915</v>
      </c>
    </row>
    <row r="1070" spans="1:3" x14ac:dyDescent="0.45">
      <c r="A1070" s="28" t="s">
        <v>3068</v>
      </c>
      <c r="B1070" s="28" t="s">
        <v>3068</v>
      </c>
      <c r="C1070" s="28">
        <v>605</v>
      </c>
    </row>
    <row r="1071" spans="1:3" x14ac:dyDescent="0.45">
      <c r="A1071" s="28" t="s">
        <v>2538</v>
      </c>
      <c r="B1071" s="28" t="s">
        <v>2538</v>
      </c>
      <c r="C1071" s="28">
        <v>1284</v>
      </c>
    </row>
    <row r="1072" spans="1:3" x14ac:dyDescent="0.45">
      <c r="A1072" s="56" t="s">
        <v>4802</v>
      </c>
      <c r="B1072" s="56" t="s">
        <v>4802</v>
      </c>
      <c r="C1072" s="20">
        <v>2815</v>
      </c>
    </row>
    <row r="1073" spans="1:3" x14ac:dyDescent="0.45">
      <c r="A1073" s="20" t="s">
        <v>4943</v>
      </c>
      <c r="B1073" s="20" t="s">
        <v>4943</v>
      </c>
      <c r="C1073" s="28">
        <v>2031</v>
      </c>
    </row>
    <row r="1074" spans="1:3" x14ac:dyDescent="0.45">
      <c r="A1074" s="56" t="s">
        <v>4803</v>
      </c>
      <c r="B1074" s="56" t="s">
        <v>4803</v>
      </c>
      <c r="C1074" s="20">
        <v>2816</v>
      </c>
    </row>
    <row r="1075" spans="1:3" x14ac:dyDescent="0.45">
      <c r="A1075" s="20" t="s">
        <v>4625</v>
      </c>
      <c r="B1075" s="20" t="s">
        <v>4625</v>
      </c>
      <c r="C1075" s="28">
        <v>2425</v>
      </c>
    </row>
    <row r="1076" spans="1:3" x14ac:dyDescent="0.45">
      <c r="A1076" s="20" t="s">
        <v>4617</v>
      </c>
      <c r="B1076" s="20" t="s">
        <v>4617</v>
      </c>
      <c r="C1076" s="28">
        <v>1194</v>
      </c>
    </row>
    <row r="1077" spans="1:3" x14ac:dyDescent="0.45">
      <c r="A1077" s="28" t="s">
        <v>4091</v>
      </c>
      <c r="B1077" s="28" t="s">
        <v>4091</v>
      </c>
      <c r="C1077" s="28">
        <v>1412</v>
      </c>
    </row>
    <row r="1078" spans="1:3" x14ac:dyDescent="0.45">
      <c r="A1078" s="20" t="s">
        <v>4180</v>
      </c>
      <c r="B1078" s="20" t="s">
        <v>4180</v>
      </c>
      <c r="C1078" s="28">
        <v>2084</v>
      </c>
    </row>
    <row r="1079" spans="1:3" x14ac:dyDescent="0.45">
      <c r="A1079" s="20" t="s">
        <v>4200</v>
      </c>
      <c r="B1079" s="20" t="s">
        <v>4200</v>
      </c>
      <c r="C1079" s="28">
        <v>187</v>
      </c>
    </row>
    <row r="1080" spans="1:3" x14ac:dyDescent="0.45">
      <c r="A1080" s="28" t="s">
        <v>2213</v>
      </c>
      <c r="B1080" s="28" t="s">
        <v>2213</v>
      </c>
      <c r="C1080" s="28">
        <v>473</v>
      </c>
    </row>
    <row r="1081" spans="1:3" x14ac:dyDescent="0.45">
      <c r="A1081" s="28" t="s">
        <v>1401</v>
      </c>
      <c r="B1081" s="28" t="s">
        <v>1401</v>
      </c>
      <c r="C1081" s="28">
        <v>1839</v>
      </c>
    </row>
    <row r="1082" spans="1:3" x14ac:dyDescent="0.45">
      <c r="A1082" s="28" t="s">
        <v>2214</v>
      </c>
      <c r="B1082" s="28" t="s">
        <v>4262</v>
      </c>
      <c r="C1082" s="28">
        <v>474</v>
      </c>
    </row>
    <row r="1083" spans="1:3" x14ac:dyDescent="0.45">
      <c r="A1083" s="28" t="s">
        <v>1573</v>
      </c>
      <c r="B1083" s="28" t="s">
        <v>4263</v>
      </c>
      <c r="C1083" s="28">
        <v>1865</v>
      </c>
    </row>
    <row r="1084" spans="1:3" x14ac:dyDescent="0.45">
      <c r="A1084" s="28" t="s">
        <v>2215</v>
      </c>
      <c r="B1084" s="28" t="s">
        <v>4337</v>
      </c>
      <c r="C1084" s="28">
        <v>475</v>
      </c>
    </row>
    <row r="1085" spans="1:3" x14ac:dyDescent="0.45">
      <c r="A1085" s="28" t="s">
        <v>3747</v>
      </c>
      <c r="B1085" s="28" t="s">
        <v>4264</v>
      </c>
      <c r="C1085" s="28">
        <v>1545</v>
      </c>
    </row>
    <row r="1086" spans="1:3" x14ac:dyDescent="0.45">
      <c r="A1086" s="28" t="s">
        <v>2216</v>
      </c>
      <c r="B1086" s="28" t="s">
        <v>4265</v>
      </c>
      <c r="C1086" s="28">
        <v>476</v>
      </c>
    </row>
    <row r="1087" spans="1:3" x14ac:dyDescent="0.45">
      <c r="A1087" s="28" t="s">
        <v>178</v>
      </c>
      <c r="B1087" s="28" t="s">
        <v>4339</v>
      </c>
      <c r="C1087" s="28">
        <v>1990</v>
      </c>
    </row>
    <row r="1088" spans="1:3" x14ac:dyDescent="0.45">
      <c r="A1088" s="28" t="s">
        <v>4844</v>
      </c>
      <c r="B1088" s="28" t="s">
        <v>4844</v>
      </c>
      <c r="C1088" s="28">
        <v>2825</v>
      </c>
    </row>
    <row r="1089" spans="1:3" x14ac:dyDescent="0.45">
      <c r="A1089" s="28" t="s">
        <v>469</v>
      </c>
      <c r="B1089" s="28" t="s">
        <v>469</v>
      </c>
      <c r="C1089" s="28">
        <v>911</v>
      </c>
    </row>
    <row r="1090" spans="1:3" x14ac:dyDescent="0.45">
      <c r="A1090" s="28" t="s">
        <v>769</v>
      </c>
      <c r="B1090" s="28" t="s">
        <v>769</v>
      </c>
      <c r="C1090" s="28">
        <v>2338</v>
      </c>
    </row>
    <row r="1091" spans="1:3" x14ac:dyDescent="0.45">
      <c r="A1091" s="28" t="s">
        <v>470</v>
      </c>
      <c r="B1091" s="28" t="s">
        <v>470</v>
      </c>
      <c r="C1091" s="28">
        <v>912</v>
      </c>
    </row>
    <row r="1092" spans="1:3" x14ac:dyDescent="0.45">
      <c r="A1092" s="28" t="s">
        <v>2217</v>
      </c>
      <c r="B1092" s="28" t="s">
        <v>2217</v>
      </c>
      <c r="C1092" s="28">
        <v>477</v>
      </c>
    </row>
    <row r="1093" spans="1:3" x14ac:dyDescent="0.45">
      <c r="A1093" s="28" t="s">
        <v>3158</v>
      </c>
      <c r="B1093" s="28" t="s">
        <v>2217</v>
      </c>
      <c r="C1093" s="28">
        <v>477</v>
      </c>
    </row>
    <row r="1094" spans="1:3" x14ac:dyDescent="0.45">
      <c r="A1094" s="20" t="s">
        <v>4150</v>
      </c>
      <c r="B1094" s="20" t="s">
        <v>4150</v>
      </c>
      <c r="C1094" s="20">
        <v>2689</v>
      </c>
    </row>
    <row r="1095" spans="1:3" x14ac:dyDescent="0.45">
      <c r="A1095" s="28" t="s">
        <v>3748</v>
      </c>
      <c r="B1095" s="28" t="s">
        <v>3748</v>
      </c>
      <c r="C1095" s="28">
        <v>2039</v>
      </c>
    </row>
    <row r="1096" spans="1:3" x14ac:dyDescent="0.45">
      <c r="A1096" s="28" t="s">
        <v>1286</v>
      </c>
      <c r="B1096" s="28" t="s">
        <v>1286</v>
      </c>
      <c r="C1096" s="28">
        <v>2156</v>
      </c>
    </row>
    <row r="1097" spans="1:3" x14ac:dyDescent="0.45">
      <c r="A1097" s="20" t="s">
        <v>4855</v>
      </c>
      <c r="B1097" s="20" t="s">
        <v>4855</v>
      </c>
      <c r="C1097" s="20">
        <v>2860</v>
      </c>
    </row>
    <row r="1098" spans="1:3" x14ac:dyDescent="0.45">
      <c r="A1098" s="28" t="s">
        <v>1287</v>
      </c>
      <c r="B1098" s="28" t="s">
        <v>1287</v>
      </c>
      <c r="C1098" s="28">
        <v>2554</v>
      </c>
    </row>
    <row r="1099" spans="1:3" x14ac:dyDescent="0.45">
      <c r="A1099" s="28" t="s">
        <v>3749</v>
      </c>
      <c r="B1099" s="28" t="s">
        <v>3749</v>
      </c>
      <c r="C1099" s="28">
        <v>2040</v>
      </c>
    </row>
    <row r="1100" spans="1:3" x14ac:dyDescent="0.45">
      <c r="A1100" s="28" t="s">
        <v>3750</v>
      </c>
      <c r="B1100" s="28" t="s">
        <v>3750</v>
      </c>
      <c r="C1100" s="28">
        <v>2041</v>
      </c>
    </row>
    <row r="1101" spans="1:3" x14ac:dyDescent="0.45">
      <c r="A1101" s="28" t="s">
        <v>3751</v>
      </c>
      <c r="B1101" s="28" t="s">
        <v>3751</v>
      </c>
      <c r="C1101" s="28">
        <v>2042</v>
      </c>
    </row>
    <row r="1102" spans="1:3" x14ac:dyDescent="0.45">
      <c r="A1102" s="28" t="s">
        <v>3752</v>
      </c>
      <c r="B1102" s="28" t="s">
        <v>3752</v>
      </c>
      <c r="C1102" s="28">
        <v>2043</v>
      </c>
    </row>
    <row r="1103" spans="1:3" x14ac:dyDescent="0.45">
      <c r="A1103" s="28" t="s">
        <v>3753</v>
      </c>
      <c r="B1103" s="28" t="s">
        <v>3753</v>
      </c>
      <c r="C1103" s="28">
        <v>2044</v>
      </c>
    </row>
    <row r="1104" spans="1:3" x14ac:dyDescent="0.45">
      <c r="A1104" s="28" t="s">
        <v>3754</v>
      </c>
      <c r="B1104" s="28" t="s">
        <v>3754</v>
      </c>
      <c r="C1104" s="28">
        <v>2045</v>
      </c>
    </row>
    <row r="1105" spans="1:3" x14ac:dyDescent="0.45">
      <c r="A1105" s="28" t="s">
        <v>3755</v>
      </c>
      <c r="B1105" s="28" t="s">
        <v>3755</v>
      </c>
      <c r="C1105" s="28">
        <v>2046</v>
      </c>
    </row>
    <row r="1106" spans="1:3" x14ac:dyDescent="0.45">
      <c r="A1106" s="28" t="s">
        <v>3756</v>
      </c>
      <c r="B1106" s="28" t="s">
        <v>3756</v>
      </c>
      <c r="C1106" s="28">
        <v>2047</v>
      </c>
    </row>
    <row r="1107" spans="1:3" x14ac:dyDescent="0.45">
      <c r="A1107" s="28" t="s">
        <v>789</v>
      </c>
      <c r="B1107" s="28" t="s">
        <v>4596</v>
      </c>
      <c r="C1107" s="28">
        <v>2000</v>
      </c>
    </row>
    <row r="1108" spans="1:3" x14ac:dyDescent="0.45">
      <c r="A1108" s="20" t="s">
        <v>4394</v>
      </c>
      <c r="B1108" s="20" t="s">
        <v>4394</v>
      </c>
      <c r="C1108" s="20">
        <v>2733</v>
      </c>
    </row>
    <row r="1109" spans="1:3" x14ac:dyDescent="0.45">
      <c r="A1109" s="28" t="s">
        <v>3757</v>
      </c>
      <c r="B1109" s="28" t="s">
        <v>3757</v>
      </c>
      <c r="C1109" s="28">
        <v>1973</v>
      </c>
    </row>
    <row r="1110" spans="1:3" x14ac:dyDescent="0.45">
      <c r="A1110" s="28" t="s">
        <v>3758</v>
      </c>
      <c r="B1110" s="28" t="s">
        <v>3758</v>
      </c>
      <c r="C1110" s="28">
        <v>2048</v>
      </c>
    </row>
    <row r="1111" spans="1:3" x14ac:dyDescent="0.45">
      <c r="A1111" s="28" t="s">
        <v>3759</v>
      </c>
      <c r="B1111" s="28" t="s">
        <v>3759</v>
      </c>
      <c r="C1111" s="28">
        <v>2049</v>
      </c>
    </row>
    <row r="1112" spans="1:3" x14ac:dyDescent="0.45">
      <c r="A1112" s="28" t="s">
        <v>3760</v>
      </c>
      <c r="B1112" s="28" t="s">
        <v>3760</v>
      </c>
      <c r="C1112" s="28">
        <v>2050</v>
      </c>
    </row>
    <row r="1113" spans="1:3" x14ac:dyDescent="0.45">
      <c r="A1113" s="20" t="s">
        <v>4395</v>
      </c>
      <c r="B1113" s="20" t="s">
        <v>4395</v>
      </c>
      <c r="C1113" s="20">
        <v>2703</v>
      </c>
    </row>
    <row r="1114" spans="1:3" x14ac:dyDescent="0.45">
      <c r="A1114" s="20" t="s">
        <v>2748</v>
      </c>
      <c r="B1114" s="20" t="s">
        <v>2748</v>
      </c>
      <c r="C1114" s="20">
        <v>2608</v>
      </c>
    </row>
    <row r="1115" spans="1:3" x14ac:dyDescent="0.45">
      <c r="A1115" s="28" t="s">
        <v>2620</v>
      </c>
      <c r="B1115" s="28" t="s">
        <v>2620</v>
      </c>
      <c r="C1115" s="28">
        <v>2475</v>
      </c>
    </row>
    <row r="1116" spans="1:3" x14ac:dyDescent="0.45">
      <c r="A1116" s="28" t="s">
        <v>3761</v>
      </c>
      <c r="B1116" s="28" t="s">
        <v>3761</v>
      </c>
      <c r="C1116" s="28">
        <v>2051</v>
      </c>
    </row>
    <row r="1117" spans="1:3" x14ac:dyDescent="0.45">
      <c r="A1117" s="28" t="s">
        <v>324</v>
      </c>
      <c r="B1117" s="20" t="s">
        <v>4191</v>
      </c>
      <c r="C1117" s="28">
        <v>1027</v>
      </c>
    </row>
    <row r="1118" spans="1:3" x14ac:dyDescent="0.45">
      <c r="A1118" s="28" t="s">
        <v>330</v>
      </c>
      <c r="B1118" s="20" t="s">
        <v>4175</v>
      </c>
      <c r="C1118" s="28">
        <v>2540</v>
      </c>
    </row>
    <row r="1119" spans="1:3" x14ac:dyDescent="0.45">
      <c r="A1119" s="28" t="s">
        <v>1067</v>
      </c>
      <c r="B1119" s="20" t="s">
        <v>4185</v>
      </c>
      <c r="C1119" s="28">
        <v>1597</v>
      </c>
    </row>
    <row r="1120" spans="1:3" x14ac:dyDescent="0.45">
      <c r="A1120" s="28" t="s">
        <v>304</v>
      </c>
      <c r="B1120" s="20" t="s">
        <v>4192</v>
      </c>
      <c r="C1120" s="28">
        <v>1029</v>
      </c>
    </row>
    <row r="1121" spans="1:3" x14ac:dyDescent="0.45">
      <c r="A1121" s="28" t="s">
        <v>1725</v>
      </c>
      <c r="B1121" s="20" t="s">
        <v>4192</v>
      </c>
      <c r="C1121" s="28">
        <v>1029</v>
      </c>
    </row>
    <row r="1122" spans="1:3" x14ac:dyDescent="0.45">
      <c r="A1122" s="28" t="s">
        <v>3765</v>
      </c>
      <c r="B1122" s="20" t="s">
        <v>4203</v>
      </c>
      <c r="C1122" s="28">
        <v>2541</v>
      </c>
    </row>
    <row r="1123" spans="1:3" x14ac:dyDescent="0.45">
      <c r="A1123" s="28" t="s">
        <v>1941</v>
      </c>
      <c r="B1123" s="20" t="s">
        <v>4614</v>
      </c>
      <c r="C1123" s="28">
        <v>855</v>
      </c>
    </row>
    <row r="1124" spans="1:3" x14ac:dyDescent="0.45">
      <c r="A1124" s="20" t="s">
        <v>4188</v>
      </c>
      <c r="B1124" s="20" t="s">
        <v>4188</v>
      </c>
      <c r="C1124" s="28">
        <v>1315</v>
      </c>
    </row>
    <row r="1125" spans="1:3" x14ac:dyDescent="0.45">
      <c r="A1125" s="20" t="s">
        <v>4186</v>
      </c>
      <c r="B1125" s="20" t="s">
        <v>4186</v>
      </c>
      <c r="C1125" s="28">
        <v>1587</v>
      </c>
    </row>
    <row r="1126" spans="1:3" x14ac:dyDescent="0.45">
      <c r="A1126" s="28" t="s">
        <v>1994</v>
      </c>
      <c r="B1126" s="28" t="s">
        <v>470</v>
      </c>
      <c r="C1126" s="28">
        <v>912</v>
      </c>
    </row>
    <row r="1127" spans="1:3" x14ac:dyDescent="0.45">
      <c r="A1127" s="28" t="s">
        <v>2901</v>
      </c>
      <c r="B1127" s="28" t="s">
        <v>2901</v>
      </c>
      <c r="C1127" s="28">
        <v>524</v>
      </c>
    </row>
    <row r="1128" spans="1:3" x14ac:dyDescent="0.45">
      <c r="A1128" s="28" t="s">
        <v>955</v>
      </c>
      <c r="B1128" s="28" t="s">
        <v>495</v>
      </c>
      <c r="C1128" s="28">
        <v>487</v>
      </c>
    </row>
    <row r="1129" spans="1:3" x14ac:dyDescent="0.45">
      <c r="A1129" s="28" t="s">
        <v>3197</v>
      </c>
      <c r="B1129" s="28" t="s">
        <v>340</v>
      </c>
      <c r="C1129" s="28">
        <v>1608</v>
      </c>
    </row>
    <row r="1130" spans="1:3" x14ac:dyDescent="0.45">
      <c r="A1130" s="28" t="s">
        <v>2218</v>
      </c>
      <c r="B1130" s="28" t="s">
        <v>2218</v>
      </c>
      <c r="C1130" s="28">
        <v>480</v>
      </c>
    </row>
    <row r="1131" spans="1:3" x14ac:dyDescent="0.45">
      <c r="A1131" s="28" t="s">
        <v>1292</v>
      </c>
      <c r="B1131" s="28" t="s">
        <v>1292</v>
      </c>
      <c r="C1131" s="28">
        <v>481</v>
      </c>
    </row>
    <row r="1132" spans="1:3" x14ac:dyDescent="0.45">
      <c r="A1132" s="28" t="s">
        <v>1640</v>
      </c>
      <c r="B1132" s="28" t="s">
        <v>2219</v>
      </c>
      <c r="C1132" s="28">
        <v>483</v>
      </c>
    </row>
    <row r="1133" spans="1:3" x14ac:dyDescent="0.45">
      <c r="A1133" s="28" t="s">
        <v>495</v>
      </c>
      <c r="B1133" s="28" t="s">
        <v>495</v>
      </c>
      <c r="C1133" s="28">
        <v>487</v>
      </c>
    </row>
    <row r="1134" spans="1:3" x14ac:dyDescent="0.45">
      <c r="A1134" s="28" t="s">
        <v>2219</v>
      </c>
      <c r="B1134" s="28" t="s">
        <v>2219</v>
      </c>
      <c r="C1134" s="28">
        <v>483</v>
      </c>
    </row>
    <row r="1135" spans="1:3" x14ac:dyDescent="0.45">
      <c r="A1135" s="28" t="s">
        <v>1641</v>
      </c>
      <c r="B1135" s="28" t="s">
        <v>1641</v>
      </c>
      <c r="C1135" s="28">
        <v>484</v>
      </c>
    </row>
    <row r="1136" spans="1:3" x14ac:dyDescent="0.45">
      <c r="A1136" s="28" t="s">
        <v>2121</v>
      </c>
      <c r="B1136" s="28" t="s">
        <v>2487</v>
      </c>
      <c r="C1136" s="28">
        <v>485</v>
      </c>
    </row>
    <row r="1137" spans="1:3" x14ac:dyDescent="0.45">
      <c r="A1137" s="28" t="s">
        <v>2487</v>
      </c>
      <c r="B1137" s="28" t="s">
        <v>2487</v>
      </c>
      <c r="C1137" s="28">
        <v>485</v>
      </c>
    </row>
    <row r="1138" spans="1:3" x14ac:dyDescent="0.45">
      <c r="A1138" s="28" t="s">
        <v>494</v>
      </c>
      <c r="B1138" s="28" t="s">
        <v>494</v>
      </c>
      <c r="C1138" s="28">
        <v>486</v>
      </c>
    </row>
    <row r="1139" spans="1:3" x14ac:dyDescent="0.45">
      <c r="A1139" s="28" t="s">
        <v>3161</v>
      </c>
      <c r="B1139" s="28" t="s">
        <v>495</v>
      </c>
      <c r="C1139" s="28">
        <v>487</v>
      </c>
    </row>
    <row r="1140" spans="1:3" x14ac:dyDescent="0.45">
      <c r="A1140" s="28" t="s">
        <v>4293</v>
      </c>
      <c r="B1140" s="28" t="s">
        <v>4293</v>
      </c>
      <c r="C1140" s="28">
        <v>70</v>
      </c>
    </row>
    <row r="1141" spans="1:3" x14ac:dyDescent="0.45">
      <c r="A1141" s="28" t="s">
        <v>3193</v>
      </c>
      <c r="B1141" s="28" t="s">
        <v>3193</v>
      </c>
      <c r="C1141" s="28">
        <v>175</v>
      </c>
    </row>
    <row r="1142" spans="1:3" x14ac:dyDescent="0.45">
      <c r="A1142" s="28" t="s">
        <v>4106</v>
      </c>
      <c r="B1142" s="28" t="s">
        <v>4106</v>
      </c>
      <c r="C1142" s="28">
        <v>488</v>
      </c>
    </row>
    <row r="1143" spans="1:3" x14ac:dyDescent="0.45">
      <c r="A1143" s="28" t="s">
        <v>496</v>
      </c>
      <c r="B1143" s="28" t="s">
        <v>4106</v>
      </c>
      <c r="C1143" s="28">
        <v>488</v>
      </c>
    </row>
    <row r="1144" spans="1:3" x14ac:dyDescent="0.45">
      <c r="A1144" s="28" t="s">
        <v>3762</v>
      </c>
      <c r="B1144" s="28" t="s">
        <v>3762</v>
      </c>
      <c r="C1144" s="28">
        <v>2052</v>
      </c>
    </row>
    <row r="1145" spans="1:3" x14ac:dyDescent="0.45">
      <c r="A1145" s="28" t="s">
        <v>3763</v>
      </c>
      <c r="B1145" s="28" t="s">
        <v>3763</v>
      </c>
      <c r="C1145" s="28">
        <v>2053</v>
      </c>
    </row>
    <row r="1146" spans="1:3" x14ac:dyDescent="0.45">
      <c r="A1146" s="20" t="s">
        <v>4398</v>
      </c>
      <c r="B1146" s="20" t="s">
        <v>4398</v>
      </c>
      <c r="C1146" s="20">
        <v>2724</v>
      </c>
    </row>
    <row r="1147" spans="1:3" x14ac:dyDescent="0.45">
      <c r="A1147" s="20" t="s">
        <v>4399</v>
      </c>
      <c r="B1147" s="20" t="s">
        <v>4399</v>
      </c>
      <c r="C1147" s="20">
        <v>2708</v>
      </c>
    </row>
    <row r="1148" spans="1:3" x14ac:dyDescent="0.45">
      <c r="A1148" s="28" t="s">
        <v>4084</v>
      </c>
      <c r="B1148" s="28" t="s">
        <v>4084</v>
      </c>
      <c r="C1148" s="28">
        <v>2150</v>
      </c>
    </row>
    <row r="1149" spans="1:3" x14ac:dyDescent="0.45">
      <c r="A1149" s="20" t="s">
        <v>4400</v>
      </c>
      <c r="B1149" s="20" t="s">
        <v>4400</v>
      </c>
      <c r="C1149" s="20">
        <v>2718</v>
      </c>
    </row>
    <row r="1150" spans="1:3" x14ac:dyDescent="0.45">
      <c r="A1150" s="20" t="s">
        <v>4046</v>
      </c>
      <c r="B1150" s="20" t="s">
        <v>4046</v>
      </c>
      <c r="C1150" s="20">
        <v>2662</v>
      </c>
    </row>
    <row r="1151" spans="1:3" x14ac:dyDescent="0.45">
      <c r="A1151" s="28" t="s">
        <v>4063</v>
      </c>
      <c r="B1151" s="28" t="s">
        <v>4063</v>
      </c>
      <c r="C1151" s="28">
        <v>2107</v>
      </c>
    </row>
    <row r="1152" spans="1:3" x14ac:dyDescent="0.45">
      <c r="A1152" s="28" t="s">
        <v>4075</v>
      </c>
      <c r="B1152" s="28" t="s">
        <v>4075</v>
      </c>
      <c r="C1152" s="28">
        <v>2587</v>
      </c>
    </row>
    <row r="1153" spans="1:3" x14ac:dyDescent="0.45">
      <c r="A1153" s="28" t="s">
        <v>4085</v>
      </c>
      <c r="B1153" s="28" t="s">
        <v>4085</v>
      </c>
      <c r="C1153" s="28">
        <v>2166</v>
      </c>
    </row>
    <row r="1154" spans="1:3" x14ac:dyDescent="0.45">
      <c r="A1154" s="28" t="s">
        <v>3764</v>
      </c>
      <c r="B1154" s="28" t="s">
        <v>4063</v>
      </c>
      <c r="C1154" s="28">
        <v>2107</v>
      </c>
    </row>
    <row r="1155" spans="1:3" x14ac:dyDescent="0.45">
      <c r="A1155" s="28" t="s">
        <v>587</v>
      </c>
      <c r="B1155" s="28" t="s">
        <v>4358</v>
      </c>
      <c r="C1155" s="28">
        <v>489</v>
      </c>
    </row>
    <row r="1156" spans="1:3" x14ac:dyDescent="0.45">
      <c r="A1156" s="28" t="s">
        <v>498</v>
      </c>
      <c r="B1156" s="28" t="s">
        <v>4357</v>
      </c>
      <c r="C1156" s="28">
        <v>490</v>
      </c>
    </row>
    <row r="1157" spans="1:3" x14ac:dyDescent="0.45">
      <c r="A1157" s="28" t="s">
        <v>497</v>
      </c>
      <c r="B1157" s="28" t="s">
        <v>4358</v>
      </c>
      <c r="C1157" s="28">
        <v>489</v>
      </c>
    </row>
    <row r="1158" spans="1:3" x14ac:dyDescent="0.45">
      <c r="A1158" s="20" t="s">
        <v>4156</v>
      </c>
      <c r="B1158" s="20" t="s">
        <v>4359</v>
      </c>
      <c r="C1158" s="20">
        <v>2695</v>
      </c>
    </row>
    <row r="1159" spans="1:3" x14ac:dyDescent="0.45">
      <c r="A1159" s="20" t="s">
        <v>4970</v>
      </c>
      <c r="B1159" s="20" t="s">
        <v>4970</v>
      </c>
      <c r="C1159" s="20">
        <v>2726</v>
      </c>
    </row>
    <row r="1160" spans="1:3" x14ac:dyDescent="0.45">
      <c r="A1160" s="28" t="s">
        <v>499</v>
      </c>
      <c r="B1160" s="28" t="s">
        <v>499</v>
      </c>
      <c r="C1160" s="28">
        <v>491</v>
      </c>
    </row>
    <row r="1161" spans="1:3" x14ac:dyDescent="0.45">
      <c r="A1161" s="28" t="s">
        <v>1293</v>
      </c>
      <c r="B1161" s="28" t="s">
        <v>101</v>
      </c>
      <c r="C1161" s="28">
        <v>202</v>
      </c>
    </row>
    <row r="1162" spans="1:3" x14ac:dyDescent="0.45">
      <c r="A1162" s="28" t="s">
        <v>790</v>
      </c>
      <c r="B1162" s="28" t="s">
        <v>790</v>
      </c>
      <c r="C1162" s="28">
        <v>2283</v>
      </c>
    </row>
    <row r="1163" spans="1:3" x14ac:dyDescent="0.45">
      <c r="A1163" s="20" t="s">
        <v>4047</v>
      </c>
      <c r="B1163" s="20" t="s">
        <v>4047</v>
      </c>
      <c r="C1163" s="20">
        <v>2646</v>
      </c>
    </row>
    <row r="1164" spans="1:3" x14ac:dyDescent="0.45">
      <c r="A1164" s="20" t="s">
        <v>4810</v>
      </c>
      <c r="B1164" s="20" t="s">
        <v>4810</v>
      </c>
      <c r="C1164" s="20">
        <v>2385</v>
      </c>
    </row>
    <row r="1165" spans="1:3" x14ac:dyDescent="0.45">
      <c r="A1165" s="28" t="s">
        <v>1928</v>
      </c>
      <c r="B1165" s="20" t="s">
        <v>4810</v>
      </c>
      <c r="C1165" s="28">
        <v>2385</v>
      </c>
    </row>
    <row r="1166" spans="1:3" x14ac:dyDescent="0.45">
      <c r="A1166" s="28" t="s">
        <v>500</v>
      </c>
      <c r="B1166" s="28" t="s">
        <v>500</v>
      </c>
      <c r="C1166" s="28">
        <v>492</v>
      </c>
    </row>
    <row r="1167" spans="1:3" x14ac:dyDescent="0.45">
      <c r="A1167" s="28" t="s">
        <v>501</v>
      </c>
      <c r="B1167" s="28" t="s">
        <v>501</v>
      </c>
      <c r="C1167" s="28">
        <v>493</v>
      </c>
    </row>
    <row r="1168" spans="1:3" x14ac:dyDescent="0.45">
      <c r="A1168" s="28" t="s">
        <v>502</v>
      </c>
      <c r="B1168" s="28" t="s">
        <v>502</v>
      </c>
      <c r="C1168" s="28">
        <v>494</v>
      </c>
    </row>
    <row r="1169" spans="1:3" x14ac:dyDescent="0.45">
      <c r="A1169" s="28" t="s">
        <v>503</v>
      </c>
      <c r="B1169" s="28" t="s">
        <v>503</v>
      </c>
      <c r="C1169" s="28">
        <v>495</v>
      </c>
    </row>
    <row r="1170" spans="1:3" x14ac:dyDescent="0.45">
      <c r="A1170" s="28" t="s">
        <v>504</v>
      </c>
      <c r="B1170" s="28" t="s">
        <v>504</v>
      </c>
      <c r="C1170" s="28">
        <v>496</v>
      </c>
    </row>
    <row r="1171" spans="1:3" x14ac:dyDescent="0.45">
      <c r="A1171" s="28" t="s">
        <v>505</v>
      </c>
      <c r="B1171" s="28" t="s">
        <v>505</v>
      </c>
      <c r="C1171" s="28">
        <v>497</v>
      </c>
    </row>
    <row r="1172" spans="1:3" x14ac:dyDescent="0.45">
      <c r="A1172" s="28" t="s">
        <v>766</v>
      </c>
      <c r="B1172" s="28" t="s">
        <v>260</v>
      </c>
      <c r="C1172" s="28">
        <v>498</v>
      </c>
    </row>
    <row r="1173" spans="1:3" x14ac:dyDescent="0.45">
      <c r="A1173" s="28" t="s">
        <v>260</v>
      </c>
      <c r="B1173" s="28" t="s">
        <v>260</v>
      </c>
      <c r="C1173" s="28">
        <v>498</v>
      </c>
    </row>
    <row r="1174" spans="1:3" x14ac:dyDescent="0.45">
      <c r="A1174" s="28" t="s">
        <v>979</v>
      </c>
      <c r="B1174" s="28" t="s">
        <v>979</v>
      </c>
      <c r="C1174" s="28">
        <v>317</v>
      </c>
    </row>
    <row r="1175" spans="1:3" x14ac:dyDescent="0.45">
      <c r="A1175" s="20" t="s">
        <v>4109</v>
      </c>
      <c r="B1175" s="20" t="s">
        <v>4109</v>
      </c>
      <c r="C1175" s="20">
        <v>2673</v>
      </c>
    </row>
    <row r="1176" spans="1:3" x14ac:dyDescent="0.45">
      <c r="A1176" s="28" t="s">
        <v>1481</v>
      </c>
      <c r="B1176" s="28" t="s">
        <v>1481</v>
      </c>
      <c r="C1176" s="28">
        <v>2316</v>
      </c>
    </row>
    <row r="1177" spans="1:3" x14ac:dyDescent="0.45">
      <c r="A1177" s="28" t="s">
        <v>506</v>
      </c>
      <c r="B1177" s="28" t="s">
        <v>260</v>
      </c>
      <c r="C1177" s="28">
        <v>498</v>
      </c>
    </row>
    <row r="1178" spans="1:3" x14ac:dyDescent="0.45">
      <c r="A1178" s="28" t="s">
        <v>145</v>
      </c>
      <c r="B1178" s="28" t="s">
        <v>145</v>
      </c>
      <c r="C1178" s="28">
        <v>2339</v>
      </c>
    </row>
    <row r="1179" spans="1:3" x14ac:dyDescent="0.45">
      <c r="A1179" s="20" t="s">
        <v>2757</v>
      </c>
      <c r="B1179" s="20" t="s">
        <v>2757</v>
      </c>
      <c r="C1179" s="20">
        <v>2622</v>
      </c>
    </row>
    <row r="1180" spans="1:3" x14ac:dyDescent="0.45">
      <c r="A1180" s="28" t="s">
        <v>1294</v>
      </c>
      <c r="B1180" s="28" t="s">
        <v>508</v>
      </c>
      <c r="C1180" s="28">
        <v>500</v>
      </c>
    </row>
    <row r="1181" spans="1:3" x14ac:dyDescent="0.45">
      <c r="A1181" s="28" t="s">
        <v>507</v>
      </c>
      <c r="B1181" s="28" t="s">
        <v>507</v>
      </c>
      <c r="C1181" s="28">
        <v>499</v>
      </c>
    </row>
    <row r="1182" spans="1:3" x14ac:dyDescent="0.45">
      <c r="A1182" s="28" t="s">
        <v>508</v>
      </c>
      <c r="B1182" s="28" t="s">
        <v>508</v>
      </c>
      <c r="C1182" s="28">
        <v>500</v>
      </c>
    </row>
    <row r="1183" spans="1:3" x14ac:dyDescent="0.45">
      <c r="A1183" s="28" t="s">
        <v>2122</v>
      </c>
      <c r="B1183" s="28" t="s">
        <v>507</v>
      </c>
      <c r="C1183" s="28">
        <v>499</v>
      </c>
    </row>
    <row r="1184" spans="1:3" x14ac:dyDescent="0.45">
      <c r="A1184" s="28" t="s">
        <v>2123</v>
      </c>
      <c r="B1184" s="28" t="s">
        <v>508</v>
      </c>
      <c r="C1184" s="28">
        <v>500</v>
      </c>
    </row>
    <row r="1185" spans="1:3" x14ac:dyDescent="0.45">
      <c r="A1185" s="28" t="s">
        <v>3898</v>
      </c>
      <c r="B1185" s="28" t="s">
        <v>507</v>
      </c>
      <c r="C1185" s="28">
        <v>499</v>
      </c>
    </row>
    <row r="1186" spans="1:3" x14ac:dyDescent="0.45">
      <c r="A1186" s="28" t="s">
        <v>3899</v>
      </c>
      <c r="B1186" s="28" t="s">
        <v>508</v>
      </c>
      <c r="C1186" s="28">
        <v>500</v>
      </c>
    </row>
    <row r="1187" spans="1:3" x14ac:dyDescent="0.45">
      <c r="A1187" s="28" t="s">
        <v>1642</v>
      </c>
      <c r="B1187" s="28" t="s">
        <v>507</v>
      </c>
      <c r="C1187" s="28">
        <v>499</v>
      </c>
    </row>
    <row r="1188" spans="1:3" x14ac:dyDescent="0.45">
      <c r="A1188" s="28" t="s">
        <v>1295</v>
      </c>
      <c r="B1188" s="28" t="s">
        <v>508</v>
      </c>
      <c r="C1188" s="28">
        <v>500</v>
      </c>
    </row>
    <row r="1189" spans="1:3" x14ac:dyDescent="0.45">
      <c r="A1189" s="28" t="s">
        <v>791</v>
      </c>
      <c r="B1189" s="20" t="s">
        <v>4812</v>
      </c>
      <c r="C1189" s="28">
        <v>2294</v>
      </c>
    </row>
    <row r="1190" spans="1:3" x14ac:dyDescent="0.45">
      <c r="A1190" s="28" t="s">
        <v>2449</v>
      </c>
      <c r="B1190" s="28" t="s">
        <v>2449</v>
      </c>
      <c r="C1190" s="28">
        <v>110</v>
      </c>
    </row>
    <row r="1191" spans="1:3" x14ac:dyDescent="0.45">
      <c r="A1191" s="28" t="s">
        <v>974</v>
      </c>
      <c r="B1191" s="28" t="s">
        <v>974</v>
      </c>
      <c r="C1191" s="28">
        <v>1209</v>
      </c>
    </row>
    <row r="1192" spans="1:3" x14ac:dyDescent="0.45">
      <c r="A1192" s="28" t="s">
        <v>4362</v>
      </c>
      <c r="B1192" s="28" t="s">
        <v>4362</v>
      </c>
      <c r="C1192" s="28">
        <v>434</v>
      </c>
    </row>
    <row r="1193" spans="1:3" x14ac:dyDescent="0.45">
      <c r="A1193" s="28" t="s">
        <v>4368</v>
      </c>
      <c r="B1193" s="28" t="s">
        <v>4368</v>
      </c>
      <c r="C1193" s="28">
        <v>438</v>
      </c>
    </row>
    <row r="1194" spans="1:3" x14ac:dyDescent="0.45">
      <c r="A1194" s="28" t="s">
        <v>4369</v>
      </c>
      <c r="B1194" s="28" t="s">
        <v>4369</v>
      </c>
      <c r="C1194" s="28">
        <v>439</v>
      </c>
    </row>
    <row r="1195" spans="1:3" x14ac:dyDescent="0.45">
      <c r="A1195" s="28" t="s">
        <v>4376</v>
      </c>
      <c r="B1195" s="28" t="s">
        <v>4376</v>
      </c>
      <c r="C1195" s="28">
        <v>451</v>
      </c>
    </row>
    <row r="1196" spans="1:3" x14ac:dyDescent="0.45">
      <c r="A1196" s="28" t="s">
        <v>4386</v>
      </c>
      <c r="B1196" s="28" t="s">
        <v>4386</v>
      </c>
      <c r="C1196" s="28">
        <v>455</v>
      </c>
    </row>
    <row r="1197" spans="1:3" x14ac:dyDescent="0.45">
      <c r="A1197" s="28" t="s">
        <v>4367</v>
      </c>
      <c r="B1197" s="20" t="s">
        <v>4944</v>
      </c>
      <c r="C1197" s="28">
        <v>459</v>
      </c>
    </row>
    <row r="1198" spans="1:3" x14ac:dyDescent="0.45">
      <c r="A1198" s="28" t="s">
        <v>4653</v>
      </c>
      <c r="B1198" s="28" t="s">
        <v>4591</v>
      </c>
      <c r="C1198" s="28">
        <v>460</v>
      </c>
    </row>
    <row r="1199" spans="1:3" x14ac:dyDescent="0.45">
      <c r="A1199" s="28" t="s">
        <v>4965</v>
      </c>
      <c r="B1199" s="20" t="s">
        <v>4944</v>
      </c>
      <c r="C1199" s="28">
        <v>459</v>
      </c>
    </row>
    <row r="1200" spans="1:3" x14ac:dyDescent="0.45">
      <c r="A1200" s="28" t="s">
        <v>4591</v>
      </c>
      <c r="B1200" s="28" t="s">
        <v>4591</v>
      </c>
      <c r="C1200" s="28">
        <v>460</v>
      </c>
    </row>
    <row r="1201" spans="1:3" x14ac:dyDescent="0.45">
      <c r="A1201" s="20" t="s">
        <v>4944</v>
      </c>
      <c r="B1201" s="20" t="s">
        <v>4944</v>
      </c>
      <c r="C1201" s="28">
        <v>459</v>
      </c>
    </row>
    <row r="1202" spans="1:3" x14ac:dyDescent="0.45">
      <c r="A1202" s="28" t="s">
        <v>510</v>
      </c>
      <c r="B1202" s="28" t="s">
        <v>510</v>
      </c>
      <c r="C1202" s="28">
        <v>502</v>
      </c>
    </row>
    <row r="1203" spans="1:3" x14ac:dyDescent="0.45">
      <c r="A1203" s="28" t="s">
        <v>2615</v>
      </c>
      <c r="B1203" s="28" t="s">
        <v>2615</v>
      </c>
      <c r="C1203" s="28">
        <v>2481</v>
      </c>
    </row>
    <row r="1204" spans="1:3" x14ac:dyDescent="0.45">
      <c r="A1204" s="28" t="s">
        <v>881</v>
      </c>
      <c r="B1204" s="28" t="s">
        <v>1722</v>
      </c>
      <c r="C1204" s="28">
        <v>1866</v>
      </c>
    </row>
    <row r="1205" spans="1:3" x14ac:dyDescent="0.45">
      <c r="A1205" s="28" t="s">
        <v>1646</v>
      </c>
      <c r="B1205" s="28" t="s">
        <v>3056</v>
      </c>
      <c r="C1205" s="28">
        <v>503</v>
      </c>
    </row>
    <row r="1206" spans="1:3" x14ac:dyDescent="0.45">
      <c r="A1206" s="28" t="s">
        <v>1726</v>
      </c>
      <c r="B1206" s="28" t="s">
        <v>1722</v>
      </c>
      <c r="C1206" s="28">
        <v>1866</v>
      </c>
    </row>
    <row r="1207" spans="1:3" x14ac:dyDescent="0.45">
      <c r="A1207" s="28" t="s">
        <v>2220</v>
      </c>
      <c r="B1207" s="28" t="s">
        <v>3056</v>
      </c>
      <c r="C1207" s="28">
        <v>503</v>
      </c>
    </row>
    <row r="1208" spans="1:3" x14ac:dyDescent="0.45">
      <c r="A1208" s="28" t="s">
        <v>1722</v>
      </c>
      <c r="B1208" s="28" t="s">
        <v>1722</v>
      </c>
      <c r="C1208" s="28">
        <v>1866</v>
      </c>
    </row>
    <row r="1209" spans="1:3" x14ac:dyDescent="0.45">
      <c r="A1209" s="28" t="s">
        <v>3056</v>
      </c>
      <c r="B1209" s="28" t="s">
        <v>3056</v>
      </c>
      <c r="C1209" s="28">
        <v>503</v>
      </c>
    </row>
    <row r="1210" spans="1:3" x14ac:dyDescent="0.45">
      <c r="A1210" s="28" t="s">
        <v>2028</v>
      </c>
      <c r="B1210" s="28" t="s">
        <v>2555</v>
      </c>
      <c r="C1210" s="28">
        <v>2054</v>
      </c>
    </row>
    <row r="1211" spans="1:3" x14ac:dyDescent="0.45">
      <c r="A1211" s="28" t="s">
        <v>2555</v>
      </c>
      <c r="B1211" s="28" t="s">
        <v>2555</v>
      </c>
      <c r="C1211" s="28">
        <v>2054</v>
      </c>
    </row>
    <row r="1212" spans="1:3" x14ac:dyDescent="0.45">
      <c r="A1212" s="28" t="s">
        <v>792</v>
      </c>
      <c r="B1212" s="28" t="s">
        <v>792</v>
      </c>
      <c r="C1212" s="28">
        <v>2295</v>
      </c>
    </row>
    <row r="1213" spans="1:3" x14ac:dyDescent="0.45">
      <c r="A1213" s="28" t="s">
        <v>2556</v>
      </c>
      <c r="B1213" s="28" t="s">
        <v>2556</v>
      </c>
      <c r="C1213" s="28">
        <v>2055</v>
      </c>
    </row>
    <row r="1214" spans="1:3" x14ac:dyDescent="0.45">
      <c r="A1214" s="20" t="s">
        <v>4929</v>
      </c>
      <c r="B1214" s="20" t="s">
        <v>4929</v>
      </c>
      <c r="C1214" s="20">
        <v>2692</v>
      </c>
    </row>
    <row r="1215" spans="1:3" x14ac:dyDescent="0.45">
      <c r="A1215" s="28" t="s">
        <v>2557</v>
      </c>
      <c r="B1215" s="28" t="s">
        <v>2557</v>
      </c>
      <c r="C1215" s="28">
        <v>2056</v>
      </c>
    </row>
    <row r="1216" spans="1:3" x14ac:dyDescent="0.45">
      <c r="A1216" s="28" t="s">
        <v>793</v>
      </c>
      <c r="B1216" s="28" t="s">
        <v>793</v>
      </c>
      <c r="C1216" s="28">
        <v>2467</v>
      </c>
    </row>
    <row r="1217" spans="1:3" x14ac:dyDescent="0.45">
      <c r="A1217" s="28" t="s">
        <v>794</v>
      </c>
      <c r="B1217" s="28" t="s">
        <v>794</v>
      </c>
      <c r="C1217" s="28">
        <v>2296</v>
      </c>
    </row>
    <row r="1218" spans="1:3" x14ac:dyDescent="0.45">
      <c r="A1218" s="28" t="s">
        <v>2558</v>
      </c>
      <c r="B1218" s="28" t="s">
        <v>1298</v>
      </c>
      <c r="C1218" s="28">
        <v>2058</v>
      </c>
    </row>
    <row r="1219" spans="1:3" x14ac:dyDescent="0.45">
      <c r="A1219" s="20" t="s">
        <v>4401</v>
      </c>
      <c r="B1219" s="20" t="s">
        <v>4401</v>
      </c>
      <c r="C1219" s="20">
        <v>2736</v>
      </c>
    </row>
    <row r="1220" spans="1:3" x14ac:dyDescent="0.45">
      <c r="A1220" s="28" t="s">
        <v>2559</v>
      </c>
      <c r="B1220" s="28" t="s">
        <v>2559</v>
      </c>
      <c r="C1220" s="28">
        <v>2059</v>
      </c>
    </row>
    <row r="1221" spans="1:3" x14ac:dyDescent="0.45">
      <c r="A1221" s="28" t="s">
        <v>2560</v>
      </c>
      <c r="B1221" s="28" t="s">
        <v>2560</v>
      </c>
      <c r="C1221" s="28">
        <v>2060</v>
      </c>
    </row>
    <row r="1222" spans="1:3" x14ac:dyDescent="0.45">
      <c r="A1222" s="28" t="s">
        <v>4205</v>
      </c>
      <c r="B1222" s="28" t="s">
        <v>4205</v>
      </c>
      <c r="C1222" s="28">
        <v>2705</v>
      </c>
    </row>
    <row r="1223" spans="1:3" x14ac:dyDescent="0.45">
      <c r="A1223" s="20" t="s">
        <v>4153</v>
      </c>
      <c r="B1223" s="20" t="s">
        <v>4929</v>
      </c>
      <c r="C1223" s="20">
        <v>2692</v>
      </c>
    </row>
    <row r="1224" spans="1:3" x14ac:dyDescent="0.45">
      <c r="A1224" s="28" t="s">
        <v>1299</v>
      </c>
      <c r="B1224" s="28" t="s">
        <v>1299</v>
      </c>
      <c r="C1224" s="28">
        <v>2580</v>
      </c>
    </row>
    <row r="1225" spans="1:3" x14ac:dyDescent="0.45">
      <c r="A1225" s="28" t="s">
        <v>2561</v>
      </c>
      <c r="B1225" s="28" t="s">
        <v>2561</v>
      </c>
      <c r="C1225" s="28">
        <v>2061</v>
      </c>
    </row>
    <row r="1226" spans="1:3" x14ac:dyDescent="0.45">
      <c r="A1226" s="28" t="s">
        <v>2770</v>
      </c>
      <c r="B1226" s="28" t="s">
        <v>2770</v>
      </c>
      <c r="C1226" s="28">
        <v>2297</v>
      </c>
    </row>
    <row r="1227" spans="1:3" x14ac:dyDescent="0.45">
      <c r="A1227" s="28" t="s">
        <v>723</v>
      </c>
      <c r="B1227" s="28" t="s">
        <v>723</v>
      </c>
      <c r="C1227" s="28">
        <v>2487</v>
      </c>
    </row>
    <row r="1228" spans="1:3" x14ac:dyDescent="0.45">
      <c r="A1228" s="20" t="s">
        <v>4624</v>
      </c>
      <c r="B1228" s="20" t="s">
        <v>4624</v>
      </c>
      <c r="C1228" s="28">
        <v>1922</v>
      </c>
    </row>
    <row r="1229" spans="1:3" x14ac:dyDescent="0.45">
      <c r="A1229" s="20" t="s">
        <v>4945</v>
      </c>
      <c r="B1229" s="20" t="s">
        <v>4945</v>
      </c>
      <c r="C1229" s="28">
        <v>2462</v>
      </c>
    </row>
    <row r="1230" spans="1:3" x14ac:dyDescent="0.45">
      <c r="A1230" s="28" t="s">
        <v>2562</v>
      </c>
      <c r="B1230" s="28" t="s">
        <v>2562</v>
      </c>
      <c r="C1230" s="28">
        <v>2062</v>
      </c>
    </row>
    <row r="1231" spans="1:3" x14ac:dyDescent="0.45">
      <c r="A1231" s="28" t="s">
        <v>2827</v>
      </c>
      <c r="B1231" s="28" t="s">
        <v>2827</v>
      </c>
      <c r="C1231" s="28">
        <v>2491</v>
      </c>
    </row>
    <row r="1232" spans="1:3" x14ac:dyDescent="0.45">
      <c r="A1232" s="28" t="s">
        <v>3057</v>
      </c>
      <c r="B1232" s="28" t="s">
        <v>3057</v>
      </c>
      <c r="C1232" s="28">
        <v>504</v>
      </c>
    </row>
    <row r="1233" spans="1:3" x14ac:dyDescent="0.45">
      <c r="A1233" s="28" t="s">
        <v>3058</v>
      </c>
      <c r="B1233" s="28" t="s">
        <v>3058</v>
      </c>
      <c r="C1233" s="28">
        <v>505</v>
      </c>
    </row>
    <row r="1234" spans="1:3" x14ac:dyDescent="0.45">
      <c r="A1234" s="28" t="s">
        <v>2455</v>
      </c>
      <c r="B1234" s="28" t="s">
        <v>2455</v>
      </c>
      <c r="C1234" s="28">
        <v>506</v>
      </c>
    </row>
    <row r="1235" spans="1:3" x14ac:dyDescent="0.45">
      <c r="A1235" s="28" t="s">
        <v>1878</v>
      </c>
      <c r="B1235" s="28" t="s">
        <v>1878</v>
      </c>
      <c r="C1235" s="28">
        <v>2440</v>
      </c>
    </row>
    <row r="1236" spans="1:3" x14ac:dyDescent="0.45">
      <c r="A1236" s="28" t="s">
        <v>2456</v>
      </c>
      <c r="B1236" s="28" t="s">
        <v>2456</v>
      </c>
      <c r="C1236" s="28">
        <v>507</v>
      </c>
    </row>
    <row r="1237" spans="1:3" x14ac:dyDescent="0.45">
      <c r="A1237" s="28" t="s">
        <v>3163</v>
      </c>
      <c r="B1237" s="28" t="s">
        <v>3163</v>
      </c>
      <c r="C1237" s="28">
        <v>967</v>
      </c>
    </row>
    <row r="1238" spans="1:3" x14ac:dyDescent="0.45">
      <c r="A1238" s="20" t="s">
        <v>4302</v>
      </c>
      <c r="B1238" s="20" t="s">
        <v>4302</v>
      </c>
      <c r="C1238" s="20">
        <v>2725</v>
      </c>
    </row>
    <row r="1239" spans="1:3" x14ac:dyDescent="0.45">
      <c r="A1239" s="28" t="s">
        <v>1832</v>
      </c>
      <c r="B1239" s="28" t="s">
        <v>1832</v>
      </c>
      <c r="C1239" s="28">
        <v>1561</v>
      </c>
    </row>
    <row r="1240" spans="1:3" x14ac:dyDescent="0.45">
      <c r="A1240" s="28" t="s">
        <v>2820</v>
      </c>
      <c r="B1240" s="28" t="s">
        <v>2820</v>
      </c>
      <c r="C1240" s="28">
        <v>1616</v>
      </c>
    </row>
    <row r="1241" spans="1:3" x14ac:dyDescent="0.45">
      <c r="A1241" s="28" t="s">
        <v>3276</v>
      </c>
      <c r="B1241" s="28" t="s">
        <v>3276</v>
      </c>
      <c r="C1241" s="28">
        <v>1752</v>
      </c>
    </row>
    <row r="1242" spans="1:3" x14ac:dyDescent="0.45">
      <c r="A1242" s="28" t="s">
        <v>2821</v>
      </c>
      <c r="B1242" s="28" t="s">
        <v>2821</v>
      </c>
      <c r="C1242" s="28">
        <v>1562</v>
      </c>
    </row>
    <row r="1243" spans="1:3" x14ac:dyDescent="0.45">
      <c r="A1243" s="28" t="s">
        <v>2457</v>
      </c>
      <c r="B1243" s="28" t="s">
        <v>2457</v>
      </c>
      <c r="C1243" s="28">
        <v>508</v>
      </c>
    </row>
    <row r="1244" spans="1:3" x14ac:dyDescent="0.45">
      <c r="A1244" s="28" t="s">
        <v>2458</v>
      </c>
      <c r="B1244" s="28" t="s">
        <v>2458</v>
      </c>
      <c r="C1244" s="28">
        <v>509</v>
      </c>
    </row>
    <row r="1245" spans="1:3" x14ac:dyDescent="0.45">
      <c r="A1245" s="28" t="s">
        <v>2563</v>
      </c>
      <c r="B1245" s="28" t="s">
        <v>2563</v>
      </c>
      <c r="C1245" s="28">
        <v>2063</v>
      </c>
    </row>
    <row r="1246" spans="1:3" x14ac:dyDescent="0.45">
      <c r="A1246" s="28" t="s">
        <v>332</v>
      </c>
      <c r="B1246" s="28" t="s">
        <v>332</v>
      </c>
      <c r="C1246" s="28">
        <v>2547</v>
      </c>
    </row>
    <row r="1247" spans="1:3" x14ac:dyDescent="0.45">
      <c r="A1247" s="28" t="s">
        <v>2564</v>
      </c>
      <c r="B1247" s="28" t="s">
        <v>2564</v>
      </c>
      <c r="C1247" s="28">
        <v>2064</v>
      </c>
    </row>
    <row r="1248" spans="1:3" x14ac:dyDescent="0.45">
      <c r="A1248" s="28" t="s">
        <v>1991</v>
      </c>
      <c r="B1248" s="28" t="s">
        <v>1991</v>
      </c>
      <c r="C1248" s="28">
        <v>569</v>
      </c>
    </row>
    <row r="1249" spans="1:3" x14ac:dyDescent="0.45">
      <c r="A1249" s="28" t="s">
        <v>1992</v>
      </c>
      <c r="B1249" s="28" t="s">
        <v>1992</v>
      </c>
      <c r="C1249" s="28">
        <v>570</v>
      </c>
    </row>
    <row r="1250" spans="1:3" x14ac:dyDescent="0.45">
      <c r="A1250" s="28" t="s">
        <v>3277</v>
      </c>
      <c r="B1250" s="28" t="s">
        <v>3277</v>
      </c>
      <c r="C1250" s="28">
        <v>1753</v>
      </c>
    </row>
    <row r="1251" spans="1:3" x14ac:dyDescent="0.45">
      <c r="A1251" s="28" t="s">
        <v>118</v>
      </c>
      <c r="B1251" s="28" t="s">
        <v>118</v>
      </c>
      <c r="C1251" s="28">
        <v>1834</v>
      </c>
    </row>
    <row r="1252" spans="1:3" x14ac:dyDescent="0.45">
      <c r="A1252" s="28" t="s">
        <v>1075</v>
      </c>
      <c r="B1252" s="28" t="s">
        <v>1075</v>
      </c>
      <c r="C1252" s="28">
        <v>1610</v>
      </c>
    </row>
    <row r="1253" spans="1:3" x14ac:dyDescent="0.45">
      <c r="A1253" s="28" t="s">
        <v>2616</v>
      </c>
      <c r="B1253" s="28" t="s">
        <v>2616</v>
      </c>
      <c r="C1253" s="28">
        <v>2483</v>
      </c>
    </row>
    <row r="1254" spans="1:3" x14ac:dyDescent="0.45">
      <c r="A1254" s="28" t="s">
        <v>2565</v>
      </c>
      <c r="B1254" s="28" t="s">
        <v>2565</v>
      </c>
      <c r="C1254" s="28">
        <v>510</v>
      </c>
    </row>
    <row r="1255" spans="1:3" x14ac:dyDescent="0.45">
      <c r="A1255" s="28" t="s">
        <v>4402</v>
      </c>
      <c r="B1255" s="28" t="s">
        <v>4402</v>
      </c>
      <c r="C1255" s="28">
        <v>831</v>
      </c>
    </row>
    <row r="1256" spans="1:3" x14ac:dyDescent="0.45">
      <c r="A1256" s="28" t="s">
        <v>4064</v>
      </c>
      <c r="B1256" s="28" t="s">
        <v>4402</v>
      </c>
      <c r="C1256" s="28">
        <v>831</v>
      </c>
    </row>
    <row r="1257" spans="1:3" x14ac:dyDescent="0.45">
      <c r="A1257" s="28" t="s">
        <v>4403</v>
      </c>
      <c r="B1257" s="28" t="s">
        <v>4403</v>
      </c>
      <c r="C1257" s="28">
        <v>2292</v>
      </c>
    </row>
    <row r="1258" spans="1:3" x14ac:dyDescent="0.45">
      <c r="A1258" s="20" t="s">
        <v>4404</v>
      </c>
      <c r="B1258" s="20" t="s">
        <v>4404</v>
      </c>
      <c r="C1258" s="20">
        <v>2671</v>
      </c>
    </row>
    <row r="1259" spans="1:3" x14ac:dyDescent="0.45">
      <c r="A1259" s="20" t="s">
        <v>4179</v>
      </c>
      <c r="B1259" s="20" t="s">
        <v>4179</v>
      </c>
      <c r="C1259" s="28">
        <v>2108</v>
      </c>
    </row>
    <row r="1260" spans="1:3" x14ac:dyDescent="0.45">
      <c r="A1260" s="28" t="s">
        <v>2918</v>
      </c>
      <c r="B1260" s="28" t="s">
        <v>2918</v>
      </c>
      <c r="C1260" s="28">
        <v>1216</v>
      </c>
    </row>
    <row r="1261" spans="1:3" x14ac:dyDescent="0.45">
      <c r="A1261" s="28" t="s">
        <v>2920</v>
      </c>
      <c r="B1261" s="28" t="s">
        <v>2920</v>
      </c>
      <c r="C1261" s="28">
        <v>1219</v>
      </c>
    </row>
    <row r="1262" spans="1:3" x14ac:dyDescent="0.45">
      <c r="A1262" s="28" t="s">
        <v>2459</v>
      </c>
      <c r="B1262" s="28" t="s">
        <v>2459</v>
      </c>
      <c r="C1262" s="28">
        <v>511</v>
      </c>
    </row>
    <row r="1263" spans="1:3" x14ac:dyDescent="0.45">
      <c r="A1263" s="28" t="s">
        <v>2566</v>
      </c>
      <c r="B1263" s="28" t="s">
        <v>2566</v>
      </c>
      <c r="C1263" s="28">
        <v>2065</v>
      </c>
    </row>
    <row r="1264" spans="1:3" x14ac:dyDescent="0.45">
      <c r="A1264" s="28" t="s">
        <v>644</v>
      </c>
      <c r="B1264" s="28" t="s">
        <v>644</v>
      </c>
      <c r="C1264" s="28">
        <v>863</v>
      </c>
    </row>
    <row r="1265" spans="1:3" x14ac:dyDescent="0.45">
      <c r="A1265" s="20" t="s">
        <v>4201</v>
      </c>
      <c r="B1265" s="20" t="s">
        <v>4201</v>
      </c>
      <c r="C1265" s="28">
        <v>65</v>
      </c>
    </row>
    <row r="1266" spans="1:3" x14ac:dyDescent="0.45">
      <c r="A1266" s="28" t="s">
        <v>862</v>
      </c>
      <c r="B1266" s="28" t="s">
        <v>862</v>
      </c>
      <c r="C1266" s="28">
        <v>305</v>
      </c>
    </row>
    <row r="1267" spans="1:3" x14ac:dyDescent="0.45">
      <c r="A1267" s="28" t="s">
        <v>2505</v>
      </c>
      <c r="B1267" s="28" t="s">
        <v>4597</v>
      </c>
      <c r="C1267" s="28">
        <v>2472</v>
      </c>
    </row>
    <row r="1268" spans="1:3" x14ac:dyDescent="0.45">
      <c r="A1268" s="28" t="s">
        <v>3241</v>
      </c>
      <c r="B1268" s="28" t="s">
        <v>4405</v>
      </c>
      <c r="C1268" s="28">
        <v>2504</v>
      </c>
    </row>
    <row r="1269" spans="1:3" x14ac:dyDescent="0.45">
      <c r="A1269" s="28" t="s">
        <v>2278</v>
      </c>
      <c r="B1269" s="28" t="s">
        <v>2278</v>
      </c>
      <c r="C1269" s="28">
        <v>1912</v>
      </c>
    </row>
    <row r="1270" spans="1:3" x14ac:dyDescent="0.45">
      <c r="A1270" s="28" t="s">
        <v>3278</v>
      </c>
      <c r="B1270" s="28" t="s">
        <v>3278</v>
      </c>
      <c r="C1270" s="28">
        <v>1754</v>
      </c>
    </row>
    <row r="1271" spans="1:3" x14ac:dyDescent="0.45">
      <c r="A1271" s="28" t="s">
        <v>567</v>
      </c>
      <c r="B1271" s="28" t="s">
        <v>567</v>
      </c>
      <c r="C1271" s="28">
        <v>2285</v>
      </c>
    </row>
    <row r="1272" spans="1:3" x14ac:dyDescent="0.45">
      <c r="A1272" s="28" t="s">
        <v>353</v>
      </c>
      <c r="B1272" s="28" t="s">
        <v>353</v>
      </c>
      <c r="C1272" s="28">
        <v>1829</v>
      </c>
    </row>
    <row r="1273" spans="1:3" x14ac:dyDescent="0.45">
      <c r="A1273" s="28" t="s">
        <v>3189</v>
      </c>
      <c r="B1273" s="28" t="s">
        <v>3189</v>
      </c>
      <c r="C1273" s="28">
        <v>171</v>
      </c>
    </row>
    <row r="1274" spans="1:3" x14ac:dyDescent="0.45">
      <c r="A1274" s="20" t="s">
        <v>4406</v>
      </c>
      <c r="B1274" s="20" t="s">
        <v>4406</v>
      </c>
      <c r="C1274" s="20">
        <v>2770</v>
      </c>
    </row>
    <row r="1275" spans="1:3" x14ac:dyDescent="0.45">
      <c r="A1275" s="28" t="s">
        <v>4065</v>
      </c>
      <c r="B1275" s="28" t="s">
        <v>4065</v>
      </c>
      <c r="C1275" s="28">
        <v>1702</v>
      </c>
    </row>
    <row r="1276" spans="1:3" x14ac:dyDescent="0.45">
      <c r="A1276" s="28" t="s">
        <v>3561</v>
      </c>
      <c r="B1276" s="28" t="s">
        <v>3561</v>
      </c>
      <c r="C1276" s="28">
        <v>336</v>
      </c>
    </row>
    <row r="1277" spans="1:3" x14ac:dyDescent="0.45">
      <c r="A1277" s="28" t="s">
        <v>1545</v>
      </c>
      <c r="B1277" s="28" t="s">
        <v>1545</v>
      </c>
      <c r="C1277" s="28">
        <v>987</v>
      </c>
    </row>
    <row r="1278" spans="1:3" x14ac:dyDescent="0.45">
      <c r="A1278" s="28" t="s">
        <v>2259</v>
      </c>
      <c r="B1278" s="28" t="s">
        <v>2259</v>
      </c>
      <c r="C1278" s="28">
        <v>1018</v>
      </c>
    </row>
    <row r="1279" spans="1:3" x14ac:dyDescent="0.45">
      <c r="A1279" s="28" t="s">
        <v>1762</v>
      </c>
      <c r="B1279" s="28" t="s">
        <v>309</v>
      </c>
      <c r="C1279" s="28">
        <v>1034</v>
      </c>
    </row>
    <row r="1280" spans="1:3" x14ac:dyDescent="0.45">
      <c r="A1280" s="28" t="s">
        <v>1763</v>
      </c>
      <c r="B1280" s="28" t="s">
        <v>310</v>
      </c>
      <c r="C1280" s="28">
        <v>1035</v>
      </c>
    </row>
    <row r="1281" spans="1:3" x14ac:dyDescent="0.45">
      <c r="A1281" s="20" t="s">
        <v>4632</v>
      </c>
      <c r="B1281" s="20" t="s">
        <v>4632</v>
      </c>
      <c r="C1281" s="20">
        <v>2788</v>
      </c>
    </row>
    <row r="1282" spans="1:3" x14ac:dyDescent="0.45">
      <c r="A1282" s="28" t="s">
        <v>1001</v>
      </c>
      <c r="B1282" s="28" t="s">
        <v>1001</v>
      </c>
      <c r="C1282" s="28">
        <v>78</v>
      </c>
    </row>
    <row r="1283" spans="1:3" x14ac:dyDescent="0.45">
      <c r="A1283" s="28" t="s">
        <v>1772</v>
      </c>
      <c r="B1283" s="28" t="s">
        <v>1772</v>
      </c>
      <c r="C1283" s="28">
        <v>705</v>
      </c>
    </row>
    <row r="1284" spans="1:3" x14ac:dyDescent="0.45">
      <c r="A1284" s="28" t="s">
        <v>4408</v>
      </c>
      <c r="B1284" s="28" t="s">
        <v>4408</v>
      </c>
      <c r="C1284" s="28">
        <v>2488</v>
      </c>
    </row>
    <row r="1285" spans="1:3" x14ac:dyDescent="0.45">
      <c r="A1285" s="20" t="s">
        <v>2771</v>
      </c>
      <c r="B1285" s="28" t="s">
        <v>4408</v>
      </c>
      <c r="C1285" s="28">
        <v>2488</v>
      </c>
    </row>
    <row r="1286" spans="1:3" x14ac:dyDescent="0.45">
      <c r="A1286" s="28" t="s">
        <v>4585</v>
      </c>
      <c r="B1286" s="28" t="s">
        <v>1306</v>
      </c>
      <c r="C1286" s="28">
        <v>512</v>
      </c>
    </row>
    <row r="1287" spans="1:3" x14ac:dyDescent="0.45">
      <c r="A1287" s="28" t="s">
        <v>1306</v>
      </c>
      <c r="B1287" s="28" t="s">
        <v>1306</v>
      </c>
      <c r="C1287" s="28">
        <v>512</v>
      </c>
    </row>
    <row r="1288" spans="1:3" x14ac:dyDescent="0.45">
      <c r="A1288" s="28" t="s">
        <v>732</v>
      </c>
      <c r="B1288" s="28" t="s">
        <v>732</v>
      </c>
      <c r="C1288" s="28">
        <v>513</v>
      </c>
    </row>
    <row r="1289" spans="1:3" x14ac:dyDescent="0.45">
      <c r="A1289" s="20" t="s">
        <v>4087</v>
      </c>
      <c r="B1289" s="20" t="s">
        <v>4897</v>
      </c>
      <c r="C1289" s="28">
        <v>2439</v>
      </c>
    </row>
    <row r="1290" spans="1:3" x14ac:dyDescent="0.45">
      <c r="A1290" s="28" t="s">
        <v>795</v>
      </c>
      <c r="B1290" s="28" t="s">
        <v>795</v>
      </c>
      <c r="C1290" s="28">
        <v>2288</v>
      </c>
    </row>
    <row r="1291" spans="1:3" x14ac:dyDescent="0.45">
      <c r="A1291" s="28" t="s">
        <v>2023</v>
      </c>
      <c r="B1291" s="28" t="s">
        <v>2023</v>
      </c>
      <c r="C1291" s="28">
        <v>1701</v>
      </c>
    </row>
    <row r="1292" spans="1:3" x14ac:dyDescent="0.45">
      <c r="A1292" s="28" t="s">
        <v>733</v>
      </c>
      <c r="B1292" s="28" t="s">
        <v>733</v>
      </c>
      <c r="C1292" s="28">
        <v>514</v>
      </c>
    </row>
    <row r="1293" spans="1:3" x14ac:dyDescent="0.45">
      <c r="A1293" s="28" t="s">
        <v>728</v>
      </c>
      <c r="B1293" s="28" t="s">
        <v>853</v>
      </c>
      <c r="C1293" s="28">
        <v>515</v>
      </c>
    </row>
    <row r="1294" spans="1:3" x14ac:dyDescent="0.45">
      <c r="A1294" s="28" t="s">
        <v>1307</v>
      </c>
      <c r="B1294" s="28" t="s">
        <v>853</v>
      </c>
      <c r="C1294" s="28">
        <v>515</v>
      </c>
    </row>
    <row r="1295" spans="1:3" x14ac:dyDescent="0.45">
      <c r="A1295" s="28" t="s">
        <v>2221</v>
      </c>
      <c r="B1295" s="28" t="s">
        <v>853</v>
      </c>
      <c r="C1295" s="28">
        <v>515</v>
      </c>
    </row>
    <row r="1296" spans="1:3" x14ac:dyDescent="0.45">
      <c r="A1296" s="28" t="s">
        <v>2222</v>
      </c>
      <c r="B1296" s="28" t="s">
        <v>854</v>
      </c>
      <c r="C1296" s="28">
        <v>517</v>
      </c>
    </row>
    <row r="1297" spans="1:3" x14ac:dyDescent="0.45">
      <c r="A1297" s="28" t="s">
        <v>1647</v>
      </c>
      <c r="B1297" s="28" t="s">
        <v>853</v>
      </c>
      <c r="C1297" s="28">
        <v>515</v>
      </c>
    </row>
    <row r="1298" spans="1:3" x14ac:dyDescent="0.45">
      <c r="A1298" s="28" t="s">
        <v>853</v>
      </c>
      <c r="B1298" s="28" t="s">
        <v>853</v>
      </c>
      <c r="C1298" s="28">
        <v>515</v>
      </c>
    </row>
    <row r="1299" spans="1:3" x14ac:dyDescent="0.45">
      <c r="A1299" s="28" t="s">
        <v>854</v>
      </c>
      <c r="B1299" s="28" t="s">
        <v>854</v>
      </c>
      <c r="C1299" s="28">
        <v>517</v>
      </c>
    </row>
    <row r="1300" spans="1:3" x14ac:dyDescent="0.45">
      <c r="A1300" s="28" t="s">
        <v>855</v>
      </c>
      <c r="B1300" s="28" t="s">
        <v>855</v>
      </c>
      <c r="C1300" s="28">
        <v>518</v>
      </c>
    </row>
    <row r="1301" spans="1:3" x14ac:dyDescent="0.45">
      <c r="A1301" s="28" t="s">
        <v>289</v>
      </c>
      <c r="B1301" s="28" t="s">
        <v>289</v>
      </c>
      <c r="C1301" s="28">
        <v>519</v>
      </c>
    </row>
    <row r="1302" spans="1:3" x14ac:dyDescent="0.45">
      <c r="A1302" s="28" t="s">
        <v>290</v>
      </c>
      <c r="B1302" s="28" t="s">
        <v>290</v>
      </c>
      <c r="C1302" s="28">
        <v>520</v>
      </c>
    </row>
    <row r="1303" spans="1:3" x14ac:dyDescent="0.45">
      <c r="A1303" s="28" t="s">
        <v>291</v>
      </c>
      <c r="B1303" s="28" t="s">
        <v>291</v>
      </c>
      <c r="C1303" s="28">
        <v>521</v>
      </c>
    </row>
    <row r="1304" spans="1:3" x14ac:dyDescent="0.45">
      <c r="A1304" s="28" t="s">
        <v>2904</v>
      </c>
      <c r="B1304" s="28" t="s">
        <v>2904</v>
      </c>
      <c r="C1304" s="28">
        <v>527</v>
      </c>
    </row>
    <row r="1305" spans="1:3" x14ac:dyDescent="0.45">
      <c r="A1305" s="28" t="s">
        <v>2900</v>
      </c>
      <c r="B1305" s="28" t="s">
        <v>2900</v>
      </c>
      <c r="C1305" s="28">
        <v>523</v>
      </c>
    </row>
    <row r="1306" spans="1:3" x14ac:dyDescent="0.45">
      <c r="A1306" s="28" t="s">
        <v>2772</v>
      </c>
      <c r="B1306" s="28" t="s">
        <v>2772</v>
      </c>
      <c r="C1306" s="28">
        <v>2568</v>
      </c>
    </row>
    <row r="1307" spans="1:3" x14ac:dyDescent="0.45">
      <c r="A1307" s="28" t="s">
        <v>2902</v>
      </c>
      <c r="B1307" s="28" t="s">
        <v>2902</v>
      </c>
      <c r="C1307" s="28">
        <v>525</v>
      </c>
    </row>
    <row r="1308" spans="1:3" x14ac:dyDescent="0.45">
      <c r="A1308" s="28" t="s">
        <v>882</v>
      </c>
      <c r="B1308" s="28" t="s">
        <v>882</v>
      </c>
      <c r="C1308" s="28">
        <v>1867</v>
      </c>
    </row>
    <row r="1309" spans="1:3" x14ac:dyDescent="0.45">
      <c r="A1309" s="28" t="s">
        <v>2903</v>
      </c>
      <c r="B1309" s="28" t="s">
        <v>2903</v>
      </c>
      <c r="C1309" s="28">
        <v>526</v>
      </c>
    </row>
    <row r="1310" spans="1:3" x14ac:dyDescent="0.45">
      <c r="A1310" s="28" t="s">
        <v>1648</v>
      </c>
      <c r="B1310" s="28" t="s">
        <v>2904</v>
      </c>
      <c r="C1310" s="28">
        <v>527</v>
      </c>
    </row>
    <row r="1311" spans="1:3" x14ac:dyDescent="0.45">
      <c r="A1311" s="28" t="s">
        <v>1649</v>
      </c>
      <c r="B1311" s="28" t="s">
        <v>2426</v>
      </c>
      <c r="C1311" s="28">
        <v>1624</v>
      </c>
    </row>
    <row r="1312" spans="1:3" x14ac:dyDescent="0.45">
      <c r="A1312" s="28" t="s">
        <v>1871</v>
      </c>
      <c r="B1312" s="28" t="s">
        <v>2841</v>
      </c>
      <c r="C1312" s="28">
        <v>2432</v>
      </c>
    </row>
    <row r="1313" spans="1:3" x14ac:dyDescent="0.45">
      <c r="A1313" s="28" t="s">
        <v>2966</v>
      </c>
      <c r="B1313" s="28" t="s">
        <v>2966</v>
      </c>
      <c r="C1313" s="28">
        <v>976</v>
      </c>
    </row>
    <row r="1314" spans="1:3" x14ac:dyDescent="0.45">
      <c r="A1314" s="28" t="s">
        <v>2967</v>
      </c>
      <c r="B1314" s="28" t="s">
        <v>2842</v>
      </c>
      <c r="C1314" s="28">
        <v>977</v>
      </c>
    </row>
    <row r="1315" spans="1:3" x14ac:dyDescent="0.45">
      <c r="A1315" s="28" t="s">
        <v>2968</v>
      </c>
      <c r="B1315" s="28" t="s">
        <v>2968</v>
      </c>
      <c r="C1315" s="28">
        <v>978</v>
      </c>
    </row>
    <row r="1316" spans="1:3" x14ac:dyDescent="0.45">
      <c r="A1316" s="28" t="s">
        <v>4410</v>
      </c>
      <c r="B1316" s="28" t="s">
        <v>4410</v>
      </c>
      <c r="C1316" s="28">
        <v>906</v>
      </c>
    </row>
    <row r="1317" spans="1:3" x14ac:dyDescent="0.45">
      <c r="A1317" s="28" t="s">
        <v>305</v>
      </c>
      <c r="B1317" s="28" t="s">
        <v>305</v>
      </c>
      <c r="C1317" s="28">
        <v>1030</v>
      </c>
    </row>
    <row r="1318" spans="1:3" x14ac:dyDescent="0.45">
      <c r="A1318" s="28" t="s">
        <v>2971</v>
      </c>
      <c r="B1318" s="20" t="s">
        <v>4194</v>
      </c>
      <c r="C1318" s="28">
        <v>981</v>
      </c>
    </row>
    <row r="1319" spans="1:3" x14ac:dyDescent="0.45">
      <c r="A1319" s="28" t="s">
        <v>4279</v>
      </c>
      <c r="B1319" s="28" t="s">
        <v>4279</v>
      </c>
      <c r="C1319" s="28">
        <v>444</v>
      </c>
    </row>
    <row r="1320" spans="1:3" x14ac:dyDescent="0.45">
      <c r="A1320" s="20" t="s">
        <v>4411</v>
      </c>
      <c r="B1320" s="20" t="s">
        <v>4411</v>
      </c>
      <c r="C1320" s="20">
        <v>2756</v>
      </c>
    </row>
    <row r="1321" spans="1:3" x14ac:dyDescent="0.45">
      <c r="A1321" s="28" t="s">
        <v>2567</v>
      </c>
      <c r="B1321" s="28" t="s">
        <v>1311</v>
      </c>
      <c r="C1321" s="28">
        <v>2066</v>
      </c>
    </row>
    <row r="1322" spans="1:3" x14ac:dyDescent="0.45">
      <c r="A1322" s="28" t="s">
        <v>2568</v>
      </c>
      <c r="B1322" s="28" t="s">
        <v>2568</v>
      </c>
      <c r="C1322" s="28">
        <v>1943</v>
      </c>
    </row>
    <row r="1323" spans="1:3" x14ac:dyDescent="0.45">
      <c r="A1323" s="28" t="s">
        <v>4895</v>
      </c>
      <c r="B1323" s="28" t="s">
        <v>4895</v>
      </c>
      <c r="C1323" s="28">
        <v>309</v>
      </c>
    </row>
    <row r="1324" spans="1:3" x14ac:dyDescent="0.45">
      <c r="A1324" s="20" t="s">
        <v>4856</v>
      </c>
      <c r="B1324" s="20" t="s">
        <v>4856</v>
      </c>
      <c r="C1324" s="20">
        <v>2831</v>
      </c>
    </row>
    <row r="1325" spans="1:3" x14ac:dyDescent="0.45">
      <c r="A1325" s="28" t="s">
        <v>4915</v>
      </c>
      <c r="B1325" s="28" t="s">
        <v>4915</v>
      </c>
      <c r="C1325" s="28">
        <v>1426</v>
      </c>
    </row>
    <row r="1326" spans="1:3" x14ac:dyDescent="0.45">
      <c r="A1326" s="28" t="s">
        <v>4900</v>
      </c>
      <c r="B1326" s="28" t="s">
        <v>4900</v>
      </c>
      <c r="C1326" s="28">
        <v>636</v>
      </c>
    </row>
    <row r="1327" spans="1:3" x14ac:dyDescent="0.45">
      <c r="A1327" s="28" t="s">
        <v>4926</v>
      </c>
      <c r="B1327" s="28" t="s">
        <v>4904</v>
      </c>
      <c r="C1327" s="28">
        <v>674</v>
      </c>
    </row>
    <row r="1328" spans="1:3" x14ac:dyDescent="0.45">
      <c r="A1328" s="28" t="s">
        <v>4924</v>
      </c>
      <c r="B1328" s="28" t="s">
        <v>4903</v>
      </c>
      <c r="C1328" s="28">
        <v>1767</v>
      </c>
    </row>
    <row r="1329" spans="1:3" x14ac:dyDescent="0.45">
      <c r="A1329" s="28" t="s">
        <v>4925</v>
      </c>
      <c r="B1329" s="28" t="s">
        <v>4904</v>
      </c>
      <c r="C1329" s="28">
        <v>674</v>
      </c>
    </row>
    <row r="1330" spans="1:3" x14ac:dyDescent="0.45">
      <c r="A1330" s="28" t="s">
        <v>4903</v>
      </c>
      <c r="B1330" s="28" t="s">
        <v>4903</v>
      </c>
      <c r="C1330" s="28">
        <v>1767</v>
      </c>
    </row>
    <row r="1331" spans="1:3" x14ac:dyDescent="0.45">
      <c r="A1331" s="28" t="s">
        <v>4904</v>
      </c>
      <c r="B1331" s="28" t="s">
        <v>4904</v>
      </c>
      <c r="C1331" s="28">
        <v>674</v>
      </c>
    </row>
    <row r="1332" spans="1:3" x14ac:dyDescent="0.45">
      <c r="A1332" s="28" t="s">
        <v>4905</v>
      </c>
      <c r="B1332" s="28" t="s">
        <v>4905</v>
      </c>
      <c r="C1332" s="28">
        <v>687</v>
      </c>
    </row>
    <row r="1333" spans="1:3" x14ac:dyDescent="0.45">
      <c r="A1333" s="28" t="s">
        <v>2905</v>
      </c>
      <c r="B1333" s="28" t="s">
        <v>2905</v>
      </c>
      <c r="C1333" s="28">
        <v>528</v>
      </c>
    </row>
    <row r="1334" spans="1:3" x14ac:dyDescent="0.45">
      <c r="A1334" s="20" t="s">
        <v>4148</v>
      </c>
      <c r="B1334" s="20" t="s">
        <v>4148</v>
      </c>
      <c r="C1334" s="20">
        <v>2687</v>
      </c>
    </row>
    <row r="1335" spans="1:3" x14ac:dyDescent="0.45">
      <c r="A1335" s="28" t="s">
        <v>2906</v>
      </c>
      <c r="B1335" s="28" t="s">
        <v>4132</v>
      </c>
      <c r="C1335" s="28">
        <v>529</v>
      </c>
    </row>
    <row r="1336" spans="1:3" x14ac:dyDescent="0.45">
      <c r="A1336" s="28" t="s">
        <v>2907</v>
      </c>
      <c r="B1336" s="28" t="s">
        <v>2907</v>
      </c>
      <c r="C1336" s="28">
        <v>530</v>
      </c>
    </row>
    <row r="1337" spans="1:3" x14ac:dyDescent="0.45">
      <c r="A1337" s="28" t="s">
        <v>2908</v>
      </c>
      <c r="B1337" s="28" t="s">
        <v>4119</v>
      </c>
      <c r="C1337" s="28">
        <v>531</v>
      </c>
    </row>
    <row r="1338" spans="1:3" x14ac:dyDescent="0.45">
      <c r="A1338" s="28" t="s">
        <v>2024</v>
      </c>
      <c r="B1338" s="28" t="s">
        <v>4065</v>
      </c>
      <c r="C1338" s="28">
        <v>1702</v>
      </c>
    </row>
    <row r="1339" spans="1:3" x14ac:dyDescent="0.45">
      <c r="A1339" s="20" t="s">
        <v>4857</v>
      </c>
      <c r="B1339" s="20" t="s">
        <v>4857</v>
      </c>
      <c r="C1339" s="20">
        <v>2862</v>
      </c>
    </row>
    <row r="1340" spans="1:3" x14ac:dyDescent="0.45">
      <c r="A1340" s="20" t="s">
        <v>4858</v>
      </c>
      <c r="B1340" s="20" t="s">
        <v>4858</v>
      </c>
      <c r="C1340" s="20">
        <v>2833</v>
      </c>
    </row>
    <row r="1341" spans="1:3" x14ac:dyDescent="0.45">
      <c r="A1341" s="20" t="s">
        <v>4859</v>
      </c>
      <c r="B1341" s="20" t="s">
        <v>4859</v>
      </c>
      <c r="C1341" s="20">
        <v>2838</v>
      </c>
    </row>
    <row r="1342" spans="1:3" x14ac:dyDescent="0.45">
      <c r="A1342" s="28" t="s">
        <v>2909</v>
      </c>
      <c r="B1342" s="28" t="s">
        <v>2909</v>
      </c>
      <c r="C1342" s="28">
        <v>532</v>
      </c>
    </row>
    <row r="1343" spans="1:3" x14ac:dyDescent="0.45">
      <c r="A1343" s="20" t="s">
        <v>4860</v>
      </c>
      <c r="B1343" s="20" t="s">
        <v>4860</v>
      </c>
      <c r="C1343" s="20">
        <v>2834</v>
      </c>
    </row>
    <row r="1344" spans="1:3" x14ac:dyDescent="0.45">
      <c r="A1344" s="20" t="s">
        <v>4946</v>
      </c>
      <c r="B1344" s="20" t="s">
        <v>4946</v>
      </c>
      <c r="C1344" s="20">
        <v>2768</v>
      </c>
    </row>
    <row r="1345" spans="1:3" x14ac:dyDescent="0.45">
      <c r="A1345" s="28" t="s">
        <v>4132</v>
      </c>
      <c r="B1345" s="28" t="s">
        <v>4132</v>
      </c>
      <c r="C1345" s="28">
        <v>529</v>
      </c>
    </row>
    <row r="1346" spans="1:3" x14ac:dyDescent="0.45">
      <c r="A1346" s="20" t="s">
        <v>4861</v>
      </c>
      <c r="B1346" s="20" t="s">
        <v>4861</v>
      </c>
      <c r="C1346" s="20">
        <v>2835</v>
      </c>
    </row>
    <row r="1347" spans="1:3" x14ac:dyDescent="0.45">
      <c r="A1347" s="20" t="s">
        <v>4893</v>
      </c>
      <c r="B1347" s="20" t="s">
        <v>4893</v>
      </c>
      <c r="C1347" s="20">
        <v>2863</v>
      </c>
    </row>
    <row r="1348" spans="1:3" x14ac:dyDescent="0.45">
      <c r="A1348" s="20" t="s">
        <v>4862</v>
      </c>
      <c r="B1348" s="20" t="s">
        <v>4862</v>
      </c>
      <c r="C1348" s="20">
        <v>2864</v>
      </c>
    </row>
    <row r="1349" spans="1:3" x14ac:dyDescent="0.45">
      <c r="A1349" s="28" t="s">
        <v>4119</v>
      </c>
      <c r="B1349" s="28" t="s">
        <v>4119</v>
      </c>
      <c r="C1349" s="28">
        <v>531</v>
      </c>
    </row>
    <row r="1350" spans="1:3" x14ac:dyDescent="0.45">
      <c r="A1350" s="28" t="s">
        <v>2910</v>
      </c>
      <c r="B1350" s="28" t="s">
        <v>4934</v>
      </c>
      <c r="C1350" s="28">
        <v>533</v>
      </c>
    </row>
    <row r="1351" spans="1:3" x14ac:dyDescent="0.45">
      <c r="A1351" s="28" t="s">
        <v>4934</v>
      </c>
      <c r="B1351" s="28" t="s">
        <v>4934</v>
      </c>
      <c r="C1351" s="28">
        <v>533</v>
      </c>
    </row>
    <row r="1352" spans="1:3" x14ac:dyDescent="0.45">
      <c r="A1352" s="20" t="s">
        <v>4863</v>
      </c>
      <c r="B1352" s="20" t="s">
        <v>4863</v>
      </c>
      <c r="C1352" s="20">
        <v>2865</v>
      </c>
    </row>
    <row r="1353" spans="1:3" x14ac:dyDescent="0.45">
      <c r="A1353" s="28" t="s">
        <v>1314</v>
      </c>
      <c r="B1353" s="28" t="s">
        <v>1314</v>
      </c>
      <c r="C1353" s="28">
        <v>2582</v>
      </c>
    </row>
    <row r="1354" spans="1:3" x14ac:dyDescent="0.45">
      <c r="A1354" s="28" t="s">
        <v>2959</v>
      </c>
      <c r="B1354" s="28" t="s">
        <v>2959</v>
      </c>
      <c r="C1354" s="28">
        <v>1879</v>
      </c>
    </row>
    <row r="1355" spans="1:3" x14ac:dyDescent="0.45">
      <c r="A1355" s="28" t="s">
        <v>2911</v>
      </c>
      <c r="B1355" s="28" t="s">
        <v>2911</v>
      </c>
      <c r="C1355" s="28">
        <v>534</v>
      </c>
    </row>
    <row r="1356" spans="1:3" x14ac:dyDescent="0.45">
      <c r="A1356" s="28" t="s">
        <v>2912</v>
      </c>
      <c r="B1356" s="28" t="s">
        <v>2912</v>
      </c>
      <c r="C1356" s="28">
        <v>535</v>
      </c>
    </row>
    <row r="1357" spans="1:3" x14ac:dyDescent="0.45">
      <c r="A1357" s="28" t="s">
        <v>2913</v>
      </c>
      <c r="B1357" s="28" t="s">
        <v>2913</v>
      </c>
      <c r="C1357" s="28">
        <v>536</v>
      </c>
    </row>
    <row r="1358" spans="1:3" x14ac:dyDescent="0.45">
      <c r="A1358" s="28" t="s">
        <v>2914</v>
      </c>
      <c r="B1358" s="28" t="s">
        <v>2914</v>
      </c>
      <c r="C1358" s="28">
        <v>537</v>
      </c>
    </row>
    <row r="1359" spans="1:3" x14ac:dyDescent="0.45">
      <c r="A1359" s="28" t="s">
        <v>2915</v>
      </c>
      <c r="B1359" s="28" t="s">
        <v>2915</v>
      </c>
      <c r="C1359" s="28">
        <v>538</v>
      </c>
    </row>
    <row r="1360" spans="1:3" x14ac:dyDescent="0.45">
      <c r="A1360" s="28" t="s">
        <v>342</v>
      </c>
      <c r="B1360" s="28" t="s">
        <v>342</v>
      </c>
      <c r="C1360" s="28">
        <v>2453</v>
      </c>
    </row>
    <row r="1361" spans="1:3" x14ac:dyDescent="0.45">
      <c r="A1361" s="28" t="s">
        <v>1939</v>
      </c>
      <c r="B1361" s="28" t="s">
        <v>1958</v>
      </c>
      <c r="C1361" s="28">
        <v>539</v>
      </c>
    </row>
    <row r="1362" spans="1:3" x14ac:dyDescent="0.45">
      <c r="A1362" s="28" t="s">
        <v>2223</v>
      </c>
      <c r="B1362" s="28" t="s">
        <v>1958</v>
      </c>
      <c r="C1362" s="28">
        <v>539</v>
      </c>
    </row>
    <row r="1363" spans="1:3" x14ac:dyDescent="0.45">
      <c r="A1363" s="28" t="s">
        <v>3592</v>
      </c>
      <c r="B1363" s="28" t="s">
        <v>169</v>
      </c>
      <c r="C1363" s="28">
        <v>540</v>
      </c>
    </row>
    <row r="1364" spans="1:3" x14ac:dyDescent="0.45">
      <c r="A1364" s="28" t="s">
        <v>1958</v>
      </c>
      <c r="B1364" s="28" t="s">
        <v>1958</v>
      </c>
      <c r="C1364" s="28">
        <v>539</v>
      </c>
    </row>
    <row r="1365" spans="1:3" x14ac:dyDescent="0.45">
      <c r="A1365" s="28" t="s">
        <v>169</v>
      </c>
      <c r="B1365" s="28" t="s">
        <v>169</v>
      </c>
      <c r="C1365" s="28">
        <v>540</v>
      </c>
    </row>
    <row r="1366" spans="1:3" x14ac:dyDescent="0.45">
      <c r="A1366" s="28" t="s">
        <v>2939</v>
      </c>
      <c r="B1366" s="28" t="s">
        <v>2939</v>
      </c>
      <c r="C1366" s="28">
        <v>541</v>
      </c>
    </row>
    <row r="1367" spans="1:3" x14ac:dyDescent="0.45">
      <c r="A1367" s="28" t="s">
        <v>2940</v>
      </c>
      <c r="B1367" s="28" t="s">
        <v>2940</v>
      </c>
      <c r="C1367" s="28">
        <v>542</v>
      </c>
    </row>
    <row r="1368" spans="1:3" x14ac:dyDescent="0.45">
      <c r="A1368" s="28" t="s">
        <v>3156</v>
      </c>
      <c r="B1368" s="28" t="s">
        <v>2213</v>
      </c>
      <c r="C1368" s="28">
        <v>473</v>
      </c>
    </row>
    <row r="1369" spans="1:3" x14ac:dyDescent="0.45">
      <c r="A1369" s="28" t="s">
        <v>1673</v>
      </c>
      <c r="B1369" s="28" t="s">
        <v>1673</v>
      </c>
      <c r="C1369" s="28">
        <v>1655</v>
      </c>
    </row>
    <row r="1370" spans="1:3" x14ac:dyDescent="0.45">
      <c r="A1370" s="28" t="s">
        <v>2941</v>
      </c>
      <c r="B1370" s="28" t="s">
        <v>2941</v>
      </c>
      <c r="C1370" s="28">
        <v>543</v>
      </c>
    </row>
    <row r="1371" spans="1:3" x14ac:dyDescent="0.45">
      <c r="A1371" s="28" t="s">
        <v>2942</v>
      </c>
      <c r="B1371" s="20" t="s">
        <v>4199</v>
      </c>
      <c r="C1371" s="28">
        <v>544</v>
      </c>
    </row>
    <row r="1372" spans="1:3" x14ac:dyDescent="0.45">
      <c r="A1372" s="20" t="s">
        <v>4584</v>
      </c>
      <c r="B1372" s="20" t="s">
        <v>4199</v>
      </c>
      <c r="C1372" s="28">
        <v>544</v>
      </c>
    </row>
    <row r="1373" spans="1:3" x14ac:dyDescent="0.45">
      <c r="A1373" s="20" t="s">
        <v>4557</v>
      </c>
      <c r="B1373" s="20" t="s">
        <v>4136</v>
      </c>
      <c r="C1373" s="20">
        <v>2670</v>
      </c>
    </row>
    <row r="1374" spans="1:3" x14ac:dyDescent="0.45">
      <c r="A1374" s="20" t="s">
        <v>4199</v>
      </c>
      <c r="B1374" s="20" t="s">
        <v>4199</v>
      </c>
      <c r="C1374" s="28">
        <v>544</v>
      </c>
    </row>
    <row r="1375" spans="1:3" x14ac:dyDescent="0.45">
      <c r="A1375" s="20" t="s">
        <v>4136</v>
      </c>
      <c r="B1375" s="20" t="s">
        <v>4136</v>
      </c>
      <c r="C1375" s="20">
        <v>2670</v>
      </c>
    </row>
    <row r="1376" spans="1:3" x14ac:dyDescent="0.45">
      <c r="A1376" s="28" t="s">
        <v>2943</v>
      </c>
      <c r="B1376" s="28" t="s">
        <v>2943</v>
      </c>
      <c r="C1376" s="28">
        <v>545</v>
      </c>
    </row>
    <row r="1377" spans="1:3" x14ac:dyDescent="0.45">
      <c r="A1377" s="28" t="s">
        <v>1866</v>
      </c>
      <c r="B1377" s="28" t="s">
        <v>1866</v>
      </c>
      <c r="C1377" s="28">
        <v>2421</v>
      </c>
    </row>
    <row r="1378" spans="1:3" x14ac:dyDescent="0.45">
      <c r="A1378" s="28" t="s">
        <v>2944</v>
      </c>
      <c r="B1378" s="28" t="s">
        <v>2944</v>
      </c>
      <c r="C1378" s="28">
        <v>546</v>
      </c>
    </row>
    <row r="1379" spans="1:3" x14ac:dyDescent="0.45">
      <c r="A1379" s="28" t="s">
        <v>2025</v>
      </c>
      <c r="B1379" s="28" t="s">
        <v>2025</v>
      </c>
      <c r="C1379" s="28">
        <v>1703</v>
      </c>
    </row>
    <row r="1380" spans="1:3" x14ac:dyDescent="0.45">
      <c r="A1380" s="28" t="s">
        <v>2945</v>
      </c>
      <c r="B1380" s="28" t="s">
        <v>242</v>
      </c>
      <c r="C1380" s="28">
        <v>547</v>
      </c>
    </row>
    <row r="1381" spans="1:3" x14ac:dyDescent="0.45">
      <c r="A1381" s="28" t="s">
        <v>3242</v>
      </c>
      <c r="B1381" s="28" t="s">
        <v>3242</v>
      </c>
      <c r="C1381" s="28">
        <v>2505</v>
      </c>
    </row>
    <row r="1382" spans="1:3" x14ac:dyDescent="0.45">
      <c r="A1382" s="20" t="s">
        <v>4154</v>
      </c>
      <c r="B1382" s="20" t="s">
        <v>4154</v>
      </c>
      <c r="C1382" s="20">
        <v>2693</v>
      </c>
    </row>
    <row r="1383" spans="1:3" x14ac:dyDescent="0.45">
      <c r="A1383" s="28" t="s">
        <v>2946</v>
      </c>
      <c r="B1383" s="28" t="s">
        <v>2946</v>
      </c>
      <c r="C1383" s="28">
        <v>548</v>
      </c>
    </row>
    <row r="1384" spans="1:3" x14ac:dyDescent="0.45">
      <c r="A1384" s="28" t="s">
        <v>2947</v>
      </c>
      <c r="B1384" s="28" t="s">
        <v>243</v>
      </c>
      <c r="C1384" s="28">
        <v>549</v>
      </c>
    </row>
    <row r="1385" spans="1:3" x14ac:dyDescent="0.45">
      <c r="A1385" s="28" t="s">
        <v>4297</v>
      </c>
      <c r="B1385" s="28" t="s">
        <v>4297</v>
      </c>
      <c r="C1385" s="28">
        <v>947</v>
      </c>
    </row>
    <row r="1386" spans="1:3" x14ac:dyDescent="0.45">
      <c r="A1386" s="28" t="s">
        <v>4412</v>
      </c>
      <c r="B1386" s="28" t="s">
        <v>4412</v>
      </c>
      <c r="C1386" s="28">
        <v>961</v>
      </c>
    </row>
    <row r="1387" spans="1:3" x14ac:dyDescent="0.45">
      <c r="A1387" s="28" t="s">
        <v>938</v>
      </c>
      <c r="B1387" s="28" t="s">
        <v>2948</v>
      </c>
      <c r="C1387" s="28">
        <v>550</v>
      </c>
    </row>
    <row r="1388" spans="1:3" x14ac:dyDescent="0.45">
      <c r="A1388" s="28" t="s">
        <v>1041</v>
      </c>
      <c r="B1388" s="28" t="s">
        <v>2773</v>
      </c>
      <c r="C1388" s="28">
        <v>1547</v>
      </c>
    </row>
    <row r="1389" spans="1:3" x14ac:dyDescent="0.45">
      <c r="A1389" s="28" t="s">
        <v>939</v>
      </c>
      <c r="B1389" s="28" t="s">
        <v>2949</v>
      </c>
      <c r="C1389" s="28">
        <v>551</v>
      </c>
    </row>
    <row r="1390" spans="1:3" x14ac:dyDescent="0.45">
      <c r="A1390" s="29" t="s">
        <v>1650</v>
      </c>
      <c r="B1390" s="28" t="s">
        <v>2773</v>
      </c>
      <c r="C1390" s="28">
        <v>1547</v>
      </c>
    </row>
    <row r="1391" spans="1:3" x14ac:dyDescent="0.45">
      <c r="A1391" s="28" t="s">
        <v>1650</v>
      </c>
      <c r="B1391" s="28" t="s">
        <v>1981</v>
      </c>
      <c r="C1391" s="28">
        <v>554</v>
      </c>
    </row>
    <row r="1392" spans="1:3" x14ac:dyDescent="0.45">
      <c r="A1392" s="28" t="s">
        <v>1044</v>
      </c>
      <c r="B1392" s="28" t="s">
        <v>1981</v>
      </c>
      <c r="C1392" s="28">
        <v>554</v>
      </c>
    </row>
    <row r="1393" spans="1:3" x14ac:dyDescent="0.45">
      <c r="A1393" s="28" t="s">
        <v>1045</v>
      </c>
      <c r="B1393" s="28" t="s">
        <v>1982</v>
      </c>
      <c r="C1393" s="28">
        <v>555</v>
      </c>
    </row>
    <row r="1394" spans="1:3" x14ac:dyDescent="0.45">
      <c r="A1394" s="28" t="s">
        <v>2773</v>
      </c>
      <c r="B1394" s="28" t="s">
        <v>2773</v>
      </c>
      <c r="C1394" s="28">
        <v>1547</v>
      </c>
    </row>
    <row r="1395" spans="1:3" x14ac:dyDescent="0.45">
      <c r="A1395" s="28" t="s">
        <v>1981</v>
      </c>
      <c r="B1395" s="28" t="s">
        <v>1981</v>
      </c>
      <c r="C1395" s="28">
        <v>554</v>
      </c>
    </row>
    <row r="1396" spans="1:3" x14ac:dyDescent="0.45">
      <c r="A1396" s="28" t="s">
        <v>1982</v>
      </c>
      <c r="B1396" s="28" t="s">
        <v>1982</v>
      </c>
      <c r="C1396" s="28">
        <v>555</v>
      </c>
    </row>
    <row r="1397" spans="1:3" x14ac:dyDescent="0.45">
      <c r="A1397" s="28" t="s">
        <v>2950</v>
      </c>
      <c r="B1397" s="28" t="s">
        <v>2950</v>
      </c>
      <c r="C1397" s="28">
        <v>553</v>
      </c>
    </row>
    <row r="1398" spans="1:3" x14ac:dyDescent="0.45">
      <c r="A1398" s="28" t="s">
        <v>940</v>
      </c>
      <c r="B1398" s="28" t="s">
        <v>1983</v>
      </c>
      <c r="C1398" s="28">
        <v>556</v>
      </c>
    </row>
    <row r="1399" spans="1:3" x14ac:dyDescent="0.45">
      <c r="A1399" s="28" t="s">
        <v>796</v>
      </c>
      <c r="B1399" s="28" t="s">
        <v>4403</v>
      </c>
      <c r="C1399" s="28">
        <v>2292</v>
      </c>
    </row>
    <row r="1400" spans="1:3" x14ac:dyDescent="0.45">
      <c r="A1400" s="20" t="s">
        <v>4110</v>
      </c>
      <c r="B1400" s="20" t="s">
        <v>4404</v>
      </c>
      <c r="C1400" s="20">
        <v>2671</v>
      </c>
    </row>
    <row r="1401" spans="1:3" x14ac:dyDescent="0.45">
      <c r="A1401" s="28" t="s">
        <v>3280</v>
      </c>
      <c r="B1401" s="28" t="s">
        <v>3280</v>
      </c>
      <c r="C1401" s="28">
        <v>1756</v>
      </c>
    </row>
    <row r="1402" spans="1:3" x14ac:dyDescent="0.45">
      <c r="A1402" s="28" t="s">
        <v>2973</v>
      </c>
      <c r="B1402" s="28" t="s">
        <v>2973</v>
      </c>
      <c r="C1402" s="28">
        <v>983</v>
      </c>
    </row>
    <row r="1403" spans="1:3" x14ac:dyDescent="0.45">
      <c r="A1403" s="20" t="s">
        <v>4413</v>
      </c>
      <c r="B1403" s="20" t="s">
        <v>4413</v>
      </c>
      <c r="C1403" s="20">
        <v>2774</v>
      </c>
    </row>
    <row r="1404" spans="1:3" x14ac:dyDescent="0.45">
      <c r="A1404" s="28" t="s">
        <v>1321</v>
      </c>
      <c r="B1404" s="28" t="s">
        <v>1321</v>
      </c>
      <c r="C1404" s="28">
        <v>2552</v>
      </c>
    </row>
    <row r="1405" spans="1:3" x14ac:dyDescent="0.45">
      <c r="A1405" s="28" t="s">
        <v>3629</v>
      </c>
      <c r="B1405" s="28" t="s">
        <v>3629</v>
      </c>
      <c r="C1405" s="28">
        <v>1821</v>
      </c>
    </row>
    <row r="1406" spans="1:3" x14ac:dyDescent="0.45">
      <c r="A1406" s="28" t="s">
        <v>3541</v>
      </c>
      <c r="B1406" s="28" t="s">
        <v>3541</v>
      </c>
      <c r="C1406" s="28">
        <v>620</v>
      </c>
    </row>
    <row r="1407" spans="1:3" x14ac:dyDescent="0.45">
      <c r="A1407" s="28" t="s">
        <v>981</v>
      </c>
      <c r="B1407" s="28" t="s">
        <v>981</v>
      </c>
      <c r="C1407" s="28">
        <v>319</v>
      </c>
    </row>
    <row r="1408" spans="1:3" x14ac:dyDescent="0.45">
      <c r="A1408" s="28" t="s">
        <v>1032</v>
      </c>
      <c r="B1408" s="28" t="s">
        <v>1032</v>
      </c>
      <c r="C1408" s="28">
        <v>622</v>
      </c>
    </row>
    <row r="1409" spans="1:3" x14ac:dyDescent="0.45">
      <c r="A1409" s="28" t="s">
        <v>2026</v>
      </c>
      <c r="B1409" s="28" t="s">
        <v>2026</v>
      </c>
      <c r="C1409" s="28">
        <v>1704</v>
      </c>
    </row>
    <row r="1410" spans="1:3" x14ac:dyDescent="0.45">
      <c r="A1410" s="28" t="s">
        <v>2569</v>
      </c>
      <c r="B1410" s="28" t="s">
        <v>2569</v>
      </c>
      <c r="C1410" s="28">
        <v>2069</v>
      </c>
    </row>
    <row r="1411" spans="1:3" x14ac:dyDescent="0.45">
      <c r="A1411" s="28" t="s">
        <v>797</v>
      </c>
      <c r="B1411" s="28" t="s">
        <v>797</v>
      </c>
      <c r="C1411" s="28">
        <v>2307</v>
      </c>
    </row>
    <row r="1412" spans="1:3" x14ac:dyDescent="0.45">
      <c r="A1412" s="28" t="s">
        <v>4414</v>
      </c>
      <c r="B1412" s="28" t="s">
        <v>4414</v>
      </c>
      <c r="C1412" s="28">
        <v>1158</v>
      </c>
    </row>
    <row r="1413" spans="1:3" x14ac:dyDescent="0.45">
      <c r="A1413" s="28" t="s">
        <v>4415</v>
      </c>
      <c r="B1413" s="28" t="s">
        <v>4415</v>
      </c>
      <c r="C1413" s="28">
        <v>2495</v>
      </c>
    </row>
    <row r="1414" spans="1:3" x14ac:dyDescent="0.45">
      <c r="A1414" s="28" t="s">
        <v>1436</v>
      </c>
      <c r="B1414" s="28" t="s">
        <v>1436</v>
      </c>
      <c r="C1414" s="28">
        <v>557</v>
      </c>
    </row>
    <row r="1415" spans="1:3" x14ac:dyDescent="0.45">
      <c r="A1415" s="28" t="s">
        <v>2603</v>
      </c>
      <c r="B1415" s="28" t="s">
        <v>2603</v>
      </c>
      <c r="C1415" s="28">
        <v>703</v>
      </c>
    </row>
    <row r="1416" spans="1:3" x14ac:dyDescent="0.45">
      <c r="A1416" s="28" t="s">
        <v>4130</v>
      </c>
      <c r="B1416" s="28" t="s">
        <v>4962</v>
      </c>
      <c r="C1416" s="28">
        <v>2239</v>
      </c>
    </row>
    <row r="1417" spans="1:3" x14ac:dyDescent="0.45">
      <c r="A1417" s="28" t="s">
        <v>4131</v>
      </c>
      <c r="B1417" s="28" t="s">
        <v>4963</v>
      </c>
      <c r="C1417" s="28">
        <v>2240</v>
      </c>
    </row>
    <row r="1418" spans="1:3" x14ac:dyDescent="0.45">
      <c r="A1418" s="28" t="s">
        <v>1674</v>
      </c>
      <c r="B1418" s="28" t="s">
        <v>130</v>
      </c>
      <c r="C1418" s="28">
        <v>2348</v>
      </c>
    </row>
    <row r="1419" spans="1:3" x14ac:dyDescent="0.45">
      <c r="A1419" s="28" t="s">
        <v>1984</v>
      </c>
      <c r="B1419" s="20" t="s">
        <v>4198</v>
      </c>
      <c r="C1419" s="28">
        <v>558</v>
      </c>
    </row>
    <row r="1420" spans="1:3" x14ac:dyDescent="0.45">
      <c r="A1420" s="20" t="s">
        <v>4198</v>
      </c>
      <c r="B1420" s="20" t="s">
        <v>4198</v>
      </c>
      <c r="C1420" s="28">
        <v>558</v>
      </c>
    </row>
    <row r="1421" spans="1:3" x14ac:dyDescent="0.45">
      <c r="A1421" s="26" t="s">
        <v>1985</v>
      </c>
      <c r="B1421" s="26" t="s">
        <v>1985</v>
      </c>
      <c r="C1421" s="28">
        <v>560</v>
      </c>
    </row>
    <row r="1422" spans="1:3" x14ac:dyDescent="0.45">
      <c r="A1422" s="28" t="s">
        <v>3164</v>
      </c>
      <c r="B1422" s="28" t="s">
        <v>3164</v>
      </c>
      <c r="C1422" s="28">
        <v>2558</v>
      </c>
    </row>
    <row r="1423" spans="1:3" x14ac:dyDescent="0.45">
      <c r="A1423" s="28" t="s">
        <v>130</v>
      </c>
      <c r="B1423" s="28" t="s">
        <v>130</v>
      </c>
      <c r="C1423" s="28">
        <v>2348</v>
      </c>
    </row>
    <row r="1424" spans="1:3" x14ac:dyDescent="0.45">
      <c r="A1424" s="20" t="s">
        <v>2753</v>
      </c>
      <c r="B1424" s="20" t="s">
        <v>2753</v>
      </c>
      <c r="C1424" s="20">
        <v>2614</v>
      </c>
    </row>
    <row r="1425" spans="1:3" x14ac:dyDescent="0.45">
      <c r="A1425" s="28" t="s">
        <v>2570</v>
      </c>
      <c r="B1425" s="28" t="s">
        <v>2570</v>
      </c>
      <c r="C1425" s="28">
        <v>2072</v>
      </c>
    </row>
    <row r="1426" spans="1:3" x14ac:dyDescent="0.45">
      <c r="A1426" s="28" t="s">
        <v>1325</v>
      </c>
      <c r="B1426" s="28" t="s">
        <v>4583</v>
      </c>
      <c r="C1426" s="28"/>
    </row>
    <row r="1427" spans="1:3" x14ac:dyDescent="0.45">
      <c r="A1427" s="28" t="s">
        <v>1326</v>
      </c>
      <c r="B1427" s="28" t="s">
        <v>1986</v>
      </c>
      <c r="C1427" s="28">
        <v>562</v>
      </c>
    </row>
    <row r="1428" spans="1:3" x14ac:dyDescent="0.45">
      <c r="A1428" s="28" t="s">
        <v>1327</v>
      </c>
      <c r="B1428" s="28" t="s">
        <v>1988</v>
      </c>
      <c r="C1428" s="28">
        <v>564</v>
      </c>
    </row>
    <row r="1429" spans="1:3" x14ac:dyDescent="0.45">
      <c r="A1429" s="28" t="s">
        <v>1328</v>
      </c>
      <c r="B1429" s="28" t="s">
        <v>1990</v>
      </c>
      <c r="C1429" s="28">
        <v>567</v>
      </c>
    </row>
    <row r="1430" spans="1:3" x14ac:dyDescent="0.45">
      <c r="A1430" s="28" t="s">
        <v>1329</v>
      </c>
      <c r="B1430" s="28" t="s">
        <v>2602</v>
      </c>
      <c r="C1430" s="28">
        <v>568</v>
      </c>
    </row>
    <row r="1431" spans="1:3" x14ac:dyDescent="0.45">
      <c r="A1431" s="28" t="s">
        <v>1330</v>
      </c>
      <c r="B1431" s="28" t="s">
        <v>1774</v>
      </c>
      <c r="C1431" s="28">
        <v>1690</v>
      </c>
    </row>
    <row r="1432" spans="1:3" x14ac:dyDescent="0.45">
      <c r="A1432" s="28" t="s">
        <v>1331</v>
      </c>
      <c r="B1432" s="28" t="s">
        <v>642</v>
      </c>
      <c r="C1432" s="28">
        <v>572</v>
      </c>
    </row>
    <row r="1433" spans="1:3" x14ac:dyDescent="0.45">
      <c r="A1433" s="20" t="s">
        <v>2774</v>
      </c>
      <c r="B1433" s="20" t="s">
        <v>2774</v>
      </c>
      <c r="C1433" s="28">
        <v>1474</v>
      </c>
    </row>
    <row r="1434" spans="1:3" x14ac:dyDescent="0.45">
      <c r="A1434" s="20" t="s">
        <v>2749</v>
      </c>
      <c r="B1434" s="20" t="s">
        <v>2749</v>
      </c>
      <c r="C1434" s="20">
        <v>2610</v>
      </c>
    </row>
    <row r="1435" spans="1:3" x14ac:dyDescent="0.45">
      <c r="A1435" s="20" t="s">
        <v>2775</v>
      </c>
      <c r="B1435" s="20" t="s">
        <v>2775</v>
      </c>
      <c r="C1435" s="28">
        <v>1504</v>
      </c>
    </row>
    <row r="1436" spans="1:3" x14ac:dyDescent="0.45">
      <c r="A1436" s="20" t="s">
        <v>4172</v>
      </c>
      <c r="B1436" s="20" t="s">
        <v>4172</v>
      </c>
      <c r="C1436" s="28">
        <v>2596</v>
      </c>
    </row>
    <row r="1437" spans="1:3" x14ac:dyDescent="0.45">
      <c r="A1437" s="20" t="s">
        <v>4173</v>
      </c>
      <c r="B1437" s="20" t="s">
        <v>4173</v>
      </c>
      <c r="C1437" s="28">
        <v>2597</v>
      </c>
    </row>
    <row r="1438" spans="1:3" x14ac:dyDescent="0.45">
      <c r="A1438" s="20" t="s">
        <v>2776</v>
      </c>
      <c r="B1438" s="20" t="s">
        <v>2776</v>
      </c>
      <c r="C1438" s="28">
        <v>1499</v>
      </c>
    </row>
    <row r="1439" spans="1:3" x14ac:dyDescent="0.45">
      <c r="A1439" s="20" t="s">
        <v>2777</v>
      </c>
      <c r="B1439" s="20" t="s">
        <v>2777</v>
      </c>
      <c r="C1439" s="28">
        <v>2390</v>
      </c>
    </row>
    <row r="1440" spans="1:3" x14ac:dyDescent="0.45">
      <c r="A1440" s="28" t="s">
        <v>665</v>
      </c>
      <c r="B1440" s="28" t="s">
        <v>665</v>
      </c>
      <c r="C1440" s="28">
        <v>1706</v>
      </c>
    </row>
    <row r="1441" spans="1:3" x14ac:dyDescent="0.45">
      <c r="A1441" s="28" t="s">
        <v>1621</v>
      </c>
      <c r="B1441" s="28" t="s">
        <v>1621</v>
      </c>
      <c r="C1441" s="28">
        <v>585</v>
      </c>
    </row>
    <row r="1442" spans="1:3" x14ac:dyDescent="0.45">
      <c r="A1442" s="28" t="s">
        <v>1622</v>
      </c>
      <c r="B1442" s="28" t="s">
        <v>1622</v>
      </c>
      <c r="C1442" s="28">
        <v>587</v>
      </c>
    </row>
    <row r="1443" spans="1:3" x14ac:dyDescent="0.45">
      <c r="A1443" s="28" t="s">
        <v>1953</v>
      </c>
      <c r="B1443" s="28" t="s">
        <v>350</v>
      </c>
      <c r="C1443" s="28">
        <v>573</v>
      </c>
    </row>
    <row r="1444" spans="1:3" x14ac:dyDescent="0.45">
      <c r="A1444" s="28" t="s">
        <v>1623</v>
      </c>
      <c r="B1444" s="28" t="s">
        <v>1623</v>
      </c>
      <c r="C1444" s="28">
        <v>588</v>
      </c>
    </row>
    <row r="1445" spans="1:3" x14ac:dyDescent="0.45">
      <c r="A1445" s="28" t="s">
        <v>3604</v>
      </c>
      <c r="B1445" s="28" t="s">
        <v>3604</v>
      </c>
      <c r="C1445" s="28">
        <v>574</v>
      </c>
    </row>
    <row r="1446" spans="1:3" x14ac:dyDescent="0.45">
      <c r="A1446" s="28" t="s">
        <v>2797</v>
      </c>
      <c r="B1446" s="28" t="s">
        <v>2797</v>
      </c>
      <c r="C1446" s="28">
        <v>595</v>
      </c>
    </row>
    <row r="1447" spans="1:3" x14ac:dyDescent="0.45">
      <c r="A1447" s="28" t="s">
        <v>2571</v>
      </c>
      <c r="B1447" s="28" t="s">
        <v>2571</v>
      </c>
      <c r="C1447" s="28">
        <v>2073</v>
      </c>
    </row>
    <row r="1448" spans="1:3" x14ac:dyDescent="0.45">
      <c r="A1448" s="28" t="s">
        <v>3977</v>
      </c>
      <c r="B1448" s="28" t="s">
        <v>3977</v>
      </c>
      <c r="C1448" s="28">
        <v>1125</v>
      </c>
    </row>
    <row r="1449" spans="1:3" x14ac:dyDescent="0.45">
      <c r="A1449" s="28" t="s">
        <v>3605</v>
      </c>
      <c r="B1449" s="28" t="s">
        <v>4066</v>
      </c>
      <c r="C1449" s="28">
        <v>575</v>
      </c>
    </row>
    <row r="1450" spans="1:3" x14ac:dyDescent="0.45">
      <c r="A1450" s="28" t="s">
        <v>3606</v>
      </c>
      <c r="B1450" s="20" t="s">
        <v>4196</v>
      </c>
      <c r="C1450" s="28">
        <v>576</v>
      </c>
    </row>
    <row r="1451" spans="1:3" x14ac:dyDescent="0.45">
      <c r="A1451" s="28" t="s">
        <v>3607</v>
      </c>
      <c r="B1451" s="20" t="s">
        <v>4197</v>
      </c>
      <c r="C1451" s="28">
        <v>577</v>
      </c>
    </row>
    <row r="1452" spans="1:3" x14ac:dyDescent="0.45">
      <c r="A1452" s="28" t="s">
        <v>1080</v>
      </c>
      <c r="B1452" s="28" t="s">
        <v>1080</v>
      </c>
      <c r="C1452" s="28">
        <v>578</v>
      </c>
    </row>
    <row r="1453" spans="1:3" x14ac:dyDescent="0.45">
      <c r="A1453" s="28" t="s">
        <v>3957</v>
      </c>
      <c r="B1453" s="28" t="s">
        <v>3957</v>
      </c>
      <c r="C1453" s="28">
        <v>580</v>
      </c>
    </row>
    <row r="1454" spans="1:3" x14ac:dyDescent="0.45">
      <c r="A1454" s="28" t="s">
        <v>4896</v>
      </c>
      <c r="B1454" s="28" t="s">
        <v>4896</v>
      </c>
      <c r="C1454" s="28">
        <v>326</v>
      </c>
    </row>
    <row r="1455" spans="1:3" x14ac:dyDescent="0.45">
      <c r="A1455" s="28" t="s">
        <v>1618</v>
      </c>
      <c r="B1455" s="28" t="s">
        <v>1618</v>
      </c>
      <c r="C1455" s="28">
        <v>582</v>
      </c>
    </row>
    <row r="1456" spans="1:3" x14ac:dyDescent="0.45">
      <c r="A1456" s="28" t="s">
        <v>1619</v>
      </c>
      <c r="B1456" s="28" t="s">
        <v>1619</v>
      </c>
      <c r="C1456" s="28">
        <v>583</v>
      </c>
    </row>
    <row r="1457" spans="1:3" x14ac:dyDescent="0.45">
      <c r="A1457" s="28" t="s">
        <v>920</v>
      </c>
      <c r="B1457" s="28" t="s">
        <v>920</v>
      </c>
      <c r="C1457" s="28">
        <v>638</v>
      </c>
    </row>
    <row r="1458" spans="1:3" x14ac:dyDescent="0.45">
      <c r="A1458" s="28" t="s">
        <v>2553</v>
      </c>
      <c r="B1458" s="28" t="s">
        <v>2553</v>
      </c>
      <c r="C1458" s="28">
        <v>2468</v>
      </c>
    </row>
    <row r="1459" spans="1:3" x14ac:dyDescent="0.45">
      <c r="A1459" s="28" t="s">
        <v>1544</v>
      </c>
      <c r="B1459" s="28" t="s">
        <v>1544</v>
      </c>
      <c r="C1459" s="28">
        <v>986</v>
      </c>
    </row>
    <row r="1460" spans="1:3" x14ac:dyDescent="0.45">
      <c r="A1460" s="28" t="s">
        <v>186</v>
      </c>
      <c r="B1460" s="28" t="s">
        <v>186</v>
      </c>
      <c r="C1460" s="28">
        <v>994</v>
      </c>
    </row>
    <row r="1461" spans="1:3" x14ac:dyDescent="0.45">
      <c r="A1461" s="28" t="s">
        <v>3741</v>
      </c>
      <c r="B1461" s="28" t="s">
        <v>3741</v>
      </c>
      <c r="C1461" s="28">
        <v>1002</v>
      </c>
    </row>
    <row r="1462" spans="1:3" x14ac:dyDescent="0.45">
      <c r="A1462" s="20" t="s">
        <v>4864</v>
      </c>
      <c r="B1462" s="20" t="s">
        <v>4864</v>
      </c>
      <c r="C1462" s="20">
        <v>2859</v>
      </c>
    </row>
    <row r="1463" spans="1:3" x14ac:dyDescent="0.45">
      <c r="A1463" s="28" t="s">
        <v>406</v>
      </c>
      <c r="B1463" s="28" t="s">
        <v>1332</v>
      </c>
      <c r="C1463" s="28">
        <v>1013</v>
      </c>
    </row>
    <row r="1464" spans="1:3" x14ac:dyDescent="0.45">
      <c r="A1464" s="28" t="s">
        <v>1332</v>
      </c>
      <c r="B1464" s="28" t="s">
        <v>1332</v>
      </c>
      <c r="C1464" s="28">
        <v>1013</v>
      </c>
    </row>
    <row r="1465" spans="1:3" x14ac:dyDescent="0.45">
      <c r="A1465" s="28" t="s">
        <v>2899</v>
      </c>
      <c r="B1465" s="28" t="s">
        <v>2899</v>
      </c>
      <c r="C1465" s="28">
        <v>2577</v>
      </c>
    </row>
    <row r="1466" spans="1:3" x14ac:dyDescent="0.45">
      <c r="A1466" s="28" t="s">
        <v>2258</v>
      </c>
      <c r="B1466" s="28" t="s">
        <v>2258</v>
      </c>
      <c r="C1466" s="28">
        <v>1017</v>
      </c>
    </row>
    <row r="1467" spans="1:3" x14ac:dyDescent="0.45">
      <c r="A1467" s="28" t="s">
        <v>2575</v>
      </c>
      <c r="B1467" s="28" t="s">
        <v>2575</v>
      </c>
      <c r="C1467" s="28">
        <v>1023</v>
      </c>
    </row>
    <row r="1468" spans="1:3" x14ac:dyDescent="0.45">
      <c r="A1468" s="28" t="s">
        <v>1620</v>
      </c>
      <c r="B1468" s="28" t="s">
        <v>1620</v>
      </c>
      <c r="C1468" s="28">
        <v>584</v>
      </c>
    </row>
    <row r="1469" spans="1:3" x14ac:dyDescent="0.45">
      <c r="A1469" s="28" t="s">
        <v>2572</v>
      </c>
      <c r="B1469" s="28" t="s">
        <v>2572</v>
      </c>
      <c r="C1469" s="28">
        <v>2071</v>
      </c>
    </row>
    <row r="1470" spans="1:3" x14ac:dyDescent="0.45">
      <c r="A1470" s="28" t="s">
        <v>2573</v>
      </c>
      <c r="B1470" s="28" t="s">
        <v>2573</v>
      </c>
      <c r="C1470" s="28">
        <v>2074</v>
      </c>
    </row>
    <row r="1471" spans="1:3" x14ac:dyDescent="0.45">
      <c r="A1471" s="28" t="s">
        <v>2327</v>
      </c>
      <c r="B1471" s="28" t="s">
        <v>2327</v>
      </c>
      <c r="C1471" s="28">
        <v>699</v>
      </c>
    </row>
    <row r="1472" spans="1:3" x14ac:dyDescent="0.45">
      <c r="A1472" s="28" t="s">
        <v>308</v>
      </c>
      <c r="B1472" s="28" t="s">
        <v>308</v>
      </c>
      <c r="C1472" s="28">
        <v>1033</v>
      </c>
    </row>
    <row r="1473" spans="1:3" x14ac:dyDescent="0.45">
      <c r="A1473" s="20" t="s">
        <v>4897</v>
      </c>
      <c r="B1473" s="20" t="s">
        <v>4897</v>
      </c>
      <c r="C1473" s="28">
        <v>2439</v>
      </c>
    </row>
    <row r="1474" spans="1:3" x14ac:dyDescent="0.45">
      <c r="A1474" s="28" t="s">
        <v>4923</v>
      </c>
      <c r="B1474" s="28" t="s">
        <v>4923</v>
      </c>
      <c r="C1474" s="28">
        <v>2466</v>
      </c>
    </row>
    <row r="1475" spans="1:3" x14ac:dyDescent="0.45">
      <c r="A1475" s="20" t="s">
        <v>4060</v>
      </c>
      <c r="B1475" s="20" t="s">
        <v>4060</v>
      </c>
      <c r="C1475" s="28">
        <v>2604</v>
      </c>
    </row>
    <row r="1476" spans="1:3" x14ac:dyDescent="0.45">
      <c r="A1476" s="28" t="s">
        <v>4070</v>
      </c>
      <c r="B1476" s="28" t="s">
        <v>4070</v>
      </c>
      <c r="C1476" s="28">
        <v>606</v>
      </c>
    </row>
    <row r="1477" spans="1:3" x14ac:dyDescent="0.45">
      <c r="A1477" s="28" t="s">
        <v>798</v>
      </c>
      <c r="B1477" s="28" t="s">
        <v>798</v>
      </c>
      <c r="C1477" s="28">
        <v>2424</v>
      </c>
    </row>
    <row r="1478" spans="1:3" x14ac:dyDescent="0.45">
      <c r="A1478" s="28" t="s">
        <v>2574</v>
      </c>
      <c r="B1478" s="28" t="s">
        <v>2574</v>
      </c>
      <c r="C1478" s="28">
        <v>2019</v>
      </c>
    </row>
    <row r="1479" spans="1:3" x14ac:dyDescent="0.45">
      <c r="A1479" s="28" t="s">
        <v>799</v>
      </c>
      <c r="B1479" s="28" t="s">
        <v>799</v>
      </c>
      <c r="C1479" s="28">
        <v>2448</v>
      </c>
    </row>
    <row r="1480" spans="1:3" x14ac:dyDescent="0.45">
      <c r="A1480" s="28" t="s">
        <v>2066</v>
      </c>
      <c r="B1480" s="28" t="s">
        <v>2066</v>
      </c>
      <c r="C1480" s="28">
        <v>2020</v>
      </c>
    </row>
    <row r="1481" spans="1:3" x14ac:dyDescent="0.45">
      <c r="A1481" s="26" t="s">
        <v>341</v>
      </c>
      <c r="B1481" s="26" t="s">
        <v>341</v>
      </c>
      <c r="C1481" s="28">
        <v>1862</v>
      </c>
    </row>
    <row r="1482" spans="1:3" x14ac:dyDescent="0.45">
      <c r="A1482" s="28" t="s">
        <v>182</v>
      </c>
      <c r="B1482" s="28" t="s">
        <v>3176</v>
      </c>
      <c r="C1482" s="28">
        <v>590</v>
      </c>
    </row>
    <row r="1483" spans="1:3" x14ac:dyDescent="0.45">
      <c r="A1483" s="28" t="s">
        <v>3165</v>
      </c>
      <c r="B1483" s="28" t="s">
        <v>665</v>
      </c>
      <c r="C1483" s="28">
        <v>1706</v>
      </c>
    </row>
    <row r="1484" spans="1:3" x14ac:dyDescent="0.45">
      <c r="A1484" s="28" t="s">
        <v>3166</v>
      </c>
      <c r="B1484" s="28" t="s">
        <v>1621</v>
      </c>
      <c r="C1484" s="28">
        <v>585</v>
      </c>
    </row>
    <row r="1485" spans="1:3" x14ac:dyDescent="0.45">
      <c r="A1485" s="28" t="s">
        <v>3167</v>
      </c>
      <c r="B1485" s="28" t="s">
        <v>1622</v>
      </c>
      <c r="C1485" s="28">
        <v>587</v>
      </c>
    </row>
    <row r="1486" spans="1:3" x14ac:dyDescent="0.45">
      <c r="A1486" s="28" t="s">
        <v>350</v>
      </c>
      <c r="B1486" s="28" t="s">
        <v>350</v>
      </c>
      <c r="C1486" s="28">
        <v>573</v>
      </c>
    </row>
    <row r="1487" spans="1:3" x14ac:dyDescent="0.45">
      <c r="A1487" s="28" t="s">
        <v>3168</v>
      </c>
      <c r="B1487" s="28" t="s">
        <v>1623</v>
      </c>
      <c r="C1487" s="28">
        <v>588</v>
      </c>
    </row>
    <row r="1488" spans="1:3" x14ac:dyDescent="0.45">
      <c r="A1488" s="28" t="s">
        <v>2960</v>
      </c>
      <c r="B1488" s="28" t="s">
        <v>2960</v>
      </c>
      <c r="C1488" s="28">
        <v>1987</v>
      </c>
    </row>
    <row r="1489" spans="1:3" x14ac:dyDescent="0.45">
      <c r="A1489" s="28" t="s">
        <v>1624</v>
      </c>
      <c r="B1489" s="28" t="s">
        <v>1624</v>
      </c>
      <c r="C1489" s="28">
        <v>589</v>
      </c>
    </row>
    <row r="1490" spans="1:3" x14ac:dyDescent="0.45">
      <c r="A1490" s="26" t="s">
        <v>3176</v>
      </c>
      <c r="B1490" s="26" t="s">
        <v>3176</v>
      </c>
      <c r="C1490" s="28">
        <v>590</v>
      </c>
    </row>
    <row r="1491" spans="1:3" x14ac:dyDescent="0.45">
      <c r="A1491" s="26" t="s">
        <v>242</v>
      </c>
      <c r="B1491" s="26" t="s">
        <v>242</v>
      </c>
      <c r="C1491" s="28">
        <v>547</v>
      </c>
    </row>
    <row r="1492" spans="1:3" x14ac:dyDescent="0.45">
      <c r="A1492" s="26" t="s">
        <v>243</v>
      </c>
      <c r="B1492" s="26" t="s">
        <v>243</v>
      </c>
      <c r="C1492" s="28">
        <v>549</v>
      </c>
    </row>
    <row r="1493" spans="1:3" x14ac:dyDescent="0.45">
      <c r="A1493" s="28" t="s">
        <v>2183</v>
      </c>
      <c r="B1493" s="28" t="s">
        <v>2183</v>
      </c>
      <c r="C1493" s="28">
        <v>1758</v>
      </c>
    </row>
    <row r="1494" spans="1:3" x14ac:dyDescent="0.45">
      <c r="A1494" s="28" t="s">
        <v>317</v>
      </c>
      <c r="B1494" s="28" t="s">
        <v>317</v>
      </c>
      <c r="C1494" s="28">
        <v>786</v>
      </c>
    </row>
    <row r="1495" spans="1:3" x14ac:dyDescent="0.45">
      <c r="A1495" s="28" t="s">
        <v>1334</v>
      </c>
      <c r="B1495" s="28" t="s">
        <v>1764</v>
      </c>
      <c r="C1495" s="28">
        <v>708</v>
      </c>
    </row>
    <row r="1496" spans="1:3" x14ac:dyDescent="0.45">
      <c r="A1496" s="28" t="s">
        <v>1764</v>
      </c>
      <c r="B1496" s="28" t="s">
        <v>1764</v>
      </c>
      <c r="C1496" s="28">
        <v>708</v>
      </c>
    </row>
    <row r="1497" spans="1:3" x14ac:dyDescent="0.45">
      <c r="A1497" s="28" t="s">
        <v>2822</v>
      </c>
      <c r="B1497" s="28" t="s">
        <v>2822</v>
      </c>
      <c r="C1497" s="28">
        <v>1945</v>
      </c>
    </row>
    <row r="1498" spans="1:3" x14ac:dyDescent="0.45">
      <c r="A1498" s="28" t="s">
        <v>2067</v>
      </c>
      <c r="B1498" s="28" t="s">
        <v>4418</v>
      </c>
      <c r="C1498" s="28">
        <v>2075</v>
      </c>
    </row>
    <row r="1499" spans="1:3" x14ac:dyDescent="0.45">
      <c r="A1499" s="28" t="s">
        <v>3798</v>
      </c>
      <c r="B1499" s="28" t="s">
        <v>3798</v>
      </c>
      <c r="C1499" s="28">
        <v>2329</v>
      </c>
    </row>
    <row r="1500" spans="1:3" x14ac:dyDescent="0.45">
      <c r="A1500" s="28" t="s">
        <v>4329</v>
      </c>
      <c r="B1500" s="28" t="s">
        <v>4329</v>
      </c>
      <c r="C1500" s="28">
        <v>1904</v>
      </c>
    </row>
    <row r="1501" spans="1:3" x14ac:dyDescent="0.45">
      <c r="A1501" s="20" t="s">
        <v>4348</v>
      </c>
      <c r="B1501" s="20" t="s">
        <v>4348</v>
      </c>
      <c r="C1501" s="20">
        <v>2723</v>
      </c>
    </row>
    <row r="1502" spans="1:3" x14ac:dyDescent="0.45">
      <c r="A1502" s="28" t="s">
        <v>729</v>
      </c>
      <c r="B1502" s="28" t="s">
        <v>729</v>
      </c>
      <c r="C1502" s="28">
        <v>117</v>
      </c>
    </row>
    <row r="1503" spans="1:3" x14ac:dyDescent="0.45">
      <c r="A1503" s="20" t="s">
        <v>4111</v>
      </c>
      <c r="B1503" s="20" t="s">
        <v>4111</v>
      </c>
      <c r="C1503" s="20">
        <v>2667</v>
      </c>
    </row>
    <row r="1504" spans="1:3" x14ac:dyDescent="0.45">
      <c r="A1504" s="28" t="s">
        <v>3799</v>
      </c>
      <c r="B1504" s="20" t="s">
        <v>4178</v>
      </c>
      <c r="C1504" s="28">
        <v>2423</v>
      </c>
    </row>
    <row r="1505" spans="1:3" x14ac:dyDescent="0.45">
      <c r="A1505" s="28" t="s">
        <v>2068</v>
      </c>
      <c r="B1505" s="28" t="s">
        <v>4121</v>
      </c>
      <c r="C1505" s="28">
        <v>2076</v>
      </c>
    </row>
    <row r="1506" spans="1:3" x14ac:dyDescent="0.45">
      <c r="A1506" s="28" t="s">
        <v>2069</v>
      </c>
      <c r="B1506" s="28" t="s">
        <v>4122</v>
      </c>
      <c r="C1506" s="28">
        <v>2077</v>
      </c>
    </row>
    <row r="1507" spans="1:3" x14ac:dyDescent="0.45">
      <c r="A1507" s="28" t="s">
        <v>4124</v>
      </c>
      <c r="B1507" s="28" t="s">
        <v>4124</v>
      </c>
      <c r="C1507" s="28">
        <v>722</v>
      </c>
    </row>
    <row r="1508" spans="1:3" x14ac:dyDescent="0.45">
      <c r="A1508" s="28" t="s">
        <v>4125</v>
      </c>
      <c r="B1508" s="28" t="s">
        <v>4125</v>
      </c>
      <c r="C1508" s="28">
        <v>1894</v>
      </c>
    </row>
    <row r="1509" spans="1:3" x14ac:dyDescent="0.45">
      <c r="A1509" s="28" t="s">
        <v>4126</v>
      </c>
      <c r="B1509" s="28" t="s">
        <v>4126</v>
      </c>
      <c r="C1509" s="28">
        <v>1992</v>
      </c>
    </row>
    <row r="1510" spans="1:3" x14ac:dyDescent="0.45">
      <c r="A1510" s="28" t="s">
        <v>4127</v>
      </c>
      <c r="B1510" s="28" t="s">
        <v>4127</v>
      </c>
      <c r="C1510" s="28">
        <v>725</v>
      </c>
    </row>
    <row r="1511" spans="1:3" x14ac:dyDescent="0.45">
      <c r="A1511" s="28" t="s">
        <v>4128</v>
      </c>
      <c r="B1511" s="28" t="s">
        <v>4128</v>
      </c>
      <c r="C1511" s="28">
        <v>736</v>
      </c>
    </row>
    <row r="1512" spans="1:3" x14ac:dyDescent="0.45">
      <c r="A1512" s="20" t="s">
        <v>4613</v>
      </c>
      <c r="B1512" s="20" t="s">
        <v>4613</v>
      </c>
      <c r="C1512" s="28">
        <v>752</v>
      </c>
    </row>
    <row r="1513" spans="1:3" x14ac:dyDescent="0.45">
      <c r="A1513" s="28" t="s">
        <v>4129</v>
      </c>
      <c r="B1513" s="28" t="s">
        <v>4129</v>
      </c>
      <c r="C1513" s="28">
        <v>1895</v>
      </c>
    </row>
    <row r="1514" spans="1:3" x14ac:dyDescent="0.45">
      <c r="A1514" s="28" t="s">
        <v>183</v>
      </c>
      <c r="B1514" s="28" t="s">
        <v>183</v>
      </c>
      <c r="C1514" s="28">
        <v>591</v>
      </c>
    </row>
    <row r="1515" spans="1:3" x14ac:dyDescent="0.45">
      <c r="A1515" s="28" t="s">
        <v>2070</v>
      </c>
      <c r="B1515" s="28" t="s">
        <v>2070</v>
      </c>
      <c r="C1515" s="28">
        <v>2078</v>
      </c>
    </row>
    <row r="1516" spans="1:3" x14ac:dyDescent="0.45">
      <c r="A1516" s="20" t="s">
        <v>4099</v>
      </c>
      <c r="B1516" s="20" t="s">
        <v>4099</v>
      </c>
      <c r="C1516" s="20">
        <v>2628</v>
      </c>
    </row>
    <row r="1517" spans="1:3" x14ac:dyDescent="0.45">
      <c r="A1517" s="28" t="s">
        <v>2071</v>
      </c>
      <c r="B1517" s="28" t="s">
        <v>2071</v>
      </c>
      <c r="C1517" s="28">
        <v>2079</v>
      </c>
    </row>
    <row r="1518" spans="1:3" x14ac:dyDescent="0.45">
      <c r="A1518" s="28" t="s">
        <v>4360</v>
      </c>
      <c r="B1518" s="28" t="s">
        <v>4360</v>
      </c>
      <c r="C1518" s="28">
        <v>433</v>
      </c>
    </row>
    <row r="1519" spans="1:3" x14ac:dyDescent="0.45">
      <c r="A1519" s="28" t="s">
        <v>4361</v>
      </c>
      <c r="B1519" s="28" t="s">
        <v>4361</v>
      </c>
      <c r="C1519" s="28">
        <v>442</v>
      </c>
    </row>
    <row r="1520" spans="1:3" x14ac:dyDescent="0.45">
      <c r="A1520" s="28" t="s">
        <v>4590</v>
      </c>
      <c r="B1520" s="28" t="s">
        <v>4370</v>
      </c>
      <c r="C1520" s="28">
        <v>443</v>
      </c>
    </row>
    <row r="1521" spans="1:3" x14ac:dyDescent="0.45">
      <c r="A1521" s="28" t="s">
        <v>4370</v>
      </c>
      <c r="B1521" s="28" t="s">
        <v>4370</v>
      </c>
      <c r="C1521" s="28">
        <v>443</v>
      </c>
    </row>
    <row r="1522" spans="1:3" x14ac:dyDescent="0.45">
      <c r="A1522" s="28" t="s">
        <v>4371</v>
      </c>
      <c r="B1522" s="28" t="s">
        <v>4371</v>
      </c>
      <c r="C1522" s="28">
        <v>446</v>
      </c>
    </row>
    <row r="1523" spans="1:3" x14ac:dyDescent="0.45">
      <c r="A1523" s="28" t="s">
        <v>4372</v>
      </c>
      <c r="B1523" s="28" t="s">
        <v>4372</v>
      </c>
      <c r="C1523" s="28">
        <v>463</v>
      </c>
    </row>
    <row r="1524" spans="1:3" x14ac:dyDescent="0.45">
      <c r="A1524" s="28" t="s">
        <v>4379</v>
      </c>
      <c r="B1524" s="28" t="s">
        <v>4379</v>
      </c>
      <c r="C1524" s="28">
        <v>1589</v>
      </c>
    </row>
    <row r="1525" spans="1:3" x14ac:dyDescent="0.45">
      <c r="A1525" s="28" t="s">
        <v>4593</v>
      </c>
      <c r="B1525" s="28" t="s">
        <v>4391</v>
      </c>
      <c r="C1525" s="28">
        <v>465</v>
      </c>
    </row>
    <row r="1526" spans="1:3" x14ac:dyDescent="0.45">
      <c r="A1526" s="28" t="s">
        <v>4592</v>
      </c>
      <c r="B1526" s="28" t="s">
        <v>4381</v>
      </c>
      <c r="C1526" s="28">
        <v>464</v>
      </c>
    </row>
    <row r="1527" spans="1:3" x14ac:dyDescent="0.45">
      <c r="A1527" s="28" t="s">
        <v>4391</v>
      </c>
      <c r="B1527" s="28" t="s">
        <v>4391</v>
      </c>
      <c r="C1527" s="28">
        <v>465</v>
      </c>
    </row>
    <row r="1528" spans="1:3" x14ac:dyDescent="0.45">
      <c r="A1528" s="28" t="s">
        <v>4381</v>
      </c>
      <c r="B1528" s="28" t="s">
        <v>4381</v>
      </c>
      <c r="C1528" s="28">
        <v>464</v>
      </c>
    </row>
    <row r="1529" spans="1:3" x14ac:dyDescent="0.45">
      <c r="A1529" s="28" t="s">
        <v>119</v>
      </c>
      <c r="B1529" s="28" t="s">
        <v>122</v>
      </c>
      <c r="C1529" s="28">
        <v>1835</v>
      </c>
    </row>
    <row r="1530" spans="1:3" x14ac:dyDescent="0.45">
      <c r="A1530" s="28" t="s">
        <v>2072</v>
      </c>
      <c r="B1530" s="28" t="s">
        <v>2858</v>
      </c>
      <c r="C1530" s="28">
        <v>920</v>
      </c>
    </row>
    <row r="1531" spans="1:3" x14ac:dyDescent="0.45">
      <c r="A1531" s="28" t="s">
        <v>1651</v>
      </c>
      <c r="B1531" s="28" t="s">
        <v>4868</v>
      </c>
      <c r="C1531" s="28">
        <v>2837</v>
      </c>
    </row>
    <row r="1532" spans="1:3" x14ac:dyDescent="0.45">
      <c r="A1532" s="28" t="s">
        <v>184</v>
      </c>
      <c r="B1532" s="28" t="s">
        <v>184</v>
      </c>
      <c r="C1532" s="28">
        <v>592</v>
      </c>
    </row>
    <row r="1533" spans="1:3" x14ac:dyDescent="0.45">
      <c r="A1533" s="28" t="s">
        <v>3180</v>
      </c>
      <c r="B1533" s="28" t="s">
        <v>2796</v>
      </c>
      <c r="C1533" s="28">
        <v>594</v>
      </c>
    </row>
    <row r="1534" spans="1:3" x14ac:dyDescent="0.45">
      <c r="A1534" s="28" t="s">
        <v>3905</v>
      </c>
      <c r="B1534" s="28" t="s">
        <v>4419</v>
      </c>
      <c r="C1534" s="28">
        <v>596</v>
      </c>
    </row>
    <row r="1535" spans="1:3" x14ac:dyDescent="0.45">
      <c r="A1535" s="28" t="s">
        <v>3181</v>
      </c>
      <c r="B1535" s="20" t="s">
        <v>4195</v>
      </c>
      <c r="C1535" s="28">
        <v>597</v>
      </c>
    </row>
    <row r="1536" spans="1:3" x14ac:dyDescent="0.45">
      <c r="A1536" s="28" t="s">
        <v>2823</v>
      </c>
      <c r="B1536" s="20" t="s">
        <v>4195</v>
      </c>
      <c r="C1536" s="28">
        <v>597</v>
      </c>
    </row>
    <row r="1537" spans="1:3" x14ac:dyDescent="0.45">
      <c r="A1537" s="28" t="s">
        <v>1058</v>
      </c>
      <c r="B1537" s="20" t="s">
        <v>4186</v>
      </c>
      <c r="C1537" s="28">
        <v>1587</v>
      </c>
    </row>
    <row r="1538" spans="1:3" x14ac:dyDescent="0.45">
      <c r="A1538" s="28" t="s">
        <v>3182</v>
      </c>
      <c r="B1538" s="28" t="s">
        <v>3064</v>
      </c>
      <c r="C1538" s="28">
        <v>600</v>
      </c>
    </row>
    <row r="1539" spans="1:3" x14ac:dyDescent="0.45">
      <c r="A1539" s="28" t="s">
        <v>3155</v>
      </c>
      <c r="B1539" s="28" t="s">
        <v>3068</v>
      </c>
      <c r="C1539" s="28">
        <v>605</v>
      </c>
    </row>
    <row r="1540" spans="1:3" x14ac:dyDescent="0.45">
      <c r="A1540" s="28" t="s">
        <v>1998</v>
      </c>
      <c r="B1540" s="28" t="s">
        <v>508</v>
      </c>
      <c r="C1540" s="28">
        <v>500</v>
      </c>
    </row>
    <row r="1541" spans="1:3" x14ac:dyDescent="0.45">
      <c r="A1541" s="28" t="s">
        <v>3069</v>
      </c>
      <c r="B1541" s="28" t="s">
        <v>4070</v>
      </c>
      <c r="C1541" s="28">
        <v>606</v>
      </c>
    </row>
    <row r="1542" spans="1:3" x14ac:dyDescent="0.45">
      <c r="A1542" s="28" t="s">
        <v>1652</v>
      </c>
      <c r="B1542" s="28" t="s">
        <v>3070</v>
      </c>
      <c r="C1542" s="28">
        <v>607</v>
      </c>
    </row>
    <row r="1543" spans="1:3" x14ac:dyDescent="0.45">
      <c r="A1543" s="28" t="s">
        <v>3806</v>
      </c>
      <c r="B1543" s="28" t="s">
        <v>3806</v>
      </c>
      <c r="C1543" s="28">
        <v>609</v>
      </c>
    </row>
    <row r="1544" spans="1:3" x14ac:dyDescent="0.45">
      <c r="A1544" s="28" t="s">
        <v>3808</v>
      </c>
      <c r="B1544" s="28" t="s">
        <v>3808</v>
      </c>
      <c r="C1544" s="28">
        <v>611</v>
      </c>
    </row>
    <row r="1545" spans="1:3" x14ac:dyDescent="0.45">
      <c r="A1545" s="28" t="s">
        <v>3809</v>
      </c>
      <c r="B1545" s="28" t="s">
        <v>3809</v>
      </c>
      <c r="C1545" s="28">
        <v>612</v>
      </c>
    </row>
    <row r="1546" spans="1:3" x14ac:dyDescent="0.45">
      <c r="A1546" s="28" t="s">
        <v>864</v>
      </c>
      <c r="B1546" s="28" t="s">
        <v>864</v>
      </c>
      <c r="C1546" s="28">
        <v>307</v>
      </c>
    </row>
    <row r="1547" spans="1:3" x14ac:dyDescent="0.45">
      <c r="A1547" s="28" t="s">
        <v>2398</v>
      </c>
      <c r="B1547" s="28" t="s">
        <v>2398</v>
      </c>
      <c r="C1547" s="28">
        <v>1869</v>
      </c>
    </row>
    <row r="1548" spans="1:3" x14ac:dyDescent="0.45">
      <c r="A1548" s="28" t="s">
        <v>2184</v>
      </c>
      <c r="B1548" s="28" t="s">
        <v>2184</v>
      </c>
      <c r="C1548" s="28">
        <v>1759</v>
      </c>
    </row>
    <row r="1549" spans="1:3" x14ac:dyDescent="0.45">
      <c r="A1549" s="28" t="s">
        <v>3040</v>
      </c>
      <c r="B1549" s="28" t="s">
        <v>3040</v>
      </c>
      <c r="C1549" s="28">
        <v>143</v>
      </c>
    </row>
    <row r="1550" spans="1:3" x14ac:dyDescent="0.45">
      <c r="A1550" s="28" t="s">
        <v>314</v>
      </c>
      <c r="B1550" s="28" t="s">
        <v>314</v>
      </c>
      <c r="C1550" s="28">
        <v>613</v>
      </c>
    </row>
    <row r="1551" spans="1:3" x14ac:dyDescent="0.45">
      <c r="A1551" s="28" t="s">
        <v>315</v>
      </c>
      <c r="B1551" s="28" t="s">
        <v>315</v>
      </c>
      <c r="C1551" s="28">
        <v>614</v>
      </c>
    </row>
    <row r="1552" spans="1:3" x14ac:dyDescent="0.45">
      <c r="A1552" s="28" t="s">
        <v>348</v>
      </c>
      <c r="B1552" s="28" t="s">
        <v>348</v>
      </c>
      <c r="C1552" s="28">
        <v>2388</v>
      </c>
    </row>
    <row r="1553" spans="1:3" x14ac:dyDescent="0.45">
      <c r="A1553" s="28" t="s">
        <v>1128</v>
      </c>
      <c r="B1553" s="28" t="s">
        <v>1337</v>
      </c>
      <c r="C1553" s="28">
        <v>2551</v>
      </c>
    </row>
    <row r="1554" spans="1:3" x14ac:dyDescent="0.45">
      <c r="A1554" s="28" t="s">
        <v>1338</v>
      </c>
      <c r="B1554" s="28" t="s">
        <v>1337</v>
      </c>
      <c r="C1554" s="28">
        <v>2551</v>
      </c>
    </row>
    <row r="1555" spans="1:3" x14ac:dyDescent="0.45">
      <c r="A1555" s="28" t="s">
        <v>2124</v>
      </c>
      <c r="B1555" s="28" t="s">
        <v>1337</v>
      </c>
      <c r="C1555" s="28">
        <v>2551</v>
      </c>
    </row>
    <row r="1556" spans="1:3" x14ac:dyDescent="0.45">
      <c r="A1556" s="28" t="s">
        <v>1337</v>
      </c>
      <c r="B1556" s="28" t="s">
        <v>1337</v>
      </c>
      <c r="C1556" s="28">
        <v>2551</v>
      </c>
    </row>
    <row r="1557" spans="1:3" x14ac:dyDescent="0.45">
      <c r="A1557" s="28" t="s">
        <v>1339</v>
      </c>
      <c r="B1557" s="28" t="s">
        <v>1339</v>
      </c>
      <c r="C1557" s="28">
        <v>616</v>
      </c>
    </row>
    <row r="1558" spans="1:3" x14ac:dyDescent="0.45">
      <c r="A1558" s="28" t="s">
        <v>4558</v>
      </c>
      <c r="B1558" s="28" t="s">
        <v>1337</v>
      </c>
      <c r="C1558" s="28">
        <v>2551</v>
      </c>
    </row>
    <row r="1559" spans="1:3" x14ac:dyDescent="0.45">
      <c r="A1559" s="28" t="s">
        <v>1881</v>
      </c>
      <c r="B1559" s="28" t="s">
        <v>1881</v>
      </c>
      <c r="C1559" s="28">
        <v>2445</v>
      </c>
    </row>
    <row r="1560" spans="1:3" x14ac:dyDescent="0.45">
      <c r="A1560" s="28" t="s">
        <v>3539</v>
      </c>
      <c r="B1560" s="28" t="s">
        <v>3539</v>
      </c>
      <c r="C1560" s="28">
        <v>618</v>
      </c>
    </row>
    <row r="1561" spans="1:3" x14ac:dyDescent="0.45">
      <c r="A1561" s="28" t="s">
        <v>1340</v>
      </c>
      <c r="B1561" s="28" t="s">
        <v>1340</v>
      </c>
      <c r="C1561" s="28">
        <v>2575</v>
      </c>
    </row>
    <row r="1562" spans="1:3" x14ac:dyDescent="0.45">
      <c r="A1562" s="28" t="s">
        <v>2427</v>
      </c>
      <c r="B1562" s="28" t="s">
        <v>2427</v>
      </c>
      <c r="C1562" s="28">
        <v>1625</v>
      </c>
    </row>
    <row r="1563" spans="1:3" x14ac:dyDescent="0.45">
      <c r="A1563" s="28" t="s">
        <v>2485</v>
      </c>
      <c r="B1563" s="28" t="s">
        <v>244</v>
      </c>
      <c r="C1563" s="28">
        <v>310</v>
      </c>
    </row>
    <row r="1564" spans="1:3" x14ac:dyDescent="0.45">
      <c r="A1564" s="28" t="s">
        <v>666</v>
      </c>
      <c r="B1564" s="28" t="s">
        <v>666</v>
      </c>
      <c r="C1564" s="28">
        <v>1707</v>
      </c>
    </row>
    <row r="1565" spans="1:3" x14ac:dyDescent="0.45">
      <c r="A1565" s="28" t="s">
        <v>2194</v>
      </c>
      <c r="B1565" s="28" t="s">
        <v>2194</v>
      </c>
      <c r="C1565" s="28">
        <v>159</v>
      </c>
    </row>
    <row r="1566" spans="1:3" x14ac:dyDescent="0.45">
      <c r="A1566" s="28" t="s">
        <v>3540</v>
      </c>
      <c r="B1566" s="28" t="s">
        <v>3540</v>
      </c>
      <c r="C1566" s="28">
        <v>619</v>
      </c>
    </row>
    <row r="1567" spans="1:3" x14ac:dyDescent="0.45">
      <c r="A1567" s="28" t="s">
        <v>2399</v>
      </c>
      <c r="B1567" s="28" t="s">
        <v>2399</v>
      </c>
      <c r="C1567" s="28">
        <v>1870</v>
      </c>
    </row>
    <row r="1568" spans="1:3" x14ac:dyDescent="0.45">
      <c r="A1568" s="28" t="s">
        <v>3766</v>
      </c>
      <c r="B1568" s="28" t="s">
        <v>3766</v>
      </c>
      <c r="C1568" s="28">
        <v>2549</v>
      </c>
    </row>
    <row r="1569" spans="1:3" x14ac:dyDescent="0.45">
      <c r="A1569" s="28" t="s">
        <v>667</v>
      </c>
      <c r="B1569" s="28" t="s">
        <v>667</v>
      </c>
      <c r="C1569" s="28">
        <v>1708</v>
      </c>
    </row>
    <row r="1570" spans="1:3" x14ac:dyDescent="0.45">
      <c r="A1570" s="28" t="s">
        <v>146</v>
      </c>
      <c r="B1570" s="28" t="s">
        <v>146</v>
      </c>
      <c r="C1570" s="28">
        <v>2340</v>
      </c>
    </row>
    <row r="1571" spans="1:3" x14ac:dyDescent="0.45">
      <c r="A1571" s="28" t="s">
        <v>2185</v>
      </c>
      <c r="B1571" s="28" t="s">
        <v>2185</v>
      </c>
      <c r="C1571" s="28">
        <v>1760</v>
      </c>
    </row>
    <row r="1572" spans="1:3" x14ac:dyDescent="0.45">
      <c r="A1572" s="28" t="s">
        <v>2307</v>
      </c>
      <c r="B1572" s="28" t="s">
        <v>4898</v>
      </c>
      <c r="C1572" s="28">
        <v>167</v>
      </c>
    </row>
    <row r="1573" spans="1:3" x14ac:dyDescent="0.45">
      <c r="A1573" s="28" t="s">
        <v>2186</v>
      </c>
      <c r="B1573" s="28" t="s">
        <v>2186</v>
      </c>
      <c r="C1573" s="28">
        <v>1761</v>
      </c>
    </row>
    <row r="1574" spans="1:3" x14ac:dyDescent="0.45">
      <c r="A1574" s="28" t="s">
        <v>1775</v>
      </c>
      <c r="B1574" s="28" t="s">
        <v>1775</v>
      </c>
      <c r="C1574" s="28">
        <v>1691</v>
      </c>
    </row>
    <row r="1575" spans="1:3" x14ac:dyDescent="0.45">
      <c r="A1575" s="28" t="s">
        <v>2795</v>
      </c>
      <c r="B1575" s="28" t="s">
        <v>2795</v>
      </c>
      <c r="C1575" s="28">
        <v>593</v>
      </c>
    </row>
    <row r="1576" spans="1:3" x14ac:dyDescent="0.45">
      <c r="A1576" s="28" t="s">
        <v>2796</v>
      </c>
      <c r="B1576" s="28" t="s">
        <v>2796</v>
      </c>
      <c r="C1576" s="28">
        <v>594</v>
      </c>
    </row>
    <row r="1577" spans="1:3" x14ac:dyDescent="0.45">
      <c r="A1577" s="20" t="s">
        <v>4930</v>
      </c>
      <c r="B1577" s="20" t="s">
        <v>4930</v>
      </c>
      <c r="C1577" s="28">
        <v>2452</v>
      </c>
    </row>
    <row r="1578" spans="1:3" x14ac:dyDescent="0.45">
      <c r="A1578" s="28" t="s">
        <v>1613</v>
      </c>
      <c r="B1578" s="20" t="s">
        <v>4930</v>
      </c>
      <c r="C1578" s="28">
        <v>2452</v>
      </c>
    </row>
    <row r="1579" spans="1:3" x14ac:dyDescent="0.45">
      <c r="A1579" s="28" t="s">
        <v>4069</v>
      </c>
      <c r="B1579" s="28" t="s">
        <v>4419</v>
      </c>
      <c r="C1579" s="28">
        <v>596</v>
      </c>
    </row>
    <row r="1580" spans="1:3" x14ac:dyDescent="0.45">
      <c r="A1580" s="28" t="s">
        <v>3906</v>
      </c>
      <c r="B1580" s="20" t="s">
        <v>4195</v>
      </c>
      <c r="C1580" s="28">
        <v>597</v>
      </c>
    </row>
    <row r="1581" spans="1:3" x14ac:dyDescent="0.45">
      <c r="A1581" s="28" t="s">
        <v>3064</v>
      </c>
      <c r="B1581" s="28" t="s">
        <v>3064</v>
      </c>
      <c r="C1581" s="28">
        <v>600</v>
      </c>
    </row>
    <row r="1582" spans="1:3" x14ac:dyDescent="0.45">
      <c r="A1582" s="28" t="s">
        <v>1033</v>
      </c>
      <c r="B1582" s="28" t="s">
        <v>4899</v>
      </c>
      <c r="C1582" s="28">
        <v>623</v>
      </c>
    </row>
    <row r="1583" spans="1:3" x14ac:dyDescent="0.45">
      <c r="A1583" s="28" t="s">
        <v>1034</v>
      </c>
      <c r="B1583" s="28" t="s">
        <v>4420</v>
      </c>
      <c r="C1583" s="28">
        <v>624</v>
      </c>
    </row>
    <row r="1584" spans="1:3" x14ac:dyDescent="0.45">
      <c r="A1584" s="28" t="s">
        <v>2476</v>
      </c>
      <c r="B1584" s="28" t="s">
        <v>4421</v>
      </c>
      <c r="C1584" s="28">
        <v>625</v>
      </c>
    </row>
    <row r="1585" spans="1:3" x14ac:dyDescent="0.45">
      <c r="A1585" s="28" t="s">
        <v>2477</v>
      </c>
      <c r="B1585" s="28" t="s">
        <v>2477</v>
      </c>
      <c r="C1585" s="28">
        <v>626</v>
      </c>
    </row>
    <row r="1586" spans="1:3" x14ac:dyDescent="0.45">
      <c r="A1586" s="28" t="s">
        <v>2226</v>
      </c>
      <c r="B1586" s="28" t="s">
        <v>2226</v>
      </c>
      <c r="C1586" s="28">
        <v>754</v>
      </c>
    </row>
    <row r="1587" spans="1:3" x14ac:dyDescent="0.45">
      <c r="A1587" s="28" t="s">
        <v>4980</v>
      </c>
      <c r="B1587" s="28" t="s">
        <v>2125</v>
      </c>
      <c r="C1587" s="28">
        <v>665</v>
      </c>
    </row>
    <row r="1588" spans="1:3" x14ac:dyDescent="0.45">
      <c r="A1588" s="28" t="s">
        <v>2125</v>
      </c>
      <c r="B1588" s="28" t="s">
        <v>123</v>
      </c>
      <c r="C1588" s="28">
        <v>665</v>
      </c>
    </row>
    <row r="1589" spans="1:3" x14ac:dyDescent="0.45">
      <c r="A1589" s="28" t="s">
        <v>2126</v>
      </c>
      <c r="B1589" s="28" t="s">
        <v>1758</v>
      </c>
      <c r="C1589" s="28">
        <v>2521</v>
      </c>
    </row>
    <row r="1590" spans="1:3" x14ac:dyDescent="0.45">
      <c r="A1590" s="28" t="s">
        <v>123</v>
      </c>
      <c r="B1590" s="28" t="s">
        <v>123</v>
      </c>
      <c r="C1590" s="28">
        <v>665</v>
      </c>
    </row>
    <row r="1591" spans="1:3" x14ac:dyDescent="0.45">
      <c r="A1591" s="28" t="s">
        <v>1758</v>
      </c>
      <c r="B1591" s="28" t="s">
        <v>1758</v>
      </c>
      <c r="C1591" s="28">
        <v>2521</v>
      </c>
    </row>
    <row r="1592" spans="1:3" x14ac:dyDescent="0.45">
      <c r="A1592" s="28" t="s">
        <v>2478</v>
      </c>
      <c r="B1592" s="28" t="s">
        <v>4422</v>
      </c>
      <c r="C1592" s="28">
        <v>627</v>
      </c>
    </row>
    <row r="1593" spans="1:3" x14ac:dyDescent="0.45">
      <c r="A1593" s="28" t="s">
        <v>2479</v>
      </c>
      <c r="B1593" s="28" t="s">
        <v>2479</v>
      </c>
      <c r="C1593" s="28">
        <v>628</v>
      </c>
    </row>
    <row r="1594" spans="1:3" x14ac:dyDescent="0.45">
      <c r="A1594" s="28" t="s">
        <v>2480</v>
      </c>
      <c r="B1594" s="28" t="s">
        <v>4423</v>
      </c>
      <c r="C1594" s="28">
        <v>629</v>
      </c>
    </row>
    <row r="1595" spans="1:3" x14ac:dyDescent="0.45">
      <c r="A1595" s="28" t="s">
        <v>1342</v>
      </c>
      <c r="B1595" s="28" t="s">
        <v>4424</v>
      </c>
      <c r="C1595" s="28">
        <v>640</v>
      </c>
    </row>
    <row r="1596" spans="1:3" x14ac:dyDescent="0.45">
      <c r="A1596" s="28" t="s">
        <v>2667</v>
      </c>
      <c r="B1596" s="28" t="s">
        <v>2667</v>
      </c>
      <c r="C1596" s="28">
        <v>685</v>
      </c>
    </row>
    <row r="1597" spans="1:3" x14ac:dyDescent="0.45">
      <c r="A1597" s="28" t="s">
        <v>583</v>
      </c>
      <c r="B1597" s="28" t="s">
        <v>2481</v>
      </c>
      <c r="C1597" s="28">
        <v>630</v>
      </c>
    </row>
    <row r="1598" spans="1:3" x14ac:dyDescent="0.45">
      <c r="A1598" s="28" t="s">
        <v>2357</v>
      </c>
      <c r="B1598" s="28" t="s">
        <v>2357</v>
      </c>
      <c r="C1598" s="28">
        <v>1765</v>
      </c>
    </row>
    <row r="1599" spans="1:3" x14ac:dyDescent="0.45">
      <c r="A1599" s="28" t="s">
        <v>610</v>
      </c>
      <c r="B1599" s="28" t="s">
        <v>610</v>
      </c>
      <c r="C1599" s="28">
        <v>632</v>
      </c>
    </row>
    <row r="1600" spans="1:3" x14ac:dyDescent="0.45">
      <c r="A1600" s="28" t="s">
        <v>1016</v>
      </c>
      <c r="B1600" s="28" t="s">
        <v>611</v>
      </c>
      <c r="C1600" s="28">
        <v>633</v>
      </c>
    </row>
    <row r="1601" spans="1:3" x14ac:dyDescent="0.45">
      <c r="A1601" s="28" t="s">
        <v>3810</v>
      </c>
      <c r="B1601" s="28" t="s">
        <v>3810</v>
      </c>
      <c r="C1601" s="28">
        <v>2121</v>
      </c>
    </row>
    <row r="1602" spans="1:3" x14ac:dyDescent="0.45">
      <c r="A1602" s="28" t="s">
        <v>2514</v>
      </c>
      <c r="B1602" s="28" t="s">
        <v>2514</v>
      </c>
      <c r="C1602" s="28">
        <v>1626</v>
      </c>
    </row>
    <row r="1603" spans="1:3" x14ac:dyDescent="0.45">
      <c r="A1603" s="28" t="s">
        <v>1019</v>
      </c>
      <c r="B1603" s="28" t="s">
        <v>4880</v>
      </c>
      <c r="C1603" s="28">
        <v>102</v>
      </c>
    </row>
    <row r="1604" spans="1:3" x14ac:dyDescent="0.45">
      <c r="A1604" s="28" t="s">
        <v>1081</v>
      </c>
      <c r="B1604" s="28" t="s">
        <v>1081</v>
      </c>
      <c r="C1604" s="28">
        <v>634</v>
      </c>
    </row>
    <row r="1605" spans="1:3" x14ac:dyDescent="0.45">
      <c r="A1605" s="28" t="s">
        <v>1017</v>
      </c>
      <c r="B1605" s="28" t="s">
        <v>4881</v>
      </c>
      <c r="C1605" s="28">
        <v>103</v>
      </c>
    </row>
    <row r="1606" spans="1:3" x14ac:dyDescent="0.45">
      <c r="A1606" s="28" t="s">
        <v>1343</v>
      </c>
      <c r="B1606" s="28" t="s">
        <v>1343</v>
      </c>
      <c r="C1606" s="28">
        <v>2594</v>
      </c>
    </row>
    <row r="1607" spans="1:3" x14ac:dyDescent="0.45">
      <c r="A1607" s="28" t="s">
        <v>2029</v>
      </c>
      <c r="B1607" s="28" t="s">
        <v>612</v>
      </c>
      <c r="C1607" s="28">
        <v>635</v>
      </c>
    </row>
    <row r="1608" spans="1:3" x14ac:dyDescent="0.45">
      <c r="A1608" s="28" t="s">
        <v>2127</v>
      </c>
      <c r="B1608" s="28" t="s">
        <v>612</v>
      </c>
      <c r="C1608" s="28">
        <v>635</v>
      </c>
    </row>
    <row r="1609" spans="1:3" x14ac:dyDescent="0.45">
      <c r="A1609" s="28" t="s">
        <v>2128</v>
      </c>
      <c r="B1609" s="28" t="s">
        <v>4017</v>
      </c>
      <c r="C1609" s="28">
        <v>1685</v>
      </c>
    </row>
    <row r="1610" spans="1:3" x14ac:dyDescent="0.45">
      <c r="A1610" s="28" t="s">
        <v>612</v>
      </c>
      <c r="B1610" s="28" t="s">
        <v>612</v>
      </c>
      <c r="C1610" s="28">
        <v>635</v>
      </c>
    </row>
    <row r="1611" spans="1:3" x14ac:dyDescent="0.45">
      <c r="A1611" s="28" t="s">
        <v>4017</v>
      </c>
      <c r="B1611" s="28" t="s">
        <v>4017</v>
      </c>
      <c r="C1611" s="28">
        <v>1685</v>
      </c>
    </row>
    <row r="1612" spans="1:3" x14ac:dyDescent="0.45">
      <c r="A1612" s="28" t="s">
        <v>613</v>
      </c>
      <c r="B1612" s="28" t="s">
        <v>4900</v>
      </c>
      <c r="C1612" s="28">
        <v>636</v>
      </c>
    </row>
    <row r="1613" spans="1:3" x14ac:dyDescent="0.45">
      <c r="A1613" s="28" t="s">
        <v>614</v>
      </c>
      <c r="B1613" s="28" t="s">
        <v>614</v>
      </c>
      <c r="C1613" s="28">
        <v>637</v>
      </c>
    </row>
    <row r="1614" spans="1:3" x14ac:dyDescent="0.45">
      <c r="A1614" s="28" t="s">
        <v>1653</v>
      </c>
      <c r="B1614" s="28" t="s">
        <v>534</v>
      </c>
      <c r="C1614" s="28">
        <v>672</v>
      </c>
    </row>
    <row r="1615" spans="1:3" x14ac:dyDescent="0.45">
      <c r="A1615" s="28" t="s">
        <v>921</v>
      </c>
      <c r="B1615" s="28" t="s">
        <v>4975</v>
      </c>
      <c r="C1615" s="28">
        <v>639</v>
      </c>
    </row>
    <row r="1616" spans="1:3" x14ac:dyDescent="0.45">
      <c r="A1616" s="28" t="s">
        <v>4975</v>
      </c>
      <c r="B1616" s="28" t="s">
        <v>4975</v>
      </c>
      <c r="C1616" s="28">
        <v>639</v>
      </c>
    </row>
    <row r="1617" spans="1:3" x14ac:dyDescent="0.45">
      <c r="A1617" s="28" t="s">
        <v>4974</v>
      </c>
      <c r="B1617" s="28" t="s">
        <v>4974</v>
      </c>
      <c r="C1617" s="28">
        <v>2870</v>
      </c>
    </row>
    <row r="1618" spans="1:3" x14ac:dyDescent="0.45">
      <c r="A1618" s="28" t="s">
        <v>1675</v>
      </c>
      <c r="B1618" s="28" t="s">
        <v>1675</v>
      </c>
      <c r="C1618" s="28">
        <v>1657</v>
      </c>
    </row>
    <row r="1619" spans="1:3" x14ac:dyDescent="0.45">
      <c r="A1619" s="28" t="s">
        <v>1022</v>
      </c>
      <c r="B1619" s="28" t="s">
        <v>1180</v>
      </c>
      <c r="C1619" s="28">
        <v>104</v>
      </c>
    </row>
    <row r="1620" spans="1:3" x14ac:dyDescent="0.45">
      <c r="A1620" s="28" t="s">
        <v>2187</v>
      </c>
      <c r="B1620" s="28" t="s">
        <v>2187</v>
      </c>
      <c r="C1620" s="28">
        <v>1762</v>
      </c>
    </row>
    <row r="1621" spans="1:3" x14ac:dyDescent="0.45">
      <c r="A1621" s="28" t="s">
        <v>1913</v>
      </c>
      <c r="B1621" s="28" t="s">
        <v>1913</v>
      </c>
      <c r="C1621" s="28">
        <v>1996</v>
      </c>
    </row>
    <row r="1622" spans="1:3" x14ac:dyDescent="0.45">
      <c r="A1622" s="28" t="s">
        <v>922</v>
      </c>
      <c r="B1622" s="28" t="s">
        <v>4424</v>
      </c>
      <c r="C1622" s="28">
        <v>640</v>
      </c>
    </row>
    <row r="1623" spans="1:3" x14ac:dyDescent="0.45">
      <c r="A1623" s="28" t="s">
        <v>923</v>
      </c>
      <c r="B1623" s="28" t="s">
        <v>923</v>
      </c>
      <c r="C1623" s="28">
        <v>641</v>
      </c>
    </row>
    <row r="1624" spans="1:3" x14ac:dyDescent="0.45">
      <c r="A1624" s="28" t="s">
        <v>924</v>
      </c>
      <c r="B1624" s="28" t="s">
        <v>4426</v>
      </c>
      <c r="C1624" s="28">
        <v>642</v>
      </c>
    </row>
    <row r="1625" spans="1:3" x14ac:dyDescent="0.45">
      <c r="A1625" s="28" t="s">
        <v>2030</v>
      </c>
      <c r="B1625" s="28" t="s">
        <v>925</v>
      </c>
      <c r="C1625" s="28">
        <v>643</v>
      </c>
    </row>
    <row r="1626" spans="1:3" x14ac:dyDescent="0.45">
      <c r="A1626" s="28" t="s">
        <v>2129</v>
      </c>
      <c r="B1626" s="28" t="s">
        <v>925</v>
      </c>
      <c r="C1626" s="28">
        <v>643</v>
      </c>
    </row>
    <row r="1627" spans="1:3" x14ac:dyDescent="0.45">
      <c r="A1627" s="28" t="s">
        <v>925</v>
      </c>
      <c r="B1627" s="28" t="s">
        <v>925</v>
      </c>
      <c r="C1627" s="28">
        <v>643</v>
      </c>
    </row>
    <row r="1628" spans="1:3" x14ac:dyDescent="0.45">
      <c r="A1628" s="28" t="s">
        <v>1925</v>
      </c>
      <c r="B1628" s="28" t="s">
        <v>1925</v>
      </c>
      <c r="C1628" s="28">
        <v>2381</v>
      </c>
    </row>
    <row r="1629" spans="1:3" x14ac:dyDescent="0.45">
      <c r="A1629" s="28" t="s">
        <v>647</v>
      </c>
      <c r="B1629" s="28" t="s">
        <v>925</v>
      </c>
      <c r="C1629" s="28">
        <v>643</v>
      </c>
    </row>
    <row r="1630" spans="1:3" x14ac:dyDescent="0.45">
      <c r="A1630" s="28" t="s">
        <v>655</v>
      </c>
      <c r="B1630" s="28" t="s">
        <v>1925</v>
      </c>
      <c r="C1630" s="28">
        <v>2381</v>
      </c>
    </row>
    <row r="1631" spans="1:3" x14ac:dyDescent="0.45">
      <c r="A1631" s="28" t="s">
        <v>2130</v>
      </c>
      <c r="B1631" s="28" t="s">
        <v>1925</v>
      </c>
      <c r="C1631" s="28">
        <v>2381</v>
      </c>
    </row>
    <row r="1632" spans="1:3" x14ac:dyDescent="0.45">
      <c r="A1632" s="28" t="s">
        <v>1018</v>
      </c>
      <c r="B1632" s="28" t="s">
        <v>4882</v>
      </c>
      <c r="C1632" s="28">
        <v>107</v>
      </c>
    </row>
    <row r="1633" spans="1:3" x14ac:dyDescent="0.45">
      <c r="A1633" s="28" t="s">
        <v>1654</v>
      </c>
      <c r="B1633" s="28" t="s">
        <v>2879</v>
      </c>
      <c r="C1633" s="28">
        <v>733</v>
      </c>
    </row>
    <row r="1634" spans="1:3" x14ac:dyDescent="0.45">
      <c r="A1634" s="28" t="s">
        <v>3243</v>
      </c>
      <c r="B1634" s="28" t="s">
        <v>3243</v>
      </c>
      <c r="C1634" s="28">
        <v>2520</v>
      </c>
    </row>
    <row r="1635" spans="1:3" x14ac:dyDescent="0.45">
      <c r="A1635" s="28" t="s">
        <v>926</v>
      </c>
      <c r="B1635" s="28" t="s">
        <v>4428</v>
      </c>
      <c r="C1635" s="28">
        <v>644</v>
      </c>
    </row>
    <row r="1636" spans="1:3" x14ac:dyDescent="0.45">
      <c r="A1636" s="28" t="s">
        <v>928</v>
      </c>
      <c r="B1636" s="28" t="s">
        <v>4429</v>
      </c>
      <c r="C1636" s="28">
        <v>646</v>
      </c>
    </row>
    <row r="1637" spans="1:3" x14ac:dyDescent="0.45">
      <c r="A1637" s="28" t="s">
        <v>181</v>
      </c>
      <c r="B1637" s="28" t="s">
        <v>4427</v>
      </c>
      <c r="C1637" s="28">
        <v>1995</v>
      </c>
    </row>
    <row r="1638" spans="1:3" x14ac:dyDescent="0.45">
      <c r="A1638" s="28" t="s">
        <v>929</v>
      </c>
      <c r="B1638" s="28" t="s">
        <v>929</v>
      </c>
      <c r="C1638" s="28">
        <v>647</v>
      </c>
    </row>
    <row r="1639" spans="1:3" x14ac:dyDescent="0.45">
      <c r="A1639" s="28" t="s">
        <v>930</v>
      </c>
      <c r="B1639" s="28" t="s">
        <v>930</v>
      </c>
      <c r="C1639" s="28">
        <v>648</v>
      </c>
    </row>
    <row r="1640" spans="1:3" x14ac:dyDescent="0.45">
      <c r="A1640" s="28" t="s">
        <v>931</v>
      </c>
      <c r="B1640" s="28" t="s">
        <v>931</v>
      </c>
      <c r="C1640" s="28">
        <v>649</v>
      </c>
    </row>
    <row r="1641" spans="1:3" x14ac:dyDescent="0.45">
      <c r="A1641" s="28" t="s">
        <v>932</v>
      </c>
      <c r="B1641" s="28" t="s">
        <v>932</v>
      </c>
      <c r="C1641" s="28">
        <v>650</v>
      </c>
    </row>
    <row r="1642" spans="1:3" x14ac:dyDescent="0.45">
      <c r="A1642" s="28" t="s">
        <v>1345</v>
      </c>
      <c r="B1642" s="28" t="s">
        <v>4071</v>
      </c>
      <c r="C1642" s="28">
        <v>2579</v>
      </c>
    </row>
    <row r="1643" spans="1:3" x14ac:dyDescent="0.45">
      <c r="A1643" s="28" t="s">
        <v>3807</v>
      </c>
      <c r="B1643" s="28" t="s">
        <v>4431</v>
      </c>
      <c r="C1643" s="28">
        <v>610</v>
      </c>
    </row>
    <row r="1644" spans="1:3" x14ac:dyDescent="0.45">
      <c r="A1644" s="28" t="s">
        <v>1346</v>
      </c>
      <c r="B1644" s="28" t="s">
        <v>4431</v>
      </c>
      <c r="C1644" s="28">
        <v>610</v>
      </c>
    </row>
    <row r="1645" spans="1:3" x14ac:dyDescent="0.45">
      <c r="A1645" s="28" t="s">
        <v>1782</v>
      </c>
      <c r="B1645" s="28" t="s">
        <v>1782</v>
      </c>
      <c r="C1645" s="28">
        <v>795</v>
      </c>
    </row>
    <row r="1646" spans="1:3" x14ac:dyDescent="0.45">
      <c r="A1646" s="28" t="s">
        <v>933</v>
      </c>
      <c r="B1646" s="28" t="s">
        <v>933</v>
      </c>
      <c r="C1646" s="28">
        <v>651</v>
      </c>
    </row>
    <row r="1647" spans="1:3" x14ac:dyDescent="0.45">
      <c r="A1647" s="28" t="s">
        <v>934</v>
      </c>
      <c r="B1647" s="28" t="s">
        <v>4425</v>
      </c>
      <c r="C1647" s="28">
        <v>652</v>
      </c>
    </row>
    <row r="1648" spans="1:3" x14ac:dyDescent="0.45">
      <c r="A1648" s="28" t="s">
        <v>634</v>
      </c>
      <c r="B1648" s="28" t="s">
        <v>634</v>
      </c>
      <c r="C1648" s="28">
        <v>723</v>
      </c>
    </row>
    <row r="1649" spans="1:3" x14ac:dyDescent="0.45">
      <c r="A1649" s="28" t="s">
        <v>935</v>
      </c>
      <c r="B1649" s="28" t="s">
        <v>935</v>
      </c>
      <c r="C1649" s="28">
        <v>653</v>
      </c>
    </row>
    <row r="1650" spans="1:3" x14ac:dyDescent="0.45">
      <c r="A1650" s="28" t="s">
        <v>1020</v>
      </c>
      <c r="B1650" s="28" t="s">
        <v>4880</v>
      </c>
      <c r="C1650" s="28">
        <v>102</v>
      </c>
    </row>
    <row r="1651" spans="1:3" x14ac:dyDescent="0.45">
      <c r="A1651" s="28" t="s">
        <v>2188</v>
      </c>
      <c r="B1651" s="28" t="s">
        <v>2188</v>
      </c>
      <c r="C1651" s="28">
        <v>1763</v>
      </c>
    </row>
    <row r="1652" spans="1:3" x14ac:dyDescent="0.45">
      <c r="A1652" s="28" t="s">
        <v>1655</v>
      </c>
      <c r="B1652" s="28" t="s">
        <v>4021</v>
      </c>
      <c r="C1652" s="28">
        <v>654</v>
      </c>
    </row>
    <row r="1653" spans="1:3" x14ac:dyDescent="0.45">
      <c r="A1653" s="28" t="s">
        <v>2521</v>
      </c>
      <c r="B1653" s="28" t="s">
        <v>4433</v>
      </c>
      <c r="C1653" s="28">
        <v>621</v>
      </c>
    </row>
    <row r="1654" spans="1:3" x14ac:dyDescent="0.45">
      <c r="A1654" s="28" t="s">
        <v>1776</v>
      </c>
      <c r="B1654" s="28" t="s">
        <v>1776</v>
      </c>
      <c r="C1654" s="28">
        <v>1692</v>
      </c>
    </row>
    <row r="1655" spans="1:3" x14ac:dyDescent="0.45">
      <c r="A1655" s="28" t="s">
        <v>4022</v>
      </c>
      <c r="B1655" s="28" t="s">
        <v>4022</v>
      </c>
      <c r="C1655" s="28">
        <v>655</v>
      </c>
    </row>
    <row r="1656" spans="1:3" x14ac:dyDescent="0.45">
      <c r="A1656" s="28" t="s">
        <v>2189</v>
      </c>
      <c r="B1656" s="28" t="s">
        <v>2189</v>
      </c>
      <c r="C1656" s="28">
        <v>1764</v>
      </c>
    </row>
    <row r="1657" spans="1:3" x14ac:dyDescent="0.45">
      <c r="A1657" s="28" t="s">
        <v>3244</v>
      </c>
      <c r="B1657" s="28" t="s">
        <v>3244</v>
      </c>
      <c r="C1657" s="28">
        <v>2506</v>
      </c>
    </row>
    <row r="1658" spans="1:3" x14ac:dyDescent="0.45">
      <c r="A1658" s="28" t="s">
        <v>3065</v>
      </c>
      <c r="B1658" s="28" t="s">
        <v>3065</v>
      </c>
      <c r="C1658" s="28">
        <v>601</v>
      </c>
    </row>
    <row r="1659" spans="1:3" x14ac:dyDescent="0.45">
      <c r="A1659" s="20" t="s">
        <v>4435</v>
      </c>
      <c r="B1659" s="20" t="s">
        <v>4435</v>
      </c>
      <c r="C1659" s="20">
        <v>2745</v>
      </c>
    </row>
    <row r="1660" spans="1:3" x14ac:dyDescent="0.45">
      <c r="A1660" s="20" t="s">
        <v>2758</v>
      </c>
      <c r="B1660" s="20" t="s">
        <v>2758</v>
      </c>
      <c r="C1660" s="20">
        <v>2623</v>
      </c>
    </row>
    <row r="1661" spans="1:3" x14ac:dyDescent="0.45">
      <c r="A1661" s="28" t="s">
        <v>4023</v>
      </c>
      <c r="B1661" s="28" t="s">
        <v>4023</v>
      </c>
      <c r="C1661" s="28">
        <v>656</v>
      </c>
    </row>
    <row r="1662" spans="1:3" x14ac:dyDescent="0.45">
      <c r="A1662" s="20" t="s">
        <v>4582</v>
      </c>
      <c r="B1662" s="28" t="s">
        <v>2661</v>
      </c>
      <c r="C1662" s="28">
        <v>679</v>
      </c>
    </row>
    <row r="1663" spans="1:3" x14ac:dyDescent="0.45">
      <c r="A1663" s="20" t="s">
        <v>2031</v>
      </c>
      <c r="B1663" s="28" t="s">
        <v>2661</v>
      </c>
      <c r="C1663" s="28">
        <v>679</v>
      </c>
    </row>
    <row r="1664" spans="1:3" x14ac:dyDescent="0.45">
      <c r="A1664" s="28" t="s">
        <v>4024</v>
      </c>
      <c r="B1664" s="28" t="s">
        <v>4024</v>
      </c>
      <c r="C1664" s="28">
        <v>657</v>
      </c>
    </row>
    <row r="1665" spans="1:3" x14ac:dyDescent="0.45">
      <c r="A1665" s="28" t="s">
        <v>1350</v>
      </c>
      <c r="B1665" s="28" t="s">
        <v>4436</v>
      </c>
      <c r="C1665" s="28">
        <v>2585</v>
      </c>
    </row>
    <row r="1666" spans="1:3" x14ac:dyDescent="0.45">
      <c r="A1666" s="28" t="s">
        <v>4025</v>
      </c>
      <c r="B1666" s="28" t="s">
        <v>4025</v>
      </c>
      <c r="C1666" s="28">
        <v>658</v>
      </c>
    </row>
    <row r="1667" spans="1:3" x14ac:dyDescent="0.45">
      <c r="A1667" s="28" t="s">
        <v>1656</v>
      </c>
      <c r="B1667" s="28" t="s">
        <v>350</v>
      </c>
      <c r="C1667" s="28">
        <v>573</v>
      </c>
    </row>
    <row r="1668" spans="1:3" x14ac:dyDescent="0.45">
      <c r="A1668" s="28" t="s">
        <v>1021</v>
      </c>
      <c r="B1668" s="28" t="s">
        <v>4885</v>
      </c>
      <c r="C1668" s="28">
        <v>116</v>
      </c>
    </row>
    <row r="1669" spans="1:3" x14ac:dyDescent="0.45">
      <c r="A1669" s="28" t="s">
        <v>1891</v>
      </c>
      <c r="B1669" s="28" t="s">
        <v>1891</v>
      </c>
      <c r="C1669" s="28">
        <v>660</v>
      </c>
    </row>
    <row r="1670" spans="1:3" x14ac:dyDescent="0.45">
      <c r="A1670" s="28" t="s">
        <v>2358</v>
      </c>
      <c r="B1670" s="28" t="s">
        <v>2358</v>
      </c>
      <c r="C1670" s="28">
        <v>1766</v>
      </c>
    </row>
    <row r="1671" spans="1:3" x14ac:dyDescent="0.45">
      <c r="A1671" s="28" t="s">
        <v>2401</v>
      </c>
      <c r="B1671" s="28" t="s">
        <v>2401</v>
      </c>
      <c r="C1671" s="28">
        <v>1872</v>
      </c>
    </row>
    <row r="1672" spans="1:3" x14ac:dyDescent="0.45">
      <c r="A1672" s="28" t="s">
        <v>1892</v>
      </c>
      <c r="B1672" s="28" t="s">
        <v>3183</v>
      </c>
      <c r="C1672" s="28">
        <v>661</v>
      </c>
    </row>
    <row r="1673" spans="1:3" x14ac:dyDescent="0.45">
      <c r="A1673" s="28" t="s">
        <v>2322</v>
      </c>
      <c r="B1673" s="28" t="s">
        <v>2322</v>
      </c>
      <c r="C1673" s="28">
        <v>694</v>
      </c>
    </row>
    <row r="1674" spans="1:3" x14ac:dyDescent="0.45">
      <c r="A1674" s="56" t="s">
        <v>4825</v>
      </c>
      <c r="B1674" s="56" t="s">
        <v>4825</v>
      </c>
      <c r="C1674" s="20">
        <v>2817</v>
      </c>
    </row>
    <row r="1675" spans="1:3" x14ac:dyDescent="0.45">
      <c r="A1675" s="28" t="s">
        <v>1486</v>
      </c>
      <c r="B1675" s="28" t="s">
        <v>1486</v>
      </c>
      <c r="C1675" s="28">
        <v>757</v>
      </c>
    </row>
    <row r="1676" spans="1:3" x14ac:dyDescent="0.45">
      <c r="A1676" s="28" t="s">
        <v>3420</v>
      </c>
      <c r="B1676" s="28" t="s">
        <v>2226</v>
      </c>
      <c r="C1676" s="28">
        <v>754</v>
      </c>
    </row>
    <row r="1677" spans="1:3" x14ac:dyDescent="0.45">
      <c r="A1677" s="28" t="s">
        <v>121</v>
      </c>
      <c r="B1677" s="28" t="s">
        <v>121</v>
      </c>
      <c r="C1677" s="28">
        <v>1837</v>
      </c>
    </row>
    <row r="1678" spans="1:3" x14ac:dyDescent="0.45">
      <c r="A1678" s="28" t="s">
        <v>120</v>
      </c>
      <c r="B1678" s="28" t="s">
        <v>4438</v>
      </c>
      <c r="C1678" s="28">
        <v>1836</v>
      </c>
    </row>
    <row r="1679" spans="1:3" x14ac:dyDescent="0.45">
      <c r="A1679" s="28" t="s">
        <v>4434</v>
      </c>
      <c r="B1679" s="28" t="s">
        <v>4434</v>
      </c>
      <c r="C1679" s="28">
        <v>731</v>
      </c>
    </row>
    <row r="1680" spans="1:3" x14ac:dyDescent="0.45">
      <c r="A1680" s="28" t="s">
        <v>1657</v>
      </c>
      <c r="B1680" s="28" t="s">
        <v>925</v>
      </c>
      <c r="C1680" s="28">
        <v>643</v>
      </c>
    </row>
    <row r="1681" spans="1:3" x14ac:dyDescent="0.45">
      <c r="A1681" s="28" t="s">
        <v>1893</v>
      </c>
      <c r="B1681" s="28" t="s">
        <v>4901</v>
      </c>
      <c r="C1681" s="28">
        <v>666</v>
      </c>
    </row>
    <row r="1682" spans="1:3" x14ac:dyDescent="0.45">
      <c r="A1682" s="28" t="s">
        <v>1894</v>
      </c>
      <c r="B1682" s="28" t="s">
        <v>1894</v>
      </c>
      <c r="C1682" s="28">
        <v>667</v>
      </c>
    </row>
    <row r="1683" spans="1:3" x14ac:dyDescent="0.45">
      <c r="A1683" s="28" t="s">
        <v>1895</v>
      </c>
      <c r="B1683" s="28" t="s">
        <v>4902</v>
      </c>
      <c r="C1683" s="28">
        <v>668</v>
      </c>
    </row>
    <row r="1684" spans="1:3" x14ac:dyDescent="0.45">
      <c r="A1684" s="28" t="s">
        <v>1896</v>
      </c>
      <c r="B1684" s="28" t="s">
        <v>1896</v>
      </c>
      <c r="C1684" s="28">
        <v>669</v>
      </c>
    </row>
    <row r="1685" spans="1:3" x14ac:dyDescent="0.45">
      <c r="A1685" s="28" t="s">
        <v>1658</v>
      </c>
      <c r="B1685" s="28" t="s">
        <v>3604</v>
      </c>
      <c r="C1685" s="28">
        <v>574</v>
      </c>
    </row>
    <row r="1686" spans="1:3" x14ac:dyDescent="0.45">
      <c r="A1686" s="28" t="s">
        <v>532</v>
      </c>
      <c r="B1686" s="28" t="s">
        <v>4439</v>
      </c>
      <c r="C1686" s="28">
        <v>670</v>
      </c>
    </row>
    <row r="1687" spans="1:3" x14ac:dyDescent="0.45">
      <c r="A1687" s="28" t="s">
        <v>534</v>
      </c>
      <c r="B1687" s="28" t="s">
        <v>534</v>
      </c>
      <c r="C1687" s="28">
        <v>672</v>
      </c>
    </row>
    <row r="1688" spans="1:3" x14ac:dyDescent="0.45">
      <c r="A1688" s="28" t="s">
        <v>139</v>
      </c>
      <c r="B1688" s="28" t="s">
        <v>139</v>
      </c>
      <c r="C1688" s="28">
        <v>673</v>
      </c>
    </row>
    <row r="1689" spans="1:3" x14ac:dyDescent="0.45">
      <c r="A1689" s="28" t="s">
        <v>2402</v>
      </c>
      <c r="B1689" s="28" t="s">
        <v>2402</v>
      </c>
      <c r="C1689" s="28">
        <v>1873</v>
      </c>
    </row>
    <row r="1690" spans="1:3" x14ac:dyDescent="0.45">
      <c r="A1690" s="28" t="s">
        <v>2131</v>
      </c>
      <c r="B1690" s="28" t="s">
        <v>4904</v>
      </c>
      <c r="C1690" s="28">
        <v>674</v>
      </c>
    </row>
    <row r="1691" spans="1:3" x14ac:dyDescent="0.45">
      <c r="A1691" s="28" t="s">
        <v>2132</v>
      </c>
      <c r="B1691" s="28" t="s">
        <v>4903</v>
      </c>
      <c r="C1691" s="28">
        <v>1767</v>
      </c>
    </row>
    <row r="1692" spans="1:3" x14ac:dyDescent="0.45">
      <c r="A1692" s="28" t="s">
        <v>3437</v>
      </c>
      <c r="B1692" s="28" t="s">
        <v>4904</v>
      </c>
      <c r="C1692" s="28">
        <v>674</v>
      </c>
    </row>
    <row r="1693" spans="1:3" x14ac:dyDescent="0.45">
      <c r="A1693" s="28" t="s">
        <v>2359</v>
      </c>
      <c r="B1693" s="28" t="s">
        <v>4903</v>
      </c>
      <c r="C1693" s="28">
        <v>1767</v>
      </c>
    </row>
    <row r="1694" spans="1:3" x14ac:dyDescent="0.45">
      <c r="A1694" s="28" t="s">
        <v>140</v>
      </c>
      <c r="B1694" s="28" t="s">
        <v>4904</v>
      </c>
      <c r="C1694" s="28">
        <v>674</v>
      </c>
    </row>
    <row r="1695" spans="1:3" x14ac:dyDescent="0.45">
      <c r="A1695" s="28" t="s">
        <v>141</v>
      </c>
      <c r="B1695" s="28" t="s">
        <v>141</v>
      </c>
      <c r="C1695" s="28">
        <v>675</v>
      </c>
    </row>
    <row r="1696" spans="1:3" x14ac:dyDescent="0.45">
      <c r="A1696" s="28" t="s">
        <v>142</v>
      </c>
      <c r="B1696" s="28" t="s">
        <v>4440</v>
      </c>
      <c r="C1696" s="28">
        <v>676</v>
      </c>
    </row>
    <row r="1697" spans="1:3" x14ac:dyDescent="0.45">
      <c r="A1697" s="28" t="s">
        <v>143</v>
      </c>
      <c r="B1697" s="28" t="s">
        <v>4441</v>
      </c>
      <c r="C1697" s="28">
        <v>677</v>
      </c>
    </row>
    <row r="1698" spans="1:3" x14ac:dyDescent="0.45">
      <c r="A1698" s="28" t="s">
        <v>1352</v>
      </c>
      <c r="B1698" s="28" t="s">
        <v>1352</v>
      </c>
      <c r="C1698" s="28">
        <v>678</v>
      </c>
    </row>
    <row r="1699" spans="1:3" x14ac:dyDescent="0.45">
      <c r="A1699" s="28" t="s">
        <v>2660</v>
      </c>
      <c r="B1699" s="28" t="s">
        <v>1352</v>
      </c>
      <c r="C1699" s="28">
        <v>678</v>
      </c>
    </row>
    <row r="1700" spans="1:3" x14ac:dyDescent="0.45">
      <c r="A1700" s="28" t="s">
        <v>2836</v>
      </c>
      <c r="B1700" s="28" t="s">
        <v>4431</v>
      </c>
      <c r="C1700" s="28">
        <v>610</v>
      </c>
    </row>
    <row r="1701" spans="1:3" x14ac:dyDescent="0.45">
      <c r="A1701" s="28" t="s">
        <v>1353</v>
      </c>
      <c r="B1701" s="28" t="s">
        <v>1353</v>
      </c>
      <c r="C1701" s="28">
        <v>2561</v>
      </c>
    </row>
    <row r="1702" spans="1:3" x14ac:dyDescent="0.45">
      <c r="A1702" s="28" t="s">
        <v>2661</v>
      </c>
      <c r="B1702" s="28" t="s">
        <v>2661</v>
      </c>
      <c r="C1702" s="28">
        <v>679</v>
      </c>
    </row>
    <row r="1703" spans="1:3" x14ac:dyDescent="0.45">
      <c r="A1703" s="28" t="s">
        <v>2662</v>
      </c>
      <c r="B1703" s="28" t="s">
        <v>2662</v>
      </c>
      <c r="C1703" s="28">
        <v>680</v>
      </c>
    </row>
    <row r="1704" spans="1:3" x14ac:dyDescent="0.45">
      <c r="A1704" s="28" t="s">
        <v>2663</v>
      </c>
      <c r="B1704" s="28" t="s">
        <v>4442</v>
      </c>
      <c r="C1704" s="28">
        <v>681</v>
      </c>
    </row>
    <row r="1705" spans="1:3" x14ac:dyDescent="0.45">
      <c r="A1705" s="28" t="s">
        <v>2664</v>
      </c>
      <c r="B1705" s="28" t="s">
        <v>2664</v>
      </c>
      <c r="C1705" s="28">
        <v>682</v>
      </c>
    </row>
    <row r="1706" spans="1:3" x14ac:dyDescent="0.45">
      <c r="A1706" s="28" t="s">
        <v>2665</v>
      </c>
      <c r="B1706" s="28" t="s">
        <v>2665</v>
      </c>
      <c r="C1706" s="28">
        <v>683</v>
      </c>
    </row>
    <row r="1707" spans="1:3" x14ac:dyDescent="0.45">
      <c r="A1707" s="28" t="s">
        <v>2666</v>
      </c>
      <c r="B1707" s="28" t="s">
        <v>2666</v>
      </c>
      <c r="C1707" s="28">
        <v>684</v>
      </c>
    </row>
    <row r="1708" spans="1:3" x14ac:dyDescent="0.45">
      <c r="A1708" s="28" t="s">
        <v>1023</v>
      </c>
      <c r="B1708" s="28" t="s">
        <v>4887</v>
      </c>
      <c r="C1708" s="28">
        <v>124</v>
      </c>
    </row>
    <row r="1709" spans="1:3" x14ac:dyDescent="0.45">
      <c r="A1709" s="28" t="s">
        <v>2314</v>
      </c>
      <c r="B1709" s="28" t="s">
        <v>2314</v>
      </c>
      <c r="C1709" s="28">
        <v>686</v>
      </c>
    </row>
    <row r="1710" spans="1:3" x14ac:dyDescent="0.45">
      <c r="A1710" s="28" t="s">
        <v>1134</v>
      </c>
      <c r="B1710" s="28" t="s">
        <v>1134</v>
      </c>
      <c r="C1710" s="28">
        <v>779</v>
      </c>
    </row>
    <row r="1711" spans="1:3" x14ac:dyDescent="0.45">
      <c r="A1711" s="28" t="s">
        <v>316</v>
      </c>
      <c r="B1711" s="28" t="s">
        <v>316</v>
      </c>
      <c r="C1711" s="28">
        <v>783</v>
      </c>
    </row>
    <row r="1712" spans="1:3" x14ac:dyDescent="0.45">
      <c r="A1712" s="28" t="s">
        <v>2315</v>
      </c>
      <c r="B1712" s="28" t="s">
        <v>4905</v>
      </c>
      <c r="C1712" s="28">
        <v>687</v>
      </c>
    </row>
    <row r="1713" spans="1:3" x14ac:dyDescent="0.45">
      <c r="A1713" s="28" t="s">
        <v>2316</v>
      </c>
      <c r="B1713" s="28" t="s">
        <v>2316</v>
      </c>
      <c r="C1713" s="28">
        <v>688</v>
      </c>
    </row>
    <row r="1714" spans="1:3" x14ac:dyDescent="0.45">
      <c r="A1714" s="28" t="s">
        <v>3209</v>
      </c>
      <c r="B1714" s="28" t="s">
        <v>2317</v>
      </c>
      <c r="C1714" s="28">
        <v>689</v>
      </c>
    </row>
    <row r="1715" spans="1:3" x14ac:dyDescent="0.45">
      <c r="A1715" s="28" t="s">
        <v>2318</v>
      </c>
      <c r="B1715" s="28" t="s">
        <v>2318</v>
      </c>
      <c r="C1715" s="28">
        <v>690</v>
      </c>
    </row>
    <row r="1716" spans="1:3" x14ac:dyDescent="0.45">
      <c r="A1716" s="20" t="s">
        <v>4644</v>
      </c>
      <c r="B1716" s="20" t="s">
        <v>4644</v>
      </c>
      <c r="C1716" s="20">
        <v>2803</v>
      </c>
    </row>
    <row r="1717" spans="1:3" x14ac:dyDescent="0.45">
      <c r="A1717" s="20" t="s">
        <v>2778</v>
      </c>
      <c r="B1717" s="20" t="s">
        <v>2778</v>
      </c>
      <c r="C1717" s="28">
        <v>745</v>
      </c>
    </row>
    <row r="1718" spans="1:3" x14ac:dyDescent="0.45">
      <c r="A1718" s="28" t="s">
        <v>1767</v>
      </c>
      <c r="B1718" s="28" t="s">
        <v>4431</v>
      </c>
      <c r="C1718" s="28">
        <v>610</v>
      </c>
    </row>
    <row r="1719" spans="1:3" x14ac:dyDescent="0.45">
      <c r="A1719" s="28" t="s">
        <v>569</v>
      </c>
      <c r="B1719" s="28" t="s">
        <v>4430</v>
      </c>
      <c r="C1719" s="28">
        <v>2287</v>
      </c>
    </row>
    <row r="1720" spans="1:3" x14ac:dyDescent="0.45">
      <c r="A1720" s="28" t="s">
        <v>483</v>
      </c>
      <c r="B1720" s="20" t="s">
        <v>4196</v>
      </c>
      <c r="C1720" s="28">
        <v>576</v>
      </c>
    </row>
    <row r="1721" spans="1:3" x14ac:dyDescent="0.45">
      <c r="A1721" s="28" t="s">
        <v>2319</v>
      </c>
      <c r="B1721" s="28" t="s">
        <v>1783</v>
      </c>
      <c r="C1721" s="28">
        <v>796</v>
      </c>
    </row>
    <row r="1722" spans="1:3" x14ac:dyDescent="0.45">
      <c r="A1722" s="28" t="s">
        <v>1659</v>
      </c>
      <c r="B1722" s="28" t="s">
        <v>2320</v>
      </c>
      <c r="C1722" s="28">
        <v>692</v>
      </c>
    </row>
    <row r="1723" spans="1:3" x14ac:dyDescent="0.45">
      <c r="A1723" s="28" t="s">
        <v>292</v>
      </c>
      <c r="B1723" s="28" t="s">
        <v>2321</v>
      </c>
      <c r="C1723" s="28">
        <v>693</v>
      </c>
    </row>
    <row r="1724" spans="1:3" x14ac:dyDescent="0.45">
      <c r="A1724" s="28" t="s">
        <v>320</v>
      </c>
      <c r="B1724" s="28" t="s">
        <v>4072</v>
      </c>
      <c r="C1724" s="28">
        <v>790</v>
      </c>
    </row>
    <row r="1725" spans="1:3" x14ac:dyDescent="0.45">
      <c r="A1725" s="28" t="s">
        <v>1004</v>
      </c>
      <c r="B1725" s="28" t="s">
        <v>4510</v>
      </c>
      <c r="C1725" s="28">
        <v>2391</v>
      </c>
    </row>
    <row r="1726" spans="1:3" x14ac:dyDescent="0.45">
      <c r="A1726" s="28" t="s">
        <v>2323</v>
      </c>
      <c r="B1726" s="28" t="s">
        <v>1355</v>
      </c>
      <c r="C1726" s="28">
        <v>695</v>
      </c>
    </row>
    <row r="1727" spans="1:3" x14ac:dyDescent="0.45">
      <c r="A1727" s="28" t="s">
        <v>2329</v>
      </c>
      <c r="B1727" s="28" t="s">
        <v>2329</v>
      </c>
      <c r="C1727" s="28">
        <v>701</v>
      </c>
    </row>
    <row r="1728" spans="1:3" x14ac:dyDescent="0.45">
      <c r="A1728" s="28" t="s">
        <v>1769</v>
      </c>
      <c r="B1728" s="28" t="s">
        <v>1769</v>
      </c>
      <c r="C1728" s="28">
        <v>702</v>
      </c>
    </row>
    <row r="1729" spans="1:3" x14ac:dyDescent="0.45">
      <c r="A1729" s="28" t="s">
        <v>1771</v>
      </c>
      <c r="B1729" s="28" t="s">
        <v>1771</v>
      </c>
      <c r="C1729" s="28">
        <v>704</v>
      </c>
    </row>
    <row r="1730" spans="1:3" x14ac:dyDescent="0.45">
      <c r="A1730" s="28" t="s">
        <v>293</v>
      </c>
      <c r="B1730" s="28" t="s">
        <v>1772</v>
      </c>
      <c r="C1730" s="28">
        <v>705</v>
      </c>
    </row>
    <row r="1731" spans="1:3" x14ac:dyDescent="0.45">
      <c r="A1731" s="28" t="s">
        <v>3177</v>
      </c>
      <c r="B1731" s="28" t="s">
        <v>1764</v>
      </c>
      <c r="C1731" s="28">
        <v>708</v>
      </c>
    </row>
    <row r="1732" spans="1:3" x14ac:dyDescent="0.45">
      <c r="A1732" s="28" t="s">
        <v>294</v>
      </c>
      <c r="B1732" s="28" t="s">
        <v>668</v>
      </c>
      <c r="C1732" s="28">
        <v>1709</v>
      </c>
    </row>
    <row r="1733" spans="1:3" x14ac:dyDescent="0.45">
      <c r="A1733" s="28" t="s">
        <v>485</v>
      </c>
      <c r="B1733" s="28" t="s">
        <v>741</v>
      </c>
      <c r="C1733" s="28">
        <v>1311</v>
      </c>
    </row>
    <row r="1734" spans="1:3" x14ac:dyDescent="0.45">
      <c r="A1734" s="28" t="s">
        <v>950</v>
      </c>
      <c r="B1734" s="28" t="s">
        <v>520</v>
      </c>
      <c r="C1734" s="28">
        <v>1431</v>
      </c>
    </row>
    <row r="1735" spans="1:3" x14ac:dyDescent="0.45">
      <c r="A1735" s="28" t="s">
        <v>1765</v>
      </c>
      <c r="B1735" s="28" t="s">
        <v>4906</v>
      </c>
      <c r="C1735" s="28">
        <v>710</v>
      </c>
    </row>
    <row r="1736" spans="1:3" x14ac:dyDescent="0.45">
      <c r="A1736" s="28" t="s">
        <v>1766</v>
      </c>
      <c r="B1736" s="28" t="s">
        <v>1766</v>
      </c>
      <c r="C1736" s="28">
        <v>711</v>
      </c>
    </row>
    <row r="1737" spans="1:3" x14ac:dyDescent="0.45">
      <c r="A1737" s="28" t="s">
        <v>2063</v>
      </c>
      <c r="B1737" s="28" t="s">
        <v>2063</v>
      </c>
      <c r="C1737" s="28">
        <v>747</v>
      </c>
    </row>
    <row r="1738" spans="1:3" x14ac:dyDescent="0.45">
      <c r="A1738" s="28" t="s">
        <v>464</v>
      </c>
      <c r="B1738" s="28" t="s">
        <v>1988</v>
      </c>
      <c r="C1738" s="28">
        <v>564</v>
      </c>
    </row>
    <row r="1739" spans="1:3" x14ac:dyDescent="0.45">
      <c r="A1739" s="28" t="s">
        <v>1951</v>
      </c>
      <c r="B1739" s="28" t="s">
        <v>853</v>
      </c>
      <c r="C1739" s="28">
        <v>515</v>
      </c>
    </row>
    <row r="1740" spans="1:3" x14ac:dyDescent="0.45">
      <c r="A1740" s="28" t="s">
        <v>461</v>
      </c>
      <c r="B1740" s="28" t="s">
        <v>3640</v>
      </c>
      <c r="C1740" s="28">
        <v>1438</v>
      </c>
    </row>
    <row r="1741" spans="1:3" x14ac:dyDescent="0.45">
      <c r="A1741" s="28" t="s">
        <v>191</v>
      </c>
      <c r="B1741" s="28" t="s">
        <v>191</v>
      </c>
      <c r="C1741" s="28">
        <v>715</v>
      </c>
    </row>
    <row r="1742" spans="1:3" x14ac:dyDescent="0.45">
      <c r="A1742" s="28" t="s">
        <v>2020</v>
      </c>
      <c r="B1742" s="28" t="s">
        <v>1356</v>
      </c>
      <c r="C1742" s="28">
        <v>1698</v>
      </c>
    </row>
    <row r="1743" spans="1:3" x14ac:dyDescent="0.45">
      <c r="A1743" s="28" t="s">
        <v>193</v>
      </c>
      <c r="B1743" s="28" t="s">
        <v>193</v>
      </c>
      <c r="C1743" s="28">
        <v>717</v>
      </c>
    </row>
    <row r="1744" spans="1:3" x14ac:dyDescent="0.45">
      <c r="A1744" s="28" t="s">
        <v>519</v>
      </c>
      <c r="B1744" s="28" t="s">
        <v>4907</v>
      </c>
      <c r="C1744" s="28">
        <v>719</v>
      </c>
    </row>
    <row r="1745" spans="1:3" x14ac:dyDescent="0.45">
      <c r="A1745" s="28" t="s">
        <v>196</v>
      </c>
      <c r="B1745" s="28" t="s">
        <v>196</v>
      </c>
      <c r="C1745" s="28">
        <v>720</v>
      </c>
    </row>
    <row r="1746" spans="1:3" x14ac:dyDescent="0.45">
      <c r="A1746" s="28" t="s">
        <v>2360</v>
      </c>
      <c r="B1746" s="28" t="s">
        <v>4957</v>
      </c>
      <c r="C1746" s="28">
        <v>1769</v>
      </c>
    </row>
    <row r="1747" spans="1:3" x14ac:dyDescent="0.45">
      <c r="A1747" s="28" t="s">
        <v>197</v>
      </c>
      <c r="B1747" s="28" t="s">
        <v>197</v>
      </c>
      <c r="C1747" s="28">
        <v>721</v>
      </c>
    </row>
    <row r="1748" spans="1:3" x14ac:dyDescent="0.45">
      <c r="A1748" s="28" t="s">
        <v>3882</v>
      </c>
      <c r="B1748" s="28" t="s">
        <v>4124</v>
      </c>
      <c r="C1748" s="28">
        <v>722</v>
      </c>
    </row>
    <row r="1749" spans="1:3" x14ac:dyDescent="0.45">
      <c r="A1749" s="28" t="s">
        <v>635</v>
      </c>
      <c r="B1749" s="28" t="s">
        <v>1358</v>
      </c>
      <c r="C1749" s="28">
        <v>724</v>
      </c>
    </row>
    <row r="1750" spans="1:3" x14ac:dyDescent="0.45">
      <c r="A1750" s="28" t="s">
        <v>1358</v>
      </c>
      <c r="B1750" s="28" t="s">
        <v>1358</v>
      </c>
      <c r="C1750" s="28">
        <v>724</v>
      </c>
    </row>
    <row r="1751" spans="1:3" x14ac:dyDescent="0.45">
      <c r="A1751" s="28" t="s">
        <v>1359</v>
      </c>
      <c r="B1751" s="28" t="s">
        <v>1359</v>
      </c>
      <c r="C1751" s="28">
        <v>2583</v>
      </c>
    </row>
    <row r="1752" spans="1:3" x14ac:dyDescent="0.45">
      <c r="A1752" s="28" t="s">
        <v>295</v>
      </c>
      <c r="B1752" s="28" t="s">
        <v>2872</v>
      </c>
      <c r="C1752" s="28">
        <v>726</v>
      </c>
    </row>
    <row r="1753" spans="1:3" x14ac:dyDescent="0.45">
      <c r="A1753" s="26" t="s">
        <v>1355</v>
      </c>
      <c r="B1753" s="26" t="s">
        <v>1355</v>
      </c>
      <c r="C1753" s="28">
        <v>695</v>
      </c>
    </row>
    <row r="1754" spans="1:3" x14ac:dyDescent="0.45">
      <c r="A1754" s="28" t="s">
        <v>296</v>
      </c>
      <c r="B1754" s="28" t="s">
        <v>2873</v>
      </c>
      <c r="C1754" s="28">
        <v>727</v>
      </c>
    </row>
    <row r="1755" spans="1:3" x14ac:dyDescent="0.45">
      <c r="A1755" s="28" t="s">
        <v>2619</v>
      </c>
      <c r="B1755" s="28" t="s">
        <v>2619</v>
      </c>
      <c r="C1755" s="28">
        <v>2474</v>
      </c>
    </row>
    <row r="1756" spans="1:3" x14ac:dyDescent="0.45">
      <c r="A1756" s="28" t="s">
        <v>297</v>
      </c>
      <c r="B1756" s="28" t="s">
        <v>1136</v>
      </c>
      <c r="C1756" s="28">
        <v>781</v>
      </c>
    </row>
    <row r="1757" spans="1:3" x14ac:dyDescent="0.45">
      <c r="A1757" s="28" t="s">
        <v>1918</v>
      </c>
      <c r="B1757" s="28" t="s">
        <v>1918</v>
      </c>
      <c r="C1757" s="28">
        <v>1965</v>
      </c>
    </row>
    <row r="1758" spans="1:3" x14ac:dyDescent="0.45">
      <c r="A1758" s="28" t="s">
        <v>1360</v>
      </c>
      <c r="B1758" s="28" t="s">
        <v>1360</v>
      </c>
      <c r="C1758" s="28">
        <v>2571</v>
      </c>
    </row>
    <row r="1759" spans="1:3" x14ac:dyDescent="0.45">
      <c r="A1759" s="20" t="s">
        <v>4049</v>
      </c>
      <c r="B1759" s="20" t="s">
        <v>4049</v>
      </c>
      <c r="C1759" s="20">
        <v>2650</v>
      </c>
    </row>
    <row r="1760" spans="1:3" x14ac:dyDescent="0.45">
      <c r="A1760" s="28" t="s">
        <v>2875</v>
      </c>
      <c r="B1760" s="28" t="s">
        <v>4073</v>
      </c>
      <c r="C1760" s="28">
        <v>730</v>
      </c>
    </row>
    <row r="1761" spans="1:3" x14ac:dyDescent="0.45">
      <c r="A1761" s="28" t="s">
        <v>2877</v>
      </c>
      <c r="B1761" s="28" t="s">
        <v>4434</v>
      </c>
      <c r="C1761" s="28">
        <v>731</v>
      </c>
    </row>
    <row r="1762" spans="1:3" x14ac:dyDescent="0.45">
      <c r="A1762" s="28" t="s">
        <v>298</v>
      </c>
      <c r="B1762" s="28" t="s">
        <v>2878</v>
      </c>
      <c r="C1762" s="28">
        <v>732</v>
      </c>
    </row>
    <row r="1763" spans="1:3" x14ac:dyDescent="0.45">
      <c r="A1763" s="28" t="s">
        <v>947</v>
      </c>
      <c r="B1763" s="28" t="s">
        <v>2879</v>
      </c>
      <c r="C1763" s="28">
        <v>733</v>
      </c>
    </row>
    <row r="1764" spans="1:3" x14ac:dyDescent="0.45">
      <c r="A1764" s="28" t="s">
        <v>3205</v>
      </c>
      <c r="B1764" s="28" t="s">
        <v>2880</v>
      </c>
      <c r="C1764" s="28">
        <v>734</v>
      </c>
    </row>
    <row r="1765" spans="1:3" x14ac:dyDescent="0.45">
      <c r="A1765" s="28" t="s">
        <v>1676</v>
      </c>
      <c r="B1765" s="28" t="s">
        <v>1676</v>
      </c>
      <c r="C1765" s="28">
        <v>1658</v>
      </c>
    </row>
    <row r="1766" spans="1:3" x14ac:dyDescent="0.45">
      <c r="A1766" s="28" t="s">
        <v>299</v>
      </c>
      <c r="B1766" s="28" t="s">
        <v>4128</v>
      </c>
      <c r="C1766" s="28">
        <v>736</v>
      </c>
    </row>
    <row r="1767" spans="1:3" x14ac:dyDescent="0.45">
      <c r="A1767" s="28" t="s">
        <v>455</v>
      </c>
      <c r="B1767" s="28" t="s">
        <v>644</v>
      </c>
      <c r="C1767" s="28">
        <v>863</v>
      </c>
    </row>
    <row r="1768" spans="1:3" x14ac:dyDescent="0.45">
      <c r="A1768" s="28" t="s">
        <v>2668</v>
      </c>
      <c r="B1768" s="28" t="s">
        <v>1362</v>
      </c>
      <c r="C1768" s="28">
        <v>737</v>
      </c>
    </row>
    <row r="1769" spans="1:3" x14ac:dyDescent="0.45">
      <c r="A1769" s="28" t="s">
        <v>1362</v>
      </c>
      <c r="B1769" s="28" t="s">
        <v>1362</v>
      </c>
      <c r="C1769" s="28">
        <v>737</v>
      </c>
    </row>
    <row r="1770" spans="1:3" x14ac:dyDescent="0.45">
      <c r="A1770" s="28" t="s">
        <v>1363</v>
      </c>
      <c r="B1770" s="28" t="s">
        <v>1363</v>
      </c>
      <c r="C1770" s="28">
        <v>2358</v>
      </c>
    </row>
    <row r="1771" spans="1:3" x14ac:dyDescent="0.45">
      <c r="A1771" s="28" t="s">
        <v>2882</v>
      </c>
      <c r="B1771" s="28" t="s">
        <v>2882</v>
      </c>
      <c r="C1771" s="28">
        <v>738</v>
      </c>
    </row>
    <row r="1772" spans="1:3" x14ac:dyDescent="0.45">
      <c r="A1772" s="28" t="s">
        <v>3524</v>
      </c>
      <c r="B1772" s="28" t="s">
        <v>3524</v>
      </c>
      <c r="C1772" s="28">
        <v>768</v>
      </c>
    </row>
    <row r="1773" spans="1:3" x14ac:dyDescent="0.45">
      <c r="A1773" s="28" t="s">
        <v>1957</v>
      </c>
      <c r="B1773" s="28" t="s">
        <v>2883</v>
      </c>
      <c r="C1773" s="28">
        <v>739</v>
      </c>
    </row>
    <row r="1774" spans="1:3" x14ac:dyDescent="0.45">
      <c r="A1774" s="28" t="s">
        <v>2884</v>
      </c>
      <c r="B1774" s="28" t="s">
        <v>4611</v>
      </c>
      <c r="C1774" s="28">
        <v>740</v>
      </c>
    </row>
    <row r="1775" spans="1:3" x14ac:dyDescent="0.45">
      <c r="A1775" s="28" t="s">
        <v>462</v>
      </c>
      <c r="B1775" s="28" t="s">
        <v>2057</v>
      </c>
      <c r="C1775" s="28">
        <v>741</v>
      </c>
    </row>
    <row r="1776" spans="1:3" x14ac:dyDescent="0.45">
      <c r="A1776" s="28" t="s">
        <v>2152</v>
      </c>
      <c r="B1776" s="28" t="s">
        <v>1784</v>
      </c>
      <c r="C1776" s="28">
        <v>797</v>
      </c>
    </row>
    <row r="1777" spans="1:3" x14ac:dyDescent="0.45">
      <c r="A1777" s="28" t="s">
        <v>300</v>
      </c>
      <c r="B1777" s="28" t="s">
        <v>2058</v>
      </c>
      <c r="C1777" s="28">
        <v>742</v>
      </c>
    </row>
    <row r="1778" spans="1:3" x14ac:dyDescent="0.45">
      <c r="A1778" s="28" t="s">
        <v>2059</v>
      </c>
      <c r="B1778" s="28" t="s">
        <v>2059</v>
      </c>
      <c r="C1778" s="28">
        <v>743</v>
      </c>
    </row>
    <row r="1779" spans="1:3" x14ac:dyDescent="0.45">
      <c r="A1779" s="28" t="s">
        <v>457</v>
      </c>
      <c r="B1779" s="28" t="s">
        <v>2697</v>
      </c>
      <c r="C1779" s="28">
        <v>1200</v>
      </c>
    </row>
    <row r="1780" spans="1:3" x14ac:dyDescent="0.45">
      <c r="A1780" s="28" t="s">
        <v>482</v>
      </c>
      <c r="B1780" s="28" t="s">
        <v>249</v>
      </c>
      <c r="C1780" s="28">
        <v>1202</v>
      </c>
    </row>
    <row r="1781" spans="1:3" x14ac:dyDescent="0.45">
      <c r="A1781" s="28" t="s">
        <v>2061</v>
      </c>
      <c r="B1781" s="20" t="s">
        <v>2778</v>
      </c>
      <c r="C1781" s="28">
        <v>745</v>
      </c>
    </row>
    <row r="1782" spans="1:3" x14ac:dyDescent="0.45">
      <c r="A1782" s="28" t="s">
        <v>463</v>
      </c>
      <c r="B1782" s="28" t="s">
        <v>2602</v>
      </c>
      <c r="C1782" s="28">
        <v>568</v>
      </c>
    </row>
    <row r="1783" spans="1:3" x14ac:dyDescent="0.45">
      <c r="A1783" s="28" t="s">
        <v>301</v>
      </c>
      <c r="B1783" s="28" t="s">
        <v>2062</v>
      </c>
      <c r="C1783" s="28">
        <v>746</v>
      </c>
    </row>
    <row r="1784" spans="1:3" x14ac:dyDescent="0.45">
      <c r="A1784" s="28" t="s">
        <v>3206</v>
      </c>
      <c r="B1784" s="28" t="s">
        <v>2065</v>
      </c>
      <c r="C1784" s="28">
        <v>749</v>
      </c>
    </row>
    <row r="1785" spans="1:3" x14ac:dyDescent="0.45">
      <c r="A1785" s="28" t="s">
        <v>3207</v>
      </c>
      <c r="B1785" s="28" t="s">
        <v>2264</v>
      </c>
      <c r="C1785" s="28">
        <v>751</v>
      </c>
    </row>
    <row r="1786" spans="1:3" x14ac:dyDescent="0.45">
      <c r="A1786" s="28" t="s">
        <v>1919</v>
      </c>
      <c r="B1786" s="28" t="s">
        <v>1919</v>
      </c>
      <c r="C1786" s="28">
        <v>1966</v>
      </c>
    </row>
    <row r="1787" spans="1:3" x14ac:dyDescent="0.45">
      <c r="A1787" s="28" t="s">
        <v>669</v>
      </c>
      <c r="B1787" s="28" t="s">
        <v>669</v>
      </c>
      <c r="C1787" s="28">
        <v>1710</v>
      </c>
    </row>
    <row r="1788" spans="1:3" x14ac:dyDescent="0.45">
      <c r="A1788" s="28" t="s">
        <v>393</v>
      </c>
      <c r="B1788" s="28" t="s">
        <v>393</v>
      </c>
      <c r="C1788" s="28">
        <v>2312</v>
      </c>
    </row>
    <row r="1789" spans="1:3" x14ac:dyDescent="0.45">
      <c r="A1789" s="28" t="s">
        <v>302</v>
      </c>
      <c r="B1789" s="28" t="s">
        <v>2228</v>
      </c>
      <c r="C1789" s="28">
        <v>756</v>
      </c>
    </row>
    <row r="1790" spans="1:3" x14ac:dyDescent="0.45">
      <c r="A1790" s="28" t="s">
        <v>454</v>
      </c>
      <c r="B1790" s="28" t="s">
        <v>1486</v>
      </c>
      <c r="C1790" s="28">
        <v>757</v>
      </c>
    </row>
    <row r="1791" spans="1:3" x14ac:dyDescent="0.45">
      <c r="A1791" s="28" t="s">
        <v>303</v>
      </c>
      <c r="B1791" s="28" t="s">
        <v>1362</v>
      </c>
      <c r="C1791" s="28">
        <v>737</v>
      </c>
    </row>
    <row r="1792" spans="1:3" x14ac:dyDescent="0.45">
      <c r="A1792" s="28" t="s">
        <v>1487</v>
      </c>
      <c r="B1792" s="28" t="s">
        <v>1487</v>
      </c>
      <c r="C1792" s="28">
        <v>758</v>
      </c>
    </row>
    <row r="1793" spans="1:3" x14ac:dyDescent="0.45">
      <c r="A1793" s="28" t="s">
        <v>2019</v>
      </c>
      <c r="B1793" s="28" t="s">
        <v>2019</v>
      </c>
      <c r="C1793" s="28">
        <v>1697</v>
      </c>
    </row>
    <row r="1794" spans="1:3" x14ac:dyDescent="0.45">
      <c r="A1794" s="28" t="s">
        <v>460</v>
      </c>
      <c r="B1794" s="28" t="s">
        <v>3020</v>
      </c>
      <c r="C1794" s="28">
        <v>44</v>
      </c>
    </row>
    <row r="1795" spans="1:3" x14ac:dyDescent="0.45">
      <c r="A1795" s="20" t="s">
        <v>4446</v>
      </c>
      <c r="B1795" s="20" t="s">
        <v>4446</v>
      </c>
      <c r="C1795" s="20">
        <v>2744</v>
      </c>
    </row>
    <row r="1796" spans="1:3" x14ac:dyDescent="0.45">
      <c r="A1796" s="28" t="s">
        <v>1489</v>
      </c>
      <c r="B1796" s="28" t="s">
        <v>1489</v>
      </c>
      <c r="C1796" s="28">
        <v>761</v>
      </c>
    </row>
    <row r="1797" spans="1:3" x14ac:dyDescent="0.45">
      <c r="A1797" s="28" t="s">
        <v>3520</v>
      </c>
      <c r="B1797" s="28" t="s">
        <v>3520</v>
      </c>
      <c r="C1797" s="28">
        <v>764</v>
      </c>
    </row>
    <row r="1798" spans="1:3" x14ac:dyDescent="0.45">
      <c r="A1798" s="28" t="s">
        <v>3773</v>
      </c>
      <c r="B1798" s="28" t="s">
        <v>3226</v>
      </c>
      <c r="C1798" s="28">
        <v>1770</v>
      </c>
    </row>
    <row r="1799" spans="1:3" x14ac:dyDescent="0.45">
      <c r="A1799" s="28" t="s">
        <v>176</v>
      </c>
      <c r="B1799" s="28" t="s">
        <v>245</v>
      </c>
      <c r="C1799" s="28">
        <v>1988</v>
      </c>
    </row>
    <row r="1800" spans="1:3" x14ac:dyDescent="0.45">
      <c r="A1800" s="28" t="s">
        <v>1920</v>
      </c>
      <c r="B1800" s="28" t="s">
        <v>1920</v>
      </c>
      <c r="C1800" s="28">
        <v>1967</v>
      </c>
    </row>
    <row r="1801" spans="1:3" x14ac:dyDescent="0.45">
      <c r="A1801" s="28" t="s">
        <v>1921</v>
      </c>
      <c r="B1801" s="28" t="s">
        <v>1921</v>
      </c>
      <c r="C1801" s="28">
        <v>1968</v>
      </c>
    </row>
    <row r="1802" spans="1:3" x14ac:dyDescent="0.45">
      <c r="A1802" s="28" t="s">
        <v>1488</v>
      </c>
      <c r="B1802" s="28" t="s">
        <v>1488</v>
      </c>
      <c r="C1802" s="28">
        <v>760</v>
      </c>
    </row>
    <row r="1803" spans="1:3" x14ac:dyDescent="0.45">
      <c r="A1803" s="28" t="s">
        <v>2618</v>
      </c>
      <c r="B1803" s="28" t="s">
        <v>4408</v>
      </c>
      <c r="C1803" s="28">
        <v>2488</v>
      </c>
    </row>
    <row r="1804" spans="1:3" x14ac:dyDescent="0.45">
      <c r="A1804" s="28" t="s">
        <v>3811</v>
      </c>
      <c r="B1804" s="28" t="s">
        <v>246</v>
      </c>
      <c r="C1804" s="28">
        <v>766</v>
      </c>
    </row>
    <row r="1805" spans="1:3" x14ac:dyDescent="0.45">
      <c r="A1805" s="28" t="s">
        <v>3522</v>
      </c>
      <c r="B1805" s="28" t="s">
        <v>246</v>
      </c>
      <c r="C1805" s="28">
        <v>766</v>
      </c>
    </row>
    <row r="1806" spans="1:3" x14ac:dyDescent="0.45">
      <c r="A1806" s="28" t="s">
        <v>3227</v>
      </c>
      <c r="B1806" s="28" t="s">
        <v>247</v>
      </c>
      <c r="C1806" s="28">
        <v>1771</v>
      </c>
    </row>
    <row r="1807" spans="1:3" x14ac:dyDescent="0.45">
      <c r="A1807" s="28" t="s">
        <v>3440</v>
      </c>
      <c r="B1807" s="28" t="s">
        <v>246</v>
      </c>
      <c r="C1807" s="28">
        <v>766</v>
      </c>
    </row>
    <row r="1808" spans="1:3" x14ac:dyDescent="0.45">
      <c r="A1808" s="28" t="s">
        <v>4564</v>
      </c>
      <c r="B1808" s="28" t="s">
        <v>247</v>
      </c>
      <c r="C1808" s="28">
        <v>1771</v>
      </c>
    </row>
    <row r="1809" spans="1:3" x14ac:dyDescent="0.45">
      <c r="A1809" s="28" t="s">
        <v>3438</v>
      </c>
      <c r="B1809" s="28" t="s">
        <v>246</v>
      </c>
      <c r="C1809" s="28">
        <v>766</v>
      </c>
    </row>
    <row r="1810" spans="1:3" x14ac:dyDescent="0.45">
      <c r="A1810" s="28" t="s">
        <v>3439</v>
      </c>
      <c r="B1810" s="28" t="s">
        <v>247</v>
      </c>
      <c r="C1810" s="28">
        <v>1771</v>
      </c>
    </row>
    <row r="1811" spans="1:3" x14ac:dyDescent="0.45">
      <c r="A1811" s="28" t="s">
        <v>453</v>
      </c>
      <c r="B1811" s="28" t="s">
        <v>2929</v>
      </c>
      <c r="C1811" s="28">
        <v>1228</v>
      </c>
    </row>
    <row r="1812" spans="1:3" x14ac:dyDescent="0.45">
      <c r="A1812" s="28" t="s">
        <v>3228</v>
      </c>
      <c r="B1812" s="20" t="s">
        <v>4182</v>
      </c>
      <c r="C1812" s="28">
        <v>1772</v>
      </c>
    </row>
    <row r="1813" spans="1:3" x14ac:dyDescent="0.45">
      <c r="A1813" s="28" t="s">
        <v>1129</v>
      </c>
      <c r="B1813" s="28" t="s">
        <v>1129</v>
      </c>
      <c r="C1813" s="28">
        <v>769</v>
      </c>
    </row>
    <row r="1814" spans="1:3" x14ac:dyDescent="0.45">
      <c r="A1814" s="28" t="s">
        <v>2153</v>
      </c>
      <c r="B1814" s="28" t="s">
        <v>416</v>
      </c>
      <c r="C1814" s="28">
        <v>802</v>
      </c>
    </row>
    <row r="1815" spans="1:3" x14ac:dyDescent="0.45">
      <c r="A1815" s="28" t="s">
        <v>481</v>
      </c>
      <c r="B1815" s="28" t="s">
        <v>1080</v>
      </c>
      <c r="C1815" s="28">
        <v>578</v>
      </c>
    </row>
    <row r="1816" spans="1:3" x14ac:dyDescent="0.45">
      <c r="A1816" s="28" t="s">
        <v>2225</v>
      </c>
      <c r="B1816" s="28" t="s">
        <v>2225</v>
      </c>
      <c r="C1816" s="28">
        <v>753</v>
      </c>
    </row>
    <row r="1817" spans="1:3" x14ac:dyDescent="0.45">
      <c r="A1817" s="28" t="s">
        <v>1131</v>
      </c>
      <c r="B1817" s="28" t="s">
        <v>1131</v>
      </c>
      <c r="C1817" s="28">
        <v>772</v>
      </c>
    </row>
    <row r="1818" spans="1:3" x14ac:dyDescent="0.45">
      <c r="A1818" s="28" t="s">
        <v>1917</v>
      </c>
      <c r="B1818" s="28" t="s">
        <v>1774</v>
      </c>
      <c r="C1818" s="28">
        <v>1690</v>
      </c>
    </row>
    <row r="1819" spans="1:3" x14ac:dyDescent="0.45">
      <c r="A1819" s="28" t="s">
        <v>456</v>
      </c>
      <c r="B1819" s="28" t="s">
        <v>1133</v>
      </c>
      <c r="C1819" s="28">
        <v>774</v>
      </c>
    </row>
    <row r="1820" spans="1:3" x14ac:dyDescent="0.45">
      <c r="A1820" s="28" t="s">
        <v>586</v>
      </c>
      <c r="B1820" s="28" t="s">
        <v>417</v>
      </c>
      <c r="C1820" s="28">
        <v>803</v>
      </c>
    </row>
    <row r="1821" spans="1:3" x14ac:dyDescent="0.45">
      <c r="A1821" s="20" t="s">
        <v>4447</v>
      </c>
      <c r="B1821" s="20" t="s">
        <v>4447</v>
      </c>
      <c r="C1821" s="20">
        <v>2719</v>
      </c>
    </row>
    <row r="1822" spans="1:3" x14ac:dyDescent="0.45">
      <c r="A1822" s="28" t="s">
        <v>459</v>
      </c>
      <c r="B1822" s="28" t="s">
        <v>418</v>
      </c>
      <c r="C1822" s="28">
        <v>804</v>
      </c>
    </row>
    <row r="1823" spans="1:3" x14ac:dyDescent="0.45">
      <c r="A1823" s="28" t="s">
        <v>3774</v>
      </c>
      <c r="B1823" s="28" t="s">
        <v>1134</v>
      </c>
      <c r="C1823" s="28">
        <v>779</v>
      </c>
    </row>
    <row r="1824" spans="1:3" x14ac:dyDescent="0.45">
      <c r="A1824" s="28" t="s">
        <v>3805</v>
      </c>
      <c r="B1824" s="28" t="s">
        <v>3805</v>
      </c>
      <c r="C1824" s="28">
        <v>608</v>
      </c>
    </row>
    <row r="1825" spans="1:3" x14ac:dyDescent="0.45">
      <c r="A1825" s="28" t="s">
        <v>458</v>
      </c>
      <c r="B1825" s="28" t="s">
        <v>316</v>
      </c>
      <c r="C1825" s="28">
        <v>783</v>
      </c>
    </row>
    <row r="1826" spans="1:3" x14ac:dyDescent="0.45">
      <c r="A1826" s="28" t="s">
        <v>3067</v>
      </c>
      <c r="B1826" s="28" t="s">
        <v>3067</v>
      </c>
      <c r="C1826" s="28">
        <v>603</v>
      </c>
    </row>
    <row r="1827" spans="1:3" x14ac:dyDescent="0.45">
      <c r="A1827" s="28" t="s">
        <v>3728</v>
      </c>
      <c r="B1827" s="28" t="s">
        <v>4080</v>
      </c>
      <c r="C1827" s="28">
        <v>893</v>
      </c>
    </row>
    <row r="1828" spans="1:3" x14ac:dyDescent="0.45">
      <c r="A1828" s="28" t="s">
        <v>3512</v>
      </c>
      <c r="B1828" s="28" t="s">
        <v>3512</v>
      </c>
      <c r="C1828" s="28">
        <v>1969</v>
      </c>
    </row>
    <row r="1829" spans="1:3" x14ac:dyDescent="0.45">
      <c r="A1829" s="28" t="s">
        <v>2155</v>
      </c>
      <c r="B1829" s="28" t="s">
        <v>2904</v>
      </c>
      <c r="C1829" s="28">
        <v>527</v>
      </c>
    </row>
    <row r="1830" spans="1:3" x14ac:dyDescent="0.45">
      <c r="A1830" s="28" t="s">
        <v>2154</v>
      </c>
      <c r="B1830" s="28" t="s">
        <v>2798</v>
      </c>
      <c r="C1830" s="28">
        <v>1313</v>
      </c>
    </row>
    <row r="1831" spans="1:3" x14ac:dyDescent="0.45">
      <c r="A1831" s="28" t="s">
        <v>2156</v>
      </c>
      <c r="B1831" s="28" t="s">
        <v>642</v>
      </c>
      <c r="C1831" s="28">
        <v>572</v>
      </c>
    </row>
    <row r="1832" spans="1:3" x14ac:dyDescent="0.45">
      <c r="A1832" s="28" t="s">
        <v>318</v>
      </c>
      <c r="B1832" s="28" t="s">
        <v>318</v>
      </c>
      <c r="C1832" s="28">
        <v>787</v>
      </c>
    </row>
    <row r="1833" spans="1:3" x14ac:dyDescent="0.45">
      <c r="A1833" s="28" t="s">
        <v>3775</v>
      </c>
      <c r="B1833" s="28" t="s">
        <v>319</v>
      </c>
      <c r="C1833" s="28">
        <v>788</v>
      </c>
    </row>
    <row r="1834" spans="1:3" x14ac:dyDescent="0.45">
      <c r="A1834" s="28" t="s">
        <v>3776</v>
      </c>
      <c r="B1834" s="28" t="s">
        <v>4072</v>
      </c>
      <c r="C1834" s="28">
        <v>790</v>
      </c>
    </row>
    <row r="1835" spans="1:3" x14ac:dyDescent="0.45">
      <c r="A1835" s="28" t="s">
        <v>1781</v>
      </c>
      <c r="B1835" s="28" t="s">
        <v>1781</v>
      </c>
      <c r="C1835" s="28">
        <v>794</v>
      </c>
    </row>
    <row r="1836" spans="1:3" x14ac:dyDescent="0.45">
      <c r="A1836" s="28" t="s">
        <v>418</v>
      </c>
      <c r="B1836" s="28" t="s">
        <v>418</v>
      </c>
      <c r="C1836" s="28">
        <v>804</v>
      </c>
    </row>
    <row r="1837" spans="1:3" x14ac:dyDescent="0.45">
      <c r="A1837" s="28" t="s">
        <v>1783</v>
      </c>
      <c r="B1837" s="28" t="s">
        <v>1783</v>
      </c>
      <c r="C1837" s="28">
        <v>796</v>
      </c>
    </row>
    <row r="1838" spans="1:3" x14ac:dyDescent="0.45">
      <c r="A1838" s="28" t="s">
        <v>2032</v>
      </c>
      <c r="B1838" s="28" t="s">
        <v>1784</v>
      </c>
      <c r="C1838" s="28">
        <v>797</v>
      </c>
    </row>
    <row r="1839" spans="1:3" x14ac:dyDescent="0.45">
      <c r="A1839" s="28" t="s">
        <v>4578</v>
      </c>
      <c r="B1839" s="28" t="s">
        <v>1784</v>
      </c>
      <c r="C1839" s="28">
        <v>797</v>
      </c>
    </row>
    <row r="1840" spans="1:3" x14ac:dyDescent="0.45">
      <c r="A1840" s="28" t="s">
        <v>1784</v>
      </c>
      <c r="B1840" s="28" t="s">
        <v>1784</v>
      </c>
      <c r="C1840" s="28">
        <v>797</v>
      </c>
    </row>
    <row r="1841" spans="1:3" x14ac:dyDescent="0.45">
      <c r="A1841" s="28" t="s">
        <v>1785</v>
      </c>
      <c r="B1841" s="28" t="s">
        <v>1785</v>
      </c>
      <c r="C1841" s="28">
        <v>798</v>
      </c>
    </row>
    <row r="1842" spans="1:3" x14ac:dyDescent="0.45">
      <c r="A1842" s="28" t="s">
        <v>648</v>
      </c>
      <c r="B1842" s="28" t="s">
        <v>1784</v>
      </c>
      <c r="C1842" s="28">
        <v>797</v>
      </c>
    </row>
    <row r="1843" spans="1:3" x14ac:dyDescent="0.45">
      <c r="A1843" s="28" t="s">
        <v>656</v>
      </c>
      <c r="B1843" s="28" t="s">
        <v>1785</v>
      </c>
      <c r="C1843" s="28">
        <v>798</v>
      </c>
    </row>
    <row r="1844" spans="1:3" x14ac:dyDescent="0.45">
      <c r="A1844" s="28" t="s">
        <v>4579</v>
      </c>
      <c r="B1844" s="28" t="s">
        <v>1785</v>
      </c>
      <c r="C1844" s="28">
        <v>798</v>
      </c>
    </row>
    <row r="1845" spans="1:3" x14ac:dyDescent="0.45">
      <c r="A1845" s="28" t="s">
        <v>3777</v>
      </c>
      <c r="B1845" s="28" t="s">
        <v>418</v>
      </c>
      <c r="C1845" s="28">
        <v>804</v>
      </c>
    </row>
    <row r="1846" spans="1:3" x14ac:dyDescent="0.45">
      <c r="A1846" s="28" t="s">
        <v>1927</v>
      </c>
      <c r="B1846" s="28" t="s">
        <v>1927</v>
      </c>
      <c r="C1846" s="28">
        <v>2383</v>
      </c>
    </row>
    <row r="1847" spans="1:3" x14ac:dyDescent="0.45">
      <c r="A1847" s="28" t="s">
        <v>414</v>
      </c>
      <c r="B1847" s="28" t="s">
        <v>414</v>
      </c>
      <c r="C1847" s="28">
        <v>800</v>
      </c>
    </row>
    <row r="1848" spans="1:3" x14ac:dyDescent="0.45">
      <c r="A1848" s="28" t="s">
        <v>4840</v>
      </c>
      <c r="B1848" s="20" t="s">
        <v>4840</v>
      </c>
      <c r="C1848" s="28">
        <v>2821</v>
      </c>
    </row>
    <row r="1849" spans="1:3" x14ac:dyDescent="0.45">
      <c r="A1849" s="28" t="s">
        <v>3066</v>
      </c>
      <c r="B1849" s="28" t="s">
        <v>3066</v>
      </c>
      <c r="C1849" s="28">
        <v>602</v>
      </c>
    </row>
    <row r="1850" spans="1:3" x14ac:dyDescent="0.45">
      <c r="A1850" s="28" t="s">
        <v>1954</v>
      </c>
      <c r="B1850" s="28" t="s">
        <v>414</v>
      </c>
      <c r="C1850" s="28">
        <v>800</v>
      </c>
    </row>
    <row r="1851" spans="1:3" x14ac:dyDescent="0.45">
      <c r="A1851" s="28" t="s">
        <v>415</v>
      </c>
      <c r="B1851" s="28" t="s">
        <v>415</v>
      </c>
      <c r="C1851" s="28">
        <v>801</v>
      </c>
    </row>
    <row r="1852" spans="1:3" x14ac:dyDescent="0.45">
      <c r="A1852" s="28" t="s">
        <v>416</v>
      </c>
      <c r="B1852" s="28" t="s">
        <v>416</v>
      </c>
      <c r="C1852" s="28">
        <v>802</v>
      </c>
    </row>
    <row r="1853" spans="1:3" x14ac:dyDescent="0.45">
      <c r="A1853" s="28" t="s">
        <v>417</v>
      </c>
      <c r="B1853" s="28" t="s">
        <v>417</v>
      </c>
      <c r="C1853" s="28">
        <v>803</v>
      </c>
    </row>
    <row r="1854" spans="1:3" x14ac:dyDescent="0.45">
      <c r="A1854" s="28" t="s">
        <v>3421</v>
      </c>
      <c r="B1854" s="28" t="s">
        <v>418</v>
      </c>
      <c r="C1854" s="28">
        <v>804</v>
      </c>
    </row>
    <row r="1855" spans="1:3" x14ac:dyDescent="0.45">
      <c r="A1855" s="28" t="s">
        <v>1773</v>
      </c>
      <c r="B1855" s="28" t="s">
        <v>1773</v>
      </c>
      <c r="C1855" s="28">
        <v>707</v>
      </c>
    </row>
    <row r="1856" spans="1:3" x14ac:dyDescent="0.45">
      <c r="A1856" s="28" t="s">
        <v>419</v>
      </c>
      <c r="B1856" s="28" t="s">
        <v>419</v>
      </c>
      <c r="C1856" s="28">
        <v>805</v>
      </c>
    </row>
    <row r="1857" spans="1:3" x14ac:dyDescent="0.45">
      <c r="A1857" s="28" t="s">
        <v>1677</v>
      </c>
      <c r="B1857" s="28" t="s">
        <v>1677</v>
      </c>
      <c r="C1857" s="28">
        <v>1659</v>
      </c>
    </row>
    <row r="1858" spans="1:3" x14ac:dyDescent="0.45">
      <c r="A1858" s="28" t="s">
        <v>420</v>
      </c>
      <c r="B1858" s="28" t="s">
        <v>420</v>
      </c>
      <c r="C1858" s="28">
        <v>806</v>
      </c>
    </row>
    <row r="1859" spans="1:3" x14ac:dyDescent="0.45">
      <c r="A1859" s="28" t="s">
        <v>2073</v>
      </c>
      <c r="B1859" s="28" t="s">
        <v>2073</v>
      </c>
      <c r="C1859" s="28">
        <v>2080</v>
      </c>
    </row>
    <row r="1860" spans="1:3" x14ac:dyDescent="0.45">
      <c r="A1860" s="28" t="s">
        <v>4907</v>
      </c>
      <c r="B1860" s="28" t="s">
        <v>4907</v>
      </c>
      <c r="C1860" s="28">
        <v>719</v>
      </c>
    </row>
    <row r="1861" spans="1:3" x14ac:dyDescent="0.45">
      <c r="A1861" s="28" t="s">
        <v>4908</v>
      </c>
      <c r="B1861" s="28" t="s">
        <v>4908</v>
      </c>
      <c r="C1861" s="28">
        <v>1775</v>
      </c>
    </row>
    <row r="1862" spans="1:3" x14ac:dyDescent="0.45">
      <c r="A1862" s="28" t="s">
        <v>421</v>
      </c>
      <c r="B1862" s="28" t="s">
        <v>421</v>
      </c>
      <c r="C1862" s="28">
        <v>807</v>
      </c>
    </row>
    <row r="1863" spans="1:3" x14ac:dyDescent="0.45">
      <c r="A1863" s="28" t="s">
        <v>423</v>
      </c>
      <c r="B1863" s="28" t="s">
        <v>423</v>
      </c>
      <c r="C1863" s="28">
        <v>809</v>
      </c>
    </row>
    <row r="1864" spans="1:3" x14ac:dyDescent="0.45">
      <c r="A1864" s="28" t="s">
        <v>424</v>
      </c>
      <c r="B1864" s="28" t="s">
        <v>424</v>
      </c>
      <c r="C1864" s="28">
        <v>810</v>
      </c>
    </row>
    <row r="1865" spans="1:3" x14ac:dyDescent="0.45">
      <c r="A1865" s="28" t="s">
        <v>770</v>
      </c>
      <c r="B1865" s="28" t="s">
        <v>770</v>
      </c>
      <c r="C1865" s="28">
        <v>811</v>
      </c>
    </row>
    <row r="1866" spans="1:3" x14ac:dyDescent="0.45">
      <c r="A1866" s="28" t="s">
        <v>771</v>
      </c>
      <c r="B1866" s="28" t="s">
        <v>771</v>
      </c>
      <c r="C1866" s="28">
        <v>812</v>
      </c>
    </row>
    <row r="1867" spans="1:3" x14ac:dyDescent="0.45">
      <c r="A1867" s="28" t="s">
        <v>1580</v>
      </c>
      <c r="B1867" s="28" t="s">
        <v>1580</v>
      </c>
      <c r="C1867" s="28">
        <v>813</v>
      </c>
    </row>
    <row r="1868" spans="1:3" x14ac:dyDescent="0.45">
      <c r="A1868" s="28" t="s">
        <v>1581</v>
      </c>
      <c r="B1868" s="28" t="s">
        <v>1581</v>
      </c>
      <c r="C1868" s="28">
        <v>814</v>
      </c>
    </row>
    <row r="1869" spans="1:3" x14ac:dyDescent="0.45">
      <c r="A1869" s="28" t="s">
        <v>1582</v>
      </c>
      <c r="B1869" s="28" t="s">
        <v>1582</v>
      </c>
      <c r="C1869" s="28">
        <v>815</v>
      </c>
    </row>
    <row r="1870" spans="1:3" x14ac:dyDescent="0.45">
      <c r="A1870" s="28" t="s">
        <v>1583</v>
      </c>
      <c r="B1870" s="28" t="s">
        <v>1583</v>
      </c>
      <c r="C1870" s="28">
        <v>817</v>
      </c>
    </row>
    <row r="1871" spans="1:3" x14ac:dyDescent="0.45">
      <c r="A1871" s="28" t="s">
        <v>1584</v>
      </c>
      <c r="B1871" s="28" t="s">
        <v>1584</v>
      </c>
      <c r="C1871" s="28">
        <v>818</v>
      </c>
    </row>
    <row r="1872" spans="1:3" x14ac:dyDescent="0.45">
      <c r="A1872" s="28" t="s">
        <v>4594</v>
      </c>
      <c r="B1872" s="28" t="s">
        <v>4449</v>
      </c>
      <c r="C1872" s="28">
        <v>1056</v>
      </c>
    </row>
    <row r="1873" spans="1:3" x14ac:dyDescent="0.45">
      <c r="A1873" s="28" t="s">
        <v>4595</v>
      </c>
      <c r="B1873" s="28" t="s">
        <v>4450</v>
      </c>
      <c r="C1873" s="28">
        <v>1057</v>
      </c>
    </row>
    <row r="1874" spans="1:3" x14ac:dyDescent="0.45">
      <c r="A1874" s="28" t="s">
        <v>4449</v>
      </c>
      <c r="B1874" s="28" t="s">
        <v>4449</v>
      </c>
      <c r="C1874" s="28">
        <v>1056</v>
      </c>
    </row>
    <row r="1875" spans="1:3" x14ac:dyDescent="0.45">
      <c r="A1875" s="28" t="s">
        <v>4450</v>
      </c>
      <c r="B1875" s="28" t="s">
        <v>4450</v>
      </c>
      <c r="C1875" s="28">
        <v>1057</v>
      </c>
    </row>
    <row r="1876" spans="1:3" x14ac:dyDescent="0.45">
      <c r="A1876" s="28" t="s">
        <v>4451</v>
      </c>
      <c r="B1876" s="28" t="s">
        <v>4451</v>
      </c>
      <c r="C1876" s="28">
        <v>1058</v>
      </c>
    </row>
    <row r="1877" spans="1:3" x14ac:dyDescent="0.45">
      <c r="A1877" s="28" t="s">
        <v>4452</v>
      </c>
      <c r="B1877" s="28" t="s">
        <v>4452</v>
      </c>
      <c r="C1877" s="28">
        <v>1070</v>
      </c>
    </row>
    <row r="1878" spans="1:3" x14ac:dyDescent="0.45">
      <c r="A1878" s="28" t="s">
        <v>4453</v>
      </c>
      <c r="B1878" s="28" t="s">
        <v>4453</v>
      </c>
      <c r="C1878" s="28">
        <v>1883</v>
      </c>
    </row>
    <row r="1879" spans="1:3" x14ac:dyDescent="0.45">
      <c r="A1879" s="28" t="s">
        <v>4417</v>
      </c>
      <c r="B1879" s="28" t="s">
        <v>4417</v>
      </c>
      <c r="C1879" s="28">
        <v>1066</v>
      </c>
    </row>
    <row r="1880" spans="1:3" x14ac:dyDescent="0.45">
      <c r="A1880" s="28" t="s">
        <v>4454</v>
      </c>
      <c r="B1880" s="28" t="s">
        <v>4454</v>
      </c>
      <c r="C1880" s="28">
        <v>1069</v>
      </c>
    </row>
    <row r="1881" spans="1:3" x14ac:dyDescent="0.45">
      <c r="A1881" s="28" t="s">
        <v>4455</v>
      </c>
      <c r="B1881" s="28" t="s">
        <v>4455</v>
      </c>
      <c r="C1881" s="28">
        <v>1071</v>
      </c>
    </row>
    <row r="1882" spans="1:3" x14ac:dyDescent="0.45">
      <c r="A1882" s="28" t="s">
        <v>4456</v>
      </c>
      <c r="B1882" s="28" t="s">
        <v>4456</v>
      </c>
      <c r="C1882" s="28">
        <v>2311</v>
      </c>
    </row>
    <row r="1883" spans="1:3" x14ac:dyDescent="0.45">
      <c r="A1883" s="28" t="s">
        <v>4457</v>
      </c>
      <c r="B1883" s="28" t="s">
        <v>4457</v>
      </c>
      <c r="C1883" s="28">
        <v>1081</v>
      </c>
    </row>
    <row r="1884" spans="1:3" x14ac:dyDescent="0.45">
      <c r="A1884" s="28" t="s">
        <v>4458</v>
      </c>
      <c r="B1884" s="28" t="s">
        <v>4458</v>
      </c>
      <c r="C1884" s="28">
        <v>1082</v>
      </c>
    </row>
    <row r="1885" spans="1:3" x14ac:dyDescent="0.45">
      <c r="A1885" s="28" t="s">
        <v>4459</v>
      </c>
      <c r="B1885" s="28" t="s">
        <v>4459</v>
      </c>
      <c r="C1885" s="28">
        <v>1083</v>
      </c>
    </row>
    <row r="1886" spans="1:3" x14ac:dyDescent="0.45">
      <c r="A1886" s="28" t="s">
        <v>4460</v>
      </c>
      <c r="B1886" s="28" t="s">
        <v>4460</v>
      </c>
      <c r="C1886" s="28">
        <v>1085</v>
      </c>
    </row>
    <row r="1887" spans="1:3" x14ac:dyDescent="0.45">
      <c r="A1887" s="28" t="s">
        <v>4461</v>
      </c>
      <c r="B1887" s="28" t="s">
        <v>4461</v>
      </c>
      <c r="C1887" s="28">
        <v>1090</v>
      </c>
    </row>
    <row r="1888" spans="1:3" x14ac:dyDescent="0.45">
      <c r="A1888" s="28" t="s">
        <v>1366</v>
      </c>
      <c r="B1888" s="28" t="s">
        <v>1366</v>
      </c>
      <c r="C1888" s="28">
        <v>1600</v>
      </c>
    </row>
    <row r="1889" spans="1:3" x14ac:dyDescent="0.45">
      <c r="A1889" s="28" t="s">
        <v>1036</v>
      </c>
      <c r="B1889" s="28" t="s">
        <v>1036</v>
      </c>
      <c r="C1889" s="28">
        <v>2330</v>
      </c>
    </row>
    <row r="1890" spans="1:3" x14ac:dyDescent="0.45">
      <c r="A1890" s="28" t="s">
        <v>1870</v>
      </c>
      <c r="B1890" s="28" t="s">
        <v>1870</v>
      </c>
      <c r="C1890" s="28">
        <v>2431</v>
      </c>
    </row>
    <row r="1891" spans="1:3" x14ac:dyDescent="0.45">
      <c r="A1891" s="28" t="s">
        <v>772</v>
      </c>
      <c r="B1891" s="28" t="s">
        <v>772</v>
      </c>
      <c r="C1891" s="28">
        <v>1927</v>
      </c>
    </row>
    <row r="1892" spans="1:3" x14ac:dyDescent="0.45">
      <c r="A1892" s="28" t="s">
        <v>1069</v>
      </c>
      <c r="B1892" s="28" t="s">
        <v>1366</v>
      </c>
      <c r="C1892" s="28">
        <v>1600</v>
      </c>
    </row>
    <row r="1893" spans="1:3" x14ac:dyDescent="0.45">
      <c r="A1893" s="28" t="s">
        <v>1587</v>
      </c>
      <c r="B1893" s="28" t="s">
        <v>1587</v>
      </c>
      <c r="C1893" s="28">
        <v>823</v>
      </c>
    </row>
    <row r="1894" spans="1:3" x14ac:dyDescent="0.45">
      <c r="A1894" s="28" t="s">
        <v>3778</v>
      </c>
      <c r="B1894" s="28" t="s">
        <v>1468</v>
      </c>
      <c r="C1894" s="28">
        <v>354</v>
      </c>
    </row>
    <row r="1895" spans="1:3" x14ac:dyDescent="0.45">
      <c r="A1895" s="28" t="s">
        <v>1585</v>
      </c>
      <c r="B1895" s="28" t="s">
        <v>1585</v>
      </c>
      <c r="C1895" s="28">
        <v>819</v>
      </c>
    </row>
    <row r="1896" spans="1:3" x14ac:dyDescent="0.45">
      <c r="A1896" s="28" t="s">
        <v>3441</v>
      </c>
      <c r="B1896" s="28" t="s">
        <v>3115</v>
      </c>
      <c r="C1896" s="28">
        <v>1602</v>
      </c>
    </row>
    <row r="1897" spans="1:3" x14ac:dyDescent="0.45">
      <c r="A1897" s="28" t="s">
        <v>3442</v>
      </c>
      <c r="B1897" s="28" t="s">
        <v>3716</v>
      </c>
      <c r="C1897" s="28">
        <v>1601</v>
      </c>
    </row>
    <row r="1898" spans="1:3" x14ac:dyDescent="0.45">
      <c r="A1898" s="28" t="s">
        <v>3115</v>
      </c>
      <c r="B1898" s="28" t="s">
        <v>3115</v>
      </c>
      <c r="C1898" s="28">
        <v>1602</v>
      </c>
    </row>
    <row r="1899" spans="1:3" x14ac:dyDescent="0.45">
      <c r="A1899" s="28" t="s">
        <v>3716</v>
      </c>
      <c r="B1899" s="28" t="s">
        <v>3716</v>
      </c>
      <c r="C1899" s="28">
        <v>1601</v>
      </c>
    </row>
    <row r="1900" spans="1:3" x14ac:dyDescent="0.45">
      <c r="A1900" s="28" t="s">
        <v>670</v>
      </c>
      <c r="B1900" s="28" t="s">
        <v>670</v>
      </c>
      <c r="C1900" s="28">
        <v>1712</v>
      </c>
    </row>
    <row r="1901" spans="1:3" x14ac:dyDescent="0.45">
      <c r="A1901" s="28" t="s">
        <v>1344</v>
      </c>
      <c r="B1901" s="28" t="s">
        <v>4427</v>
      </c>
      <c r="C1901" s="28">
        <v>1995</v>
      </c>
    </row>
    <row r="1902" spans="1:3" x14ac:dyDescent="0.45">
      <c r="A1902" s="28" t="s">
        <v>1597</v>
      </c>
      <c r="B1902" s="28" t="s">
        <v>1597</v>
      </c>
      <c r="C1902" s="28">
        <v>833</v>
      </c>
    </row>
    <row r="1903" spans="1:3" x14ac:dyDescent="0.45">
      <c r="A1903" s="28" t="s">
        <v>4074</v>
      </c>
      <c r="B1903" s="28" t="s">
        <v>4074</v>
      </c>
      <c r="C1903" s="28">
        <v>1629</v>
      </c>
    </row>
    <row r="1904" spans="1:3" x14ac:dyDescent="0.45">
      <c r="A1904" s="28" t="s">
        <v>3779</v>
      </c>
      <c r="B1904" s="28" t="s">
        <v>670</v>
      </c>
      <c r="C1904" s="28">
        <v>1712</v>
      </c>
    </row>
    <row r="1905" spans="1:3" x14ac:dyDescent="0.45">
      <c r="A1905" s="28" t="s">
        <v>773</v>
      </c>
      <c r="B1905" s="28" t="s">
        <v>773</v>
      </c>
      <c r="C1905" s="28">
        <v>2458</v>
      </c>
    </row>
    <row r="1906" spans="1:3" x14ac:dyDescent="0.45">
      <c r="A1906" s="28" t="s">
        <v>2033</v>
      </c>
      <c r="B1906" s="28" t="s">
        <v>1368</v>
      </c>
      <c r="C1906" s="28">
        <v>820</v>
      </c>
    </row>
    <row r="1907" spans="1:3" x14ac:dyDescent="0.45">
      <c r="A1907" s="28" t="s">
        <v>1368</v>
      </c>
      <c r="B1907" s="28" t="s">
        <v>1368</v>
      </c>
      <c r="C1907" s="28">
        <v>820</v>
      </c>
    </row>
    <row r="1908" spans="1:3" x14ac:dyDescent="0.45">
      <c r="A1908" s="28" t="s">
        <v>171</v>
      </c>
      <c r="B1908" s="28" t="s">
        <v>171</v>
      </c>
      <c r="C1908" s="28">
        <v>1974</v>
      </c>
    </row>
    <row r="1909" spans="1:3" x14ac:dyDescent="0.45">
      <c r="A1909" s="28" t="s">
        <v>1777</v>
      </c>
      <c r="B1909" s="28" t="s">
        <v>1777</v>
      </c>
      <c r="C1909" s="28">
        <v>1693</v>
      </c>
    </row>
    <row r="1910" spans="1:3" x14ac:dyDescent="0.45">
      <c r="A1910" s="28" t="s">
        <v>3422</v>
      </c>
      <c r="B1910" s="28" t="s">
        <v>3117</v>
      </c>
      <c r="C1910" s="28">
        <v>1628</v>
      </c>
    </row>
    <row r="1911" spans="1:3" x14ac:dyDescent="0.45">
      <c r="A1911" s="28" t="s">
        <v>2515</v>
      </c>
      <c r="B1911" s="28" t="s">
        <v>4074</v>
      </c>
      <c r="C1911" s="28">
        <v>1629</v>
      </c>
    </row>
    <row r="1912" spans="1:3" x14ac:dyDescent="0.45">
      <c r="A1912" s="28" t="s">
        <v>3116</v>
      </c>
      <c r="B1912" s="28" t="s">
        <v>3116</v>
      </c>
      <c r="C1912" s="28">
        <v>1603</v>
      </c>
    </row>
    <row r="1913" spans="1:3" x14ac:dyDescent="0.45">
      <c r="A1913" s="28" t="s">
        <v>1586</v>
      </c>
      <c r="B1913" s="28" t="s">
        <v>1586</v>
      </c>
      <c r="C1913" s="28">
        <v>822</v>
      </c>
    </row>
    <row r="1914" spans="1:3" x14ac:dyDescent="0.45">
      <c r="A1914" s="28" t="s">
        <v>2974</v>
      </c>
      <c r="B1914" s="28" t="s">
        <v>2974</v>
      </c>
      <c r="C1914" s="28">
        <v>1714</v>
      </c>
    </row>
    <row r="1915" spans="1:3" x14ac:dyDescent="0.45">
      <c r="A1915" s="28" t="s">
        <v>3680</v>
      </c>
      <c r="B1915" s="28" t="s">
        <v>3680</v>
      </c>
      <c r="C1915" s="28">
        <v>936</v>
      </c>
    </row>
    <row r="1916" spans="1:3" x14ac:dyDescent="0.45">
      <c r="A1916" s="28" t="s">
        <v>2975</v>
      </c>
      <c r="B1916" s="28" t="s">
        <v>2975</v>
      </c>
      <c r="C1916" s="28">
        <v>1715</v>
      </c>
    </row>
    <row r="1917" spans="1:3" x14ac:dyDescent="0.45">
      <c r="A1917" s="28" t="s">
        <v>774</v>
      </c>
      <c r="B1917" s="28" t="s">
        <v>774</v>
      </c>
      <c r="C1917" s="28">
        <v>2427</v>
      </c>
    </row>
    <row r="1918" spans="1:3" x14ac:dyDescent="0.45">
      <c r="A1918" s="28" t="s">
        <v>2976</v>
      </c>
      <c r="B1918" s="28" t="s">
        <v>2976</v>
      </c>
      <c r="C1918" s="28">
        <v>1716</v>
      </c>
    </row>
    <row r="1919" spans="1:3" x14ac:dyDescent="0.45">
      <c r="A1919" s="28" t="s">
        <v>910</v>
      </c>
      <c r="B1919" s="28" t="s">
        <v>910</v>
      </c>
      <c r="C1919" s="28">
        <v>1604</v>
      </c>
    </row>
    <row r="1920" spans="1:3" x14ac:dyDescent="0.45">
      <c r="A1920" s="20" t="s">
        <v>4152</v>
      </c>
      <c r="B1920" s="20" t="s">
        <v>4152</v>
      </c>
      <c r="C1920" s="20">
        <v>2691</v>
      </c>
    </row>
    <row r="1921" spans="1:3" x14ac:dyDescent="0.45">
      <c r="A1921" s="28" t="s">
        <v>1588</v>
      </c>
      <c r="B1921" s="20" t="s">
        <v>4811</v>
      </c>
      <c r="C1921" s="28">
        <v>824</v>
      </c>
    </row>
    <row r="1922" spans="1:3" x14ac:dyDescent="0.45">
      <c r="A1922" s="20" t="s">
        <v>4811</v>
      </c>
      <c r="B1922" s="20" t="s">
        <v>4811</v>
      </c>
      <c r="C1922" s="28">
        <v>824</v>
      </c>
    </row>
    <row r="1923" spans="1:3" x14ac:dyDescent="0.45">
      <c r="A1923" s="28" t="s">
        <v>1042</v>
      </c>
      <c r="B1923" s="28" t="s">
        <v>1366</v>
      </c>
      <c r="C1923" s="28">
        <v>1600</v>
      </c>
    </row>
    <row r="1924" spans="1:3" x14ac:dyDescent="0.45">
      <c r="A1924" s="28" t="s">
        <v>1043</v>
      </c>
      <c r="B1924" s="28" t="s">
        <v>1366</v>
      </c>
      <c r="C1924" s="28">
        <v>1600</v>
      </c>
    </row>
    <row r="1925" spans="1:3" x14ac:dyDescent="0.45">
      <c r="A1925" s="28" t="s">
        <v>3443</v>
      </c>
      <c r="B1925" s="28" t="s">
        <v>3115</v>
      </c>
      <c r="C1925" s="28">
        <v>1602</v>
      </c>
    </row>
    <row r="1926" spans="1:3" x14ac:dyDescent="0.45">
      <c r="A1926" s="28" t="s">
        <v>3444</v>
      </c>
      <c r="B1926" s="28" t="s">
        <v>3716</v>
      </c>
      <c r="C1926" s="28">
        <v>1601</v>
      </c>
    </row>
    <row r="1927" spans="1:3" x14ac:dyDescent="0.45">
      <c r="A1927" s="28" t="s">
        <v>3781</v>
      </c>
      <c r="B1927" s="28" t="s">
        <v>3115</v>
      </c>
      <c r="C1927" s="28">
        <v>1602</v>
      </c>
    </row>
    <row r="1928" spans="1:3" x14ac:dyDescent="0.45">
      <c r="A1928" s="28" t="s">
        <v>3780</v>
      </c>
      <c r="B1928" s="28" t="s">
        <v>3716</v>
      </c>
      <c r="C1928" s="28">
        <v>1601</v>
      </c>
    </row>
    <row r="1929" spans="1:3" x14ac:dyDescent="0.45">
      <c r="A1929" s="28" t="s">
        <v>3423</v>
      </c>
      <c r="B1929" s="28" t="s">
        <v>3116</v>
      </c>
      <c r="C1929" s="28">
        <v>1603</v>
      </c>
    </row>
    <row r="1930" spans="1:3" x14ac:dyDescent="0.45">
      <c r="A1930" s="28" t="s">
        <v>3424</v>
      </c>
      <c r="B1930" s="28" t="s">
        <v>910</v>
      </c>
      <c r="C1930" s="28">
        <v>1604</v>
      </c>
    </row>
    <row r="1931" spans="1:3" x14ac:dyDescent="0.45">
      <c r="A1931" s="28" t="s">
        <v>1589</v>
      </c>
      <c r="B1931" s="28" t="s">
        <v>343</v>
      </c>
      <c r="C1931" s="28">
        <v>825</v>
      </c>
    </row>
    <row r="1932" spans="1:3" x14ac:dyDescent="0.45">
      <c r="A1932" s="28" t="s">
        <v>1590</v>
      </c>
      <c r="B1932" s="28" t="s">
        <v>344</v>
      </c>
      <c r="C1932" s="28">
        <v>826</v>
      </c>
    </row>
    <row r="1933" spans="1:3" x14ac:dyDescent="0.45">
      <c r="A1933" s="20" t="s">
        <v>4189</v>
      </c>
      <c r="B1933" s="20" t="s">
        <v>4189</v>
      </c>
      <c r="C1933" s="28">
        <v>1165</v>
      </c>
    </row>
    <row r="1934" spans="1:3" x14ac:dyDescent="0.45">
      <c r="A1934" s="28" t="s">
        <v>1591</v>
      </c>
      <c r="B1934" s="28" t="s">
        <v>4463</v>
      </c>
      <c r="C1934" s="28">
        <v>827</v>
      </c>
    </row>
    <row r="1935" spans="1:3" x14ac:dyDescent="0.45">
      <c r="A1935" s="28" t="s">
        <v>1592</v>
      </c>
      <c r="B1935" s="28" t="s">
        <v>1592</v>
      </c>
      <c r="C1935" s="28">
        <v>828</v>
      </c>
    </row>
    <row r="1936" spans="1:3" x14ac:dyDescent="0.45">
      <c r="A1936" s="28" t="s">
        <v>1593</v>
      </c>
      <c r="B1936" s="28" t="s">
        <v>1593</v>
      </c>
      <c r="C1936" s="28">
        <v>829</v>
      </c>
    </row>
    <row r="1937" spans="1:3" x14ac:dyDescent="0.45">
      <c r="A1937" s="28" t="s">
        <v>1594</v>
      </c>
      <c r="B1937" s="28" t="s">
        <v>1594</v>
      </c>
      <c r="C1937" s="28">
        <v>830</v>
      </c>
    </row>
    <row r="1938" spans="1:3" x14ac:dyDescent="0.45">
      <c r="A1938" s="28" t="s">
        <v>1595</v>
      </c>
      <c r="B1938" s="28" t="s">
        <v>4402</v>
      </c>
      <c r="C1938" s="28">
        <v>831</v>
      </c>
    </row>
    <row r="1939" spans="1:3" x14ac:dyDescent="0.45">
      <c r="A1939" s="28" t="s">
        <v>1596</v>
      </c>
      <c r="B1939" s="28" t="s">
        <v>1596</v>
      </c>
      <c r="C1939" s="28">
        <v>832</v>
      </c>
    </row>
    <row r="1940" spans="1:3" x14ac:dyDescent="0.45">
      <c r="A1940" s="28" t="s">
        <v>3994</v>
      </c>
      <c r="B1940" s="28" t="s">
        <v>3994</v>
      </c>
      <c r="C1940" s="28">
        <v>1660</v>
      </c>
    </row>
    <row r="1941" spans="1:3" x14ac:dyDescent="0.45">
      <c r="A1941" s="28" t="s">
        <v>1955</v>
      </c>
      <c r="B1941" s="28" t="s">
        <v>4464</v>
      </c>
      <c r="C1941" s="28">
        <v>842</v>
      </c>
    </row>
    <row r="1942" spans="1:3" x14ac:dyDescent="0.45">
      <c r="A1942" s="28" t="s">
        <v>1598</v>
      </c>
      <c r="B1942" s="28" t="s">
        <v>1598</v>
      </c>
      <c r="C1942" s="28">
        <v>834</v>
      </c>
    </row>
    <row r="1943" spans="1:3" x14ac:dyDescent="0.45">
      <c r="A1943" s="28" t="s">
        <v>1599</v>
      </c>
      <c r="B1943" s="28" t="s">
        <v>4465</v>
      </c>
      <c r="C1943" s="28">
        <v>835</v>
      </c>
    </row>
    <row r="1944" spans="1:3" x14ac:dyDescent="0.45">
      <c r="A1944" s="28" t="s">
        <v>2543</v>
      </c>
      <c r="B1944" s="28" t="s">
        <v>4388</v>
      </c>
      <c r="C1944" s="28">
        <v>846</v>
      </c>
    </row>
    <row r="1945" spans="1:3" x14ac:dyDescent="0.45">
      <c r="A1945" s="28" t="s">
        <v>3257</v>
      </c>
      <c r="B1945" s="28" t="s">
        <v>3257</v>
      </c>
      <c r="C1945" s="28">
        <v>836</v>
      </c>
    </row>
    <row r="1946" spans="1:3" x14ac:dyDescent="0.45">
      <c r="A1946" s="28" t="s">
        <v>3258</v>
      </c>
      <c r="B1946" s="28" t="s">
        <v>3258</v>
      </c>
      <c r="C1946" s="28">
        <v>837</v>
      </c>
    </row>
    <row r="1947" spans="1:3" x14ac:dyDescent="0.45">
      <c r="A1947" s="28" t="s">
        <v>2403</v>
      </c>
      <c r="B1947" s="28" t="s">
        <v>4466</v>
      </c>
      <c r="C1947" s="28">
        <v>1874</v>
      </c>
    </row>
    <row r="1948" spans="1:3" x14ac:dyDescent="0.45">
      <c r="A1948" s="28" t="s">
        <v>3229</v>
      </c>
      <c r="B1948" s="28" t="s">
        <v>4468</v>
      </c>
      <c r="C1948" s="28">
        <v>1773</v>
      </c>
    </row>
    <row r="1949" spans="1:3" x14ac:dyDescent="0.45">
      <c r="A1949" s="28" t="s">
        <v>1076</v>
      </c>
      <c r="B1949" s="28" t="s">
        <v>1076</v>
      </c>
      <c r="C1949" s="28">
        <v>1612</v>
      </c>
    </row>
    <row r="1950" spans="1:3" x14ac:dyDescent="0.45">
      <c r="A1950" s="28" t="s">
        <v>2885</v>
      </c>
      <c r="B1950" s="28" t="s">
        <v>4377</v>
      </c>
      <c r="C1950" s="28">
        <v>839</v>
      </c>
    </row>
    <row r="1951" spans="1:3" x14ac:dyDescent="0.45">
      <c r="A1951" s="20" t="s">
        <v>4169</v>
      </c>
      <c r="B1951" s="20" t="s">
        <v>4469</v>
      </c>
      <c r="C1951" s="28">
        <v>2620</v>
      </c>
    </row>
    <row r="1952" spans="1:3" x14ac:dyDescent="0.45">
      <c r="A1952" s="28" t="s">
        <v>2539</v>
      </c>
      <c r="B1952" s="28" t="s">
        <v>4470</v>
      </c>
      <c r="C1952" s="28">
        <v>840</v>
      </c>
    </row>
    <row r="1953" spans="1:3" x14ac:dyDescent="0.45">
      <c r="A1953" s="28" t="s">
        <v>2604</v>
      </c>
      <c r="B1953" s="28" t="s">
        <v>4464</v>
      </c>
      <c r="C1953" s="28">
        <v>842</v>
      </c>
    </row>
    <row r="1954" spans="1:3" x14ac:dyDescent="0.45">
      <c r="A1954" s="28" t="s">
        <v>2540</v>
      </c>
      <c r="B1954" s="28" t="s">
        <v>4472</v>
      </c>
      <c r="C1954" s="28">
        <v>843</v>
      </c>
    </row>
    <row r="1955" spans="1:3" x14ac:dyDescent="0.45">
      <c r="A1955" s="28" t="s">
        <v>3767</v>
      </c>
      <c r="B1955" s="28" t="s">
        <v>4378</v>
      </c>
      <c r="C1955" s="28">
        <v>2530</v>
      </c>
    </row>
    <row r="1956" spans="1:3" x14ac:dyDescent="0.45">
      <c r="A1956" s="28" t="s">
        <v>2541</v>
      </c>
      <c r="B1956" s="28" t="s">
        <v>2541</v>
      </c>
      <c r="C1956" s="28">
        <v>844</v>
      </c>
    </row>
    <row r="1957" spans="1:3" x14ac:dyDescent="0.45">
      <c r="A1957" s="28" t="s">
        <v>2542</v>
      </c>
      <c r="B1957" s="28" t="s">
        <v>4387</v>
      </c>
      <c r="C1957" s="28">
        <v>845</v>
      </c>
    </row>
    <row r="1958" spans="1:3" x14ac:dyDescent="0.45">
      <c r="A1958" s="28" t="s">
        <v>3425</v>
      </c>
      <c r="B1958" s="28" t="s">
        <v>4388</v>
      </c>
      <c r="C1958" s="28">
        <v>846</v>
      </c>
    </row>
    <row r="1959" spans="1:3" x14ac:dyDescent="0.45">
      <c r="A1959" s="28" t="s">
        <v>1408</v>
      </c>
      <c r="B1959" s="28" t="s">
        <v>4389</v>
      </c>
      <c r="C1959" s="28">
        <v>1717</v>
      </c>
    </row>
    <row r="1960" spans="1:3" x14ac:dyDescent="0.45">
      <c r="A1960" s="28" t="s">
        <v>3683</v>
      </c>
      <c r="B1960" s="28" t="s">
        <v>4473</v>
      </c>
      <c r="C1960" s="28">
        <v>939</v>
      </c>
    </row>
    <row r="1961" spans="1:3" x14ac:dyDescent="0.45">
      <c r="A1961" s="28" t="s">
        <v>2544</v>
      </c>
      <c r="B1961" s="28" t="s">
        <v>4390</v>
      </c>
      <c r="C1961" s="28">
        <v>847</v>
      </c>
    </row>
    <row r="1962" spans="1:3" x14ac:dyDescent="0.45">
      <c r="A1962" s="28" t="s">
        <v>2545</v>
      </c>
      <c r="B1962" s="28" t="s">
        <v>4471</v>
      </c>
      <c r="C1962" s="28">
        <v>848</v>
      </c>
    </row>
    <row r="1963" spans="1:3" x14ac:dyDescent="0.45">
      <c r="A1963" s="28" t="s">
        <v>2546</v>
      </c>
      <c r="B1963" s="28" t="s">
        <v>4462</v>
      </c>
      <c r="C1963" s="28">
        <v>849</v>
      </c>
    </row>
    <row r="1964" spans="1:3" x14ac:dyDescent="0.45">
      <c r="A1964" s="28" t="s">
        <v>471</v>
      </c>
      <c r="B1964" s="28" t="s">
        <v>471</v>
      </c>
      <c r="C1964" s="28">
        <v>1618</v>
      </c>
    </row>
    <row r="1965" spans="1:3" x14ac:dyDescent="0.45">
      <c r="A1965" s="28" t="s">
        <v>1373</v>
      </c>
      <c r="B1965" s="28" t="s">
        <v>1373</v>
      </c>
      <c r="C1965" s="28">
        <v>2589</v>
      </c>
    </row>
    <row r="1966" spans="1:3" x14ac:dyDescent="0.45">
      <c r="A1966" s="28" t="s">
        <v>472</v>
      </c>
      <c r="B1966" s="28" t="s">
        <v>472</v>
      </c>
      <c r="C1966" s="28">
        <v>1553</v>
      </c>
    </row>
    <row r="1967" spans="1:3" x14ac:dyDescent="0.45">
      <c r="A1967" s="20" t="s">
        <v>4048</v>
      </c>
      <c r="B1967" s="20" t="s">
        <v>4048</v>
      </c>
      <c r="C1967" s="20">
        <v>2660</v>
      </c>
    </row>
    <row r="1968" spans="1:3" x14ac:dyDescent="0.45">
      <c r="A1968" s="28" t="s">
        <v>473</v>
      </c>
      <c r="B1968" s="28" t="s">
        <v>473</v>
      </c>
      <c r="C1968" s="28">
        <v>1537</v>
      </c>
    </row>
    <row r="1969" spans="1:3" x14ac:dyDescent="0.45">
      <c r="A1969" s="28" t="s">
        <v>4973</v>
      </c>
      <c r="B1969" s="28" t="s">
        <v>4973</v>
      </c>
      <c r="C1969" s="28">
        <v>2869</v>
      </c>
    </row>
    <row r="1970" spans="1:3" x14ac:dyDescent="0.45">
      <c r="A1970" s="28" t="s">
        <v>2074</v>
      </c>
      <c r="B1970" s="28" t="s">
        <v>2074</v>
      </c>
      <c r="C1970" s="28">
        <v>2081</v>
      </c>
    </row>
    <row r="1971" spans="1:3" x14ac:dyDescent="0.45">
      <c r="A1971" s="28" t="s">
        <v>2075</v>
      </c>
      <c r="B1971" s="28" t="s">
        <v>2075</v>
      </c>
      <c r="C1971" s="28">
        <v>2082</v>
      </c>
    </row>
    <row r="1972" spans="1:3" x14ac:dyDescent="0.45">
      <c r="A1972" s="28" t="s">
        <v>1374</v>
      </c>
      <c r="B1972" s="28" t="s">
        <v>4075</v>
      </c>
      <c r="C1972" s="28">
        <v>2587</v>
      </c>
    </row>
    <row r="1973" spans="1:3" x14ac:dyDescent="0.45">
      <c r="A1973" s="28" t="s">
        <v>2076</v>
      </c>
      <c r="B1973" s="28" t="s">
        <v>2076</v>
      </c>
      <c r="C1973" s="28">
        <v>2083</v>
      </c>
    </row>
    <row r="1974" spans="1:3" x14ac:dyDescent="0.45">
      <c r="A1974" s="28" t="s">
        <v>574</v>
      </c>
      <c r="B1974" s="20" t="s">
        <v>4180</v>
      </c>
      <c r="C1974" s="28">
        <v>2084</v>
      </c>
    </row>
    <row r="1975" spans="1:3" x14ac:dyDescent="0.45">
      <c r="A1975" s="28" t="s">
        <v>3230</v>
      </c>
      <c r="B1975" s="20" t="s">
        <v>4183</v>
      </c>
      <c r="C1975" s="28">
        <v>1774</v>
      </c>
    </row>
    <row r="1976" spans="1:3" x14ac:dyDescent="0.45">
      <c r="A1976" s="28" t="s">
        <v>4090</v>
      </c>
      <c r="B1976" s="28" t="s">
        <v>4090</v>
      </c>
      <c r="C1976" s="28">
        <v>1409</v>
      </c>
    </row>
    <row r="1977" spans="1:3" x14ac:dyDescent="0.45">
      <c r="A1977" s="20" t="s">
        <v>4168</v>
      </c>
      <c r="B1977" s="20" t="s">
        <v>4950</v>
      </c>
      <c r="C1977" s="20">
        <v>2627</v>
      </c>
    </row>
    <row r="1978" spans="1:3" x14ac:dyDescent="0.45">
      <c r="A1978" s="28" t="s">
        <v>575</v>
      </c>
      <c r="B1978" s="28" t="s">
        <v>575</v>
      </c>
      <c r="C1978" s="28">
        <v>2085</v>
      </c>
    </row>
    <row r="1979" spans="1:3" x14ac:dyDescent="0.45">
      <c r="A1979" s="28" t="s">
        <v>327</v>
      </c>
      <c r="B1979" s="28" t="s">
        <v>327</v>
      </c>
      <c r="C1979" s="28">
        <v>2533</v>
      </c>
    </row>
    <row r="1980" spans="1:3" x14ac:dyDescent="0.45">
      <c r="A1980" s="28" t="s">
        <v>782</v>
      </c>
      <c r="B1980" s="28" t="s">
        <v>782</v>
      </c>
      <c r="C1980" s="28">
        <v>2379</v>
      </c>
    </row>
    <row r="1981" spans="1:3" x14ac:dyDescent="0.45">
      <c r="A1981" s="28" t="s">
        <v>783</v>
      </c>
      <c r="B1981" s="28" t="s">
        <v>783</v>
      </c>
      <c r="C1981" s="28">
        <v>2328</v>
      </c>
    </row>
    <row r="1982" spans="1:3" x14ac:dyDescent="0.45">
      <c r="A1982" s="28" t="s">
        <v>328</v>
      </c>
      <c r="B1982" s="28" t="s">
        <v>328</v>
      </c>
      <c r="C1982" s="28">
        <v>2534</v>
      </c>
    </row>
    <row r="1983" spans="1:3" x14ac:dyDescent="0.45">
      <c r="A1983" s="28" t="s">
        <v>1375</v>
      </c>
      <c r="B1983" s="28" t="s">
        <v>1375</v>
      </c>
      <c r="C1983" s="28">
        <v>2557</v>
      </c>
    </row>
    <row r="1984" spans="1:3" x14ac:dyDescent="0.45">
      <c r="A1984" s="20" t="s">
        <v>4636</v>
      </c>
      <c r="B1984" s="20" t="s">
        <v>4636</v>
      </c>
      <c r="C1984" s="20">
        <v>2795</v>
      </c>
    </row>
    <row r="1985" spans="1:3" x14ac:dyDescent="0.45">
      <c r="A1985" s="20" t="s">
        <v>4474</v>
      </c>
      <c r="B1985" s="20" t="s">
        <v>4474</v>
      </c>
      <c r="C1985" s="20">
        <v>2715</v>
      </c>
    </row>
    <row r="1986" spans="1:3" x14ac:dyDescent="0.45">
      <c r="A1986" s="28" t="s">
        <v>576</v>
      </c>
      <c r="B1986" s="28" t="s">
        <v>576</v>
      </c>
      <c r="C1986" s="28">
        <v>2086</v>
      </c>
    </row>
    <row r="1987" spans="1:3" x14ac:dyDescent="0.45">
      <c r="A1987" s="28" t="s">
        <v>784</v>
      </c>
      <c r="B1987" s="28" t="s">
        <v>784</v>
      </c>
      <c r="C1987" s="28">
        <v>2284</v>
      </c>
    </row>
    <row r="1988" spans="1:3" x14ac:dyDescent="0.45">
      <c r="A1988" s="28" t="s">
        <v>785</v>
      </c>
      <c r="B1988" s="28" t="s">
        <v>785</v>
      </c>
      <c r="C1988" s="28">
        <v>2319</v>
      </c>
    </row>
    <row r="1989" spans="1:3" x14ac:dyDescent="0.45">
      <c r="A1989" s="28" t="s">
        <v>2577</v>
      </c>
      <c r="B1989" s="28" t="s">
        <v>2577</v>
      </c>
      <c r="C1989" s="28">
        <v>2087</v>
      </c>
    </row>
    <row r="1990" spans="1:3" x14ac:dyDescent="0.45">
      <c r="A1990" s="28" t="s">
        <v>329</v>
      </c>
      <c r="B1990" s="28" t="s">
        <v>329</v>
      </c>
      <c r="C1990" s="28">
        <v>2535</v>
      </c>
    </row>
    <row r="1991" spans="1:3" x14ac:dyDescent="0.45">
      <c r="A1991" s="20" t="s">
        <v>4475</v>
      </c>
      <c r="B1991" s="20" t="s">
        <v>4475</v>
      </c>
      <c r="C1991" s="20">
        <v>2737</v>
      </c>
    </row>
    <row r="1992" spans="1:3" x14ac:dyDescent="0.45">
      <c r="A1992" s="28" t="s">
        <v>2578</v>
      </c>
      <c r="B1992" s="28" t="s">
        <v>2578</v>
      </c>
      <c r="C1992" s="28">
        <v>2089</v>
      </c>
    </row>
    <row r="1993" spans="1:3" x14ac:dyDescent="0.45">
      <c r="A1993" s="28" t="s">
        <v>2579</v>
      </c>
      <c r="B1993" s="28" t="s">
        <v>2579</v>
      </c>
      <c r="C1993" s="28">
        <v>2090</v>
      </c>
    </row>
    <row r="1994" spans="1:3" x14ac:dyDescent="0.45">
      <c r="A1994" s="28" t="s">
        <v>2580</v>
      </c>
      <c r="B1994" s="28" t="s">
        <v>2580</v>
      </c>
      <c r="C1994" s="28">
        <v>2091</v>
      </c>
    </row>
    <row r="1995" spans="1:3" x14ac:dyDescent="0.45">
      <c r="A1995" s="28" t="s">
        <v>2077</v>
      </c>
      <c r="B1995" s="28" t="s">
        <v>2077</v>
      </c>
      <c r="C1995" s="28">
        <v>2092</v>
      </c>
    </row>
    <row r="1996" spans="1:3" x14ac:dyDescent="0.45">
      <c r="A1996" s="28" t="s">
        <v>1377</v>
      </c>
      <c r="B1996" s="28" t="s">
        <v>1377</v>
      </c>
      <c r="C1996" s="28">
        <v>2581</v>
      </c>
    </row>
    <row r="1997" spans="1:3" x14ac:dyDescent="0.45">
      <c r="A1997" s="28" t="s">
        <v>2078</v>
      </c>
      <c r="B1997" s="28" t="s">
        <v>2078</v>
      </c>
      <c r="C1997" s="28">
        <v>2093</v>
      </c>
    </row>
    <row r="1998" spans="1:3" x14ac:dyDescent="0.45">
      <c r="A1998" s="28" t="s">
        <v>786</v>
      </c>
      <c r="B1998" s="28" t="s">
        <v>786</v>
      </c>
      <c r="C1998" s="28">
        <v>2422</v>
      </c>
    </row>
    <row r="1999" spans="1:3" x14ac:dyDescent="0.45">
      <c r="A1999" s="28" t="s">
        <v>2079</v>
      </c>
      <c r="B1999" s="28" t="s">
        <v>2079</v>
      </c>
      <c r="C1999" s="28">
        <v>2094</v>
      </c>
    </row>
    <row r="2000" spans="1:3" x14ac:dyDescent="0.45">
      <c r="A2000" s="28" t="s">
        <v>2080</v>
      </c>
      <c r="B2000" s="28" t="s">
        <v>2080</v>
      </c>
      <c r="C2000" s="28">
        <v>2095</v>
      </c>
    </row>
    <row r="2001" spans="1:3" x14ac:dyDescent="0.45">
      <c r="A2001" s="20" t="s">
        <v>4178</v>
      </c>
      <c r="B2001" s="20" t="s">
        <v>4178</v>
      </c>
      <c r="C2001" s="28">
        <v>2423</v>
      </c>
    </row>
    <row r="2002" spans="1:3" x14ac:dyDescent="0.45">
      <c r="A2002" s="28" t="s">
        <v>4120</v>
      </c>
      <c r="B2002" s="20" t="s">
        <v>4178</v>
      </c>
      <c r="C2002" s="28">
        <v>2423</v>
      </c>
    </row>
    <row r="2003" spans="1:3" x14ac:dyDescent="0.45">
      <c r="A2003" s="28" t="s">
        <v>2081</v>
      </c>
      <c r="B2003" s="28" t="s">
        <v>2081</v>
      </c>
      <c r="C2003" s="28">
        <v>2096</v>
      </c>
    </row>
    <row r="2004" spans="1:3" x14ac:dyDescent="0.45">
      <c r="A2004" s="28" t="s">
        <v>2082</v>
      </c>
      <c r="B2004" s="28" t="s">
        <v>2082</v>
      </c>
      <c r="C2004" s="28">
        <v>2097</v>
      </c>
    </row>
    <row r="2005" spans="1:3" x14ac:dyDescent="0.45">
      <c r="A2005" s="28" t="s">
        <v>4121</v>
      </c>
      <c r="B2005" s="28" t="s">
        <v>4121</v>
      </c>
      <c r="C2005" s="28">
        <v>2076</v>
      </c>
    </row>
    <row r="2006" spans="1:3" x14ac:dyDescent="0.45">
      <c r="A2006" s="28" t="s">
        <v>4122</v>
      </c>
      <c r="B2006" s="28" t="s">
        <v>4122</v>
      </c>
      <c r="C2006" s="28">
        <v>2077</v>
      </c>
    </row>
    <row r="2007" spans="1:3" x14ac:dyDescent="0.45">
      <c r="A2007" s="28" t="s">
        <v>4976</v>
      </c>
      <c r="B2007" s="28" t="s">
        <v>4976</v>
      </c>
      <c r="C2007" s="28">
        <v>2867</v>
      </c>
    </row>
    <row r="2008" spans="1:3" x14ac:dyDescent="0.45">
      <c r="A2008" s="28" t="s">
        <v>1110</v>
      </c>
      <c r="B2008" s="28" t="s">
        <v>1110</v>
      </c>
      <c r="C2008" s="28">
        <v>935</v>
      </c>
    </row>
    <row r="2009" spans="1:3" x14ac:dyDescent="0.45">
      <c r="A2009" s="28" t="s">
        <v>4972</v>
      </c>
      <c r="B2009" s="28" t="s">
        <v>4972</v>
      </c>
      <c r="C2009" s="28">
        <v>931</v>
      </c>
    </row>
    <row r="2010" spans="1:3" x14ac:dyDescent="0.45">
      <c r="A2010" s="28" t="s">
        <v>2612</v>
      </c>
      <c r="B2010" s="28" t="s">
        <v>2612</v>
      </c>
      <c r="C2010" s="28">
        <v>934</v>
      </c>
    </row>
    <row r="2011" spans="1:3" x14ac:dyDescent="0.45">
      <c r="A2011" s="28" t="s">
        <v>2610</v>
      </c>
      <c r="B2011" s="28" t="s">
        <v>4972</v>
      </c>
      <c r="C2011" s="28">
        <v>931</v>
      </c>
    </row>
    <row r="2012" spans="1:3" x14ac:dyDescent="0.45">
      <c r="A2012" s="28" t="s">
        <v>2611</v>
      </c>
      <c r="B2012" s="28" t="s">
        <v>2611</v>
      </c>
      <c r="C2012" s="28">
        <v>932</v>
      </c>
    </row>
    <row r="2013" spans="1:3" x14ac:dyDescent="0.45">
      <c r="A2013" s="28" t="s">
        <v>2083</v>
      </c>
      <c r="B2013" s="28" t="s">
        <v>2083</v>
      </c>
      <c r="C2013" s="28">
        <v>2098</v>
      </c>
    </row>
    <row r="2014" spans="1:3" x14ac:dyDescent="0.45">
      <c r="A2014" s="28" t="s">
        <v>787</v>
      </c>
      <c r="B2014" s="28" t="s">
        <v>787</v>
      </c>
      <c r="C2014" s="28">
        <v>2289</v>
      </c>
    </row>
    <row r="2015" spans="1:3" x14ac:dyDescent="0.45">
      <c r="A2015" s="28" t="s">
        <v>1378</v>
      </c>
      <c r="B2015" s="28" t="s">
        <v>1378</v>
      </c>
      <c r="C2015" s="28">
        <v>2562</v>
      </c>
    </row>
    <row r="2016" spans="1:3" x14ac:dyDescent="0.45">
      <c r="A2016" s="28" t="s">
        <v>2084</v>
      </c>
      <c r="B2016" s="28" t="s">
        <v>2084</v>
      </c>
      <c r="C2016" s="28">
        <v>2099</v>
      </c>
    </row>
    <row r="2017" spans="1:3" x14ac:dyDescent="0.45">
      <c r="A2017" s="28" t="s">
        <v>3800</v>
      </c>
      <c r="B2017" s="28" t="s">
        <v>3800</v>
      </c>
      <c r="C2017" s="28">
        <v>2181</v>
      </c>
    </row>
    <row r="2018" spans="1:3" x14ac:dyDescent="0.45">
      <c r="A2018" s="20" t="s">
        <v>4476</v>
      </c>
      <c r="B2018" s="20" t="s">
        <v>4476</v>
      </c>
      <c r="C2018" s="20">
        <v>2717</v>
      </c>
    </row>
    <row r="2019" spans="1:3" x14ac:dyDescent="0.45">
      <c r="A2019" s="28" t="s">
        <v>2085</v>
      </c>
      <c r="B2019" s="28" t="s">
        <v>2085</v>
      </c>
      <c r="C2019" s="28">
        <v>2100</v>
      </c>
    </row>
    <row r="2020" spans="1:3" x14ac:dyDescent="0.45">
      <c r="A2020" s="28" t="s">
        <v>2086</v>
      </c>
      <c r="B2020" s="28" t="s">
        <v>2086</v>
      </c>
      <c r="C2020" s="28">
        <v>2101</v>
      </c>
    </row>
    <row r="2021" spans="1:3" x14ac:dyDescent="0.45">
      <c r="A2021" s="28" t="s">
        <v>4083</v>
      </c>
      <c r="B2021" s="28" t="s">
        <v>4083</v>
      </c>
      <c r="C2021" s="28">
        <v>2143</v>
      </c>
    </row>
    <row r="2022" spans="1:3" x14ac:dyDescent="0.45">
      <c r="A2022" s="20" t="s">
        <v>4100</v>
      </c>
      <c r="B2022" s="20" t="s">
        <v>4100</v>
      </c>
      <c r="C2022" s="20">
        <v>2632</v>
      </c>
    </row>
    <row r="2023" spans="1:3" x14ac:dyDescent="0.45">
      <c r="A2023" s="20" t="s">
        <v>2779</v>
      </c>
      <c r="B2023" s="20" t="s">
        <v>2779</v>
      </c>
      <c r="C2023" s="28">
        <v>2102</v>
      </c>
    </row>
    <row r="2024" spans="1:3" x14ac:dyDescent="0.45">
      <c r="A2024" s="28" t="s">
        <v>2087</v>
      </c>
      <c r="B2024" s="28" t="s">
        <v>2087</v>
      </c>
      <c r="C2024" s="28">
        <v>2103</v>
      </c>
    </row>
    <row r="2025" spans="1:3" x14ac:dyDescent="0.45">
      <c r="A2025" s="20" t="s">
        <v>2780</v>
      </c>
      <c r="B2025" s="20" t="s">
        <v>4076</v>
      </c>
      <c r="C2025" s="28">
        <v>2104</v>
      </c>
    </row>
    <row r="2026" spans="1:3" x14ac:dyDescent="0.45">
      <c r="A2026" s="28" t="s">
        <v>466</v>
      </c>
      <c r="B2026" s="28" t="s">
        <v>466</v>
      </c>
      <c r="C2026" s="28">
        <v>784</v>
      </c>
    </row>
    <row r="2027" spans="1:3" x14ac:dyDescent="0.45">
      <c r="A2027" s="28" t="s">
        <v>2828</v>
      </c>
      <c r="B2027" s="28" t="s">
        <v>2828</v>
      </c>
      <c r="C2027" s="28">
        <v>2519</v>
      </c>
    </row>
    <row r="2028" spans="1:3" x14ac:dyDescent="0.45">
      <c r="A2028" s="20" t="s">
        <v>4076</v>
      </c>
      <c r="B2028" s="20" t="s">
        <v>4076</v>
      </c>
      <c r="C2028" s="28">
        <v>2104</v>
      </c>
    </row>
    <row r="2029" spans="1:3" x14ac:dyDescent="0.45">
      <c r="A2029" s="20" t="s">
        <v>4477</v>
      </c>
      <c r="B2029" s="20" t="s">
        <v>4477</v>
      </c>
      <c r="C2029" s="28">
        <v>2603</v>
      </c>
    </row>
    <row r="2030" spans="1:3" x14ac:dyDescent="0.45">
      <c r="A2030" s="28" t="s">
        <v>2547</v>
      </c>
      <c r="B2030" s="28" t="s">
        <v>2547</v>
      </c>
      <c r="C2030" s="28">
        <v>851</v>
      </c>
    </row>
    <row r="2031" spans="1:3" x14ac:dyDescent="0.45">
      <c r="A2031" s="28" t="s">
        <v>2548</v>
      </c>
      <c r="B2031" s="28" t="s">
        <v>2548</v>
      </c>
      <c r="C2031" s="28">
        <v>852</v>
      </c>
    </row>
    <row r="2032" spans="1:3" x14ac:dyDescent="0.45">
      <c r="A2032" s="28" t="s">
        <v>2404</v>
      </c>
      <c r="B2032" s="28" t="s">
        <v>2404</v>
      </c>
      <c r="C2032" s="28">
        <v>1875</v>
      </c>
    </row>
    <row r="2033" spans="1:3" x14ac:dyDescent="0.45">
      <c r="A2033" s="28" t="s">
        <v>4427</v>
      </c>
      <c r="B2033" s="28" t="s">
        <v>4427</v>
      </c>
      <c r="C2033" s="28">
        <v>1995</v>
      </c>
    </row>
    <row r="2034" spans="1:3" x14ac:dyDescent="0.45">
      <c r="A2034" s="28" t="s">
        <v>2549</v>
      </c>
      <c r="B2034" s="28" t="s">
        <v>2549</v>
      </c>
      <c r="C2034" s="28">
        <v>853</v>
      </c>
    </row>
    <row r="2035" spans="1:3" x14ac:dyDescent="0.45">
      <c r="A2035" s="28" t="s">
        <v>3687</v>
      </c>
      <c r="B2035" s="28" t="s">
        <v>3687</v>
      </c>
      <c r="C2035" s="28">
        <v>946</v>
      </c>
    </row>
    <row r="2036" spans="1:3" x14ac:dyDescent="0.45">
      <c r="A2036" s="28" t="s">
        <v>937</v>
      </c>
      <c r="B2036" s="28" t="s">
        <v>4923</v>
      </c>
      <c r="C2036" s="28">
        <v>2466</v>
      </c>
    </row>
    <row r="2037" spans="1:3" x14ac:dyDescent="0.45">
      <c r="A2037" s="28" t="s">
        <v>1379</v>
      </c>
      <c r="B2037" s="28" t="s">
        <v>1379</v>
      </c>
      <c r="C2037" s="28">
        <v>2498</v>
      </c>
    </row>
    <row r="2038" spans="1:3" x14ac:dyDescent="0.45">
      <c r="A2038" s="28" t="s">
        <v>1380</v>
      </c>
      <c r="B2038" s="28" t="s">
        <v>1380</v>
      </c>
      <c r="C2038" s="28">
        <v>2105</v>
      </c>
    </row>
    <row r="2039" spans="1:3" x14ac:dyDescent="0.45">
      <c r="A2039" s="28" t="s">
        <v>2550</v>
      </c>
      <c r="B2039" s="20" t="s">
        <v>4614</v>
      </c>
      <c r="C2039" s="28">
        <v>855</v>
      </c>
    </row>
    <row r="2040" spans="1:3" x14ac:dyDescent="0.45">
      <c r="A2040" s="28" t="s">
        <v>3426</v>
      </c>
      <c r="B2040" s="28" t="s">
        <v>4839</v>
      </c>
      <c r="C2040" s="28">
        <v>856</v>
      </c>
    </row>
    <row r="2041" spans="1:3" x14ac:dyDescent="0.45">
      <c r="A2041" s="28" t="s">
        <v>2552</v>
      </c>
      <c r="B2041" s="28" t="s">
        <v>2552</v>
      </c>
      <c r="C2041" s="28">
        <v>857</v>
      </c>
    </row>
    <row r="2042" spans="1:3" x14ac:dyDescent="0.45">
      <c r="A2042" s="28" t="s">
        <v>448</v>
      </c>
      <c r="B2042" s="28" t="s">
        <v>4615</v>
      </c>
      <c r="C2042" s="28">
        <v>858</v>
      </c>
    </row>
    <row r="2043" spans="1:3" x14ac:dyDescent="0.45">
      <c r="A2043" s="28" t="s">
        <v>2551</v>
      </c>
      <c r="B2043" s="28" t="s">
        <v>4839</v>
      </c>
      <c r="C2043" s="28">
        <v>856</v>
      </c>
    </row>
    <row r="2044" spans="1:3" x14ac:dyDescent="0.45">
      <c r="A2044" s="28" t="s">
        <v>4615</v>
      </c>
      <c r="B2044" s="28" t="s">
        <v>4615</v>
      </c>
      <c r="C2044" s="28">
        <v>858</v>
      </c>
    </row>
    <row r="2045" spans="1:3" x14ac:dyDescent="0.45">
      <c r="A2045" s="28" t="s">
        <v>4886</v>
      </c>
      <c r="B2045" s="28" t="s">
        <v>4886</v>
      </c>
      <c r="C2045" s="28">
        <v>120</v>
      </c>
    </row>
    <row r="2046" spans="1:3" x14ac:dyDescent="0.45">
      <c r="A2046" s="28" t="s">
        <v>4887</v>
      </c>
      <c r="B2046" s="28" t="s">
        <v>4887</v>
      </c>
      <c r="C2046" s="28">
        <v>124</v>
      </c>
    </row>
    <row r="2047" spans="1:3" x14ac:dyDescent="0.45">
      <c r="A2047" s="28" t="s">
        <v>4888</v>
      </c>
      <c r="B2047" s="28" t="s">
        <v>4888</v>
      </c>
      <c r="C2047" s="28">
        <v>123</v>
      </c>
    </row>
    <row r="2048" spans="1:3" x14ac:dyDescent="0.45">
      <c r="A2048" s="28" t="s">
        <v>2405</v>
      </c>
      <c r="B2048" s="28" t="s">
        <v>2405</v>
      </c>
      <c r="C2048" s="28">
        <v>1876</v>
      </c>
    </row>
    <row r="2049" spans="1:3" x14ac:dyDescent="0.45">
      <c r="A2049" s="28" t="s">
        <v>1779</v>
      </c>
      <c r="B2049" s="28" t="s">
        <v>1779</v>
      </c>
      <c r="C2049" s="28">
        <v>1695</v>
      </c>
    </row>
    <row r="2050" spans="1:3" x14ac:dyDescent="0.45">
      <c r="A2050" s="28" t="s">
        <v>449</v>
      </c>
      <c r="B2050" s="28" t="s">
        <v>449</v>
      </c>
      <c r="C2050" s="28">
        <v>859</v>
      </c>
    </row>
    <row r="2051" spans="1:3" x14ac:dyDescent="0.45">
      <c r="A2051" s="20" t="s">
        <v>4478</v>
      </c>
      <c r="B2051" s="20" t="s">
        <v>4478</v>
      </c>
      <c r="C2051" s="20">
        <v>2739</v>
      </c>
    </row>
    <row r="2052" spans="1:3" x14ac:dyDescent="0.45">
      <c r="A2052" s="28" t="s">
        <v>2949</v>
      </c>
      <c r="B2052" s="28" t="s">
        <v>2949</v>
      </c>
      <c r="C2052" s="28">
        <v>551</v>
      </c>
    </row>
    <row r="2053" spans="1:3" x14ac:dyDescent="0.45">
      <c r="A2053" s="28" t="s">
        <v>3782</v>
      </c>
      <c r="B2053" s="28" t="s">
        <v>2951</v>
      </c>
      <c r="C2053" s="28">
        <v>1630</v>
      </c>
    </row>
    <row r="2054" spans="1:3" x14ac:dyDescent="0.45">
      <c r="A2054" s="28" t="s">
        <v>4123</v>
      </c>
      <c r="B2054" s="20" t="s">
        <v>4179</v>
      </c>
      <c r="C2054" s="28">
        <v>2108</v>
      </c>
    </row>
    <row r="2055" spans="1:3" x14ac:dyDescent="0.45">
      <c r="A2055" s="28" t="s">
        <v>2088</v>
      </c>
      <c r="B2055" s="20" t="s">
        <v>4179</v>
      </c>
      <c r="C2055" s="28">
        <v>2108</v>
      </c>
    </row>
    <row r="2056" spans="1:3" x14ac:dyDescent="0.45">
      <c r="A2056" s="28" t="s">
        <v>2089</v>
      </c>
      <c r="B2056" s="28" t="s">
        <v>2089</v>
      </c>
      <c r="C2056" s="28">
        <v>2109</v>
      </c>
    </row>
    <row r="2057" spans="1:3" x14ac:dyDescent="0.45">
      <c r="A2057" s="28" t="s">
        <v>450</v>
      </c>
      <c r="B2057" s="28" t="s">
        <v>450</v>
      </c>
      <c r="C2057" s="28">
        <v>861</v>
      </c>
    </row>
    <row r="2058" spans="1:3" x14ac:dyDescent="0.45">
      <c r="A2058" s="28" t="s">
        <v>3551</v>
      </c>
      <c r="B2058" s="28" t="s">
        <v>3551</v>
      </c>
      <c r="C2058" s="28">
        <v>323</v>
      </c>
    </row>
    <row r="2059" spans="1:3" x14ac:dyDescent="0.45">
      <c r="A2059" s="28" t="s">
        <v>3552</v>
      </c>
      <c r="B2059" s="28" t="s">
        <v>3552</v>
      </c>
      <c r="C2059" s="28">
        <v>324</v>
      </c>
    </row>
    <row r="2060" spans="1:3" x14ac:dyDescent="0.45">
      <c r="A2060" s="28" t="s">
        <v>980</v>
      </c>
      <c r="B2060" s="28" t="s">
        <v>980</v>
      </c>
      <c r="C2060" s="28">
        <v>318</v>
      </c>
    </row>
    <row r="2061" spans="1:3" x14ac:dyDescent="0.45">
      <c r="A2061" s="28" t="s">
        <v>643</v>
      </c>
      <c r="B2061" s="28" t="s">
        <v>643</v>
      </c>
      <c r="C2061" s="28">
        <v>862</v>
      </c>
    </row>
    <row r="2062" spans="1:3" x14ac:dyDescent="0.45">
      <c r="A2062" s="28" t="s">
        <v>428</v>
      </c>
      <c r="B2062" s="28" t="s">
        <v>428</v>
      </c>
      <c r="C2062" s="28">
        <v>971</v>
      </c>
    </row>
    <row r="2063" spans="1:3" x14ac:dyDescent="0.45">
      <c r="A2063" s="28" t="s">
        <v>3555</v>
      </c>
      <c r="B2063" s="28" t="s">
        <v>1255</v>
      </c>
      <c r="C2063" s="28">
        <v>328</v>
      </c>
    </row>
    <row r="2064" spans="1:3" x14ac:dyDescent="0.45">
      <c r="A2064" s="28" t="s">
        <v>1550</v>
      </c>
      <c r="B2064" s="28" t="s">
        <v>4077</v>
      </c>
      <c r="C2064" s="28">
        <v>992</v>
      </c>
    </row>
    <row r="2065" spans="1:3" x14ac:dyDescent="0.45">
      <c r="A2065" s="28" t="s">
        <v>185</v>
      </c>
      <c r="B2065" s="28" t="s">
        <v>1886</v>
      </c>
      <c r="C2065" s="28">
        <v>993</v>
      </c>
    </row>
    <row r="2066" spans="1:3" x14ac:dyDescent="0.45">
      <c r="A2066" s="28" t="s">
        <v>187</v>
      </c>
      <c r="B2066" s="28" t="s">
        <v>1887</v>
      </c>
      <c r="C2066" s="28">
        <v>995</v>
      </c>
    </row>
    <row r="2067" spans="1:3" x14ac:dyDescent="0.45">
      <c r="A2067" s="28" t="s">
        <v>1847</v>
      </c>
      <c r="B2067" s="28" t="s">
        <v>1888</v>
      </c>
      <c r="C2067" s="28">
        <v>996</v>
      </c>
    </row>
    <row r="2068" spans="1:3" x14ac:dyDescent="0.45">
      <c r="A2068" s="28" t="s">
        <v>1382</v>
      </c>
      <c r="B2068" s="28" t="s">
        <v>2519</v>
      </c>
      <c r="C2068" s="28">
        <v>998</v>
      </c>
    </row>
    <row r="2069" spans="1:3" x14ac:dyDescent="0.45">
      <c r="A2069" s="28" t="s">
        <v>3445</v>
      </c>
      <c r="B2069" s="28" t="s">
        <v>2520</v>
      </c>
      <c r="C2069" s="28">
        <v>997</v>
      </c>
    </row>
    <row r="2070" spans="1:3" x14ac:dyDescent="0.45">
      <c r="A2070" s="28" t="s">
        <v>1848</v>
      </c>
      <c r="B2070" s="28" t="s">
        <v>2520</v>
      </c>
      <c r="C2070" s="28">
        <v>997</v>
      </c>
    </row>
    <row r="2071" spans="1:3" x14ac:dyDescent="0.45">
      <c r="A2071" s="28" t="s">
        <v>1383</v>
      </c>
      <c r="B2071" s="28" t="s">
        <v>2520</v>
      </c>
      <c r="C2071" s="28">
        <v>997</v>
      </c>
    </row>
    <row r="2072" spans="1:3" x14ac:dyDescent="0.45">
      <c r="A2072" s="28" t="s">
        <v>3558</v>
      </c>
      <c r="B2072" s="28" t="s">
        <v>3558</v>
      </c>
      <c r="C2072" s="28">
        <v>332</v>
      </c>
    </row>
    <row r="2073" spans="1:3" x14ac:dyDescent="0.45">
      <c r="A2073" s="28" t="s">
        <v>3740</v>
      </c>
      <c r="B2073" s="28" t="s">
        <v>1890</v>
      </c>
      <c r="C2073" s="28">
        <v>1001</v>
      </c>
    </row>
    <row r="2074" spans="1:3" x14ac:dyDescent="0.45">
      <c r="A2074" s="28" t="s">
        <v>2260</v>
      </c>
      <c r="B2074" s="28" t="s">
        <v>2260</v>
      </c>
      <c r="C2074" s="28">
        <v>1019</v>
      </c>
    </row>
    <row r="2075" spans="1:3" x14ac:dyDescent="0.45">
      <c r="A2075" s="28" t="s">
        <v>3783</v>
      </c>
      <c r="B2075" s="28" t="s">
        <v>1884</v>
      </c>
      <c r="C2075" s="28">
        <v>1570</v>
      </c>
    </row>
    <row r="2076" spans="1:3" x14ac:dyDescent="0.45">
      <c r="A2076" s="28" t="s">
        <v>2261</v>
      </c>
      <c r="B2076" s="28" t="s">
        <v>1885</v>
      </c>
      <c r="C2076" s="28">
        <v>1020</v>
      </c>
    </row>
    <row r="2077" spans="1:3" x14ac:dyDescent="0.45">
      <c r="A2077" s="28" t="s">
        <v>2519</v>
      </c>
      <c r="B2077" s="28" t="s">
        <v>2519</v>
      </c>
      <c r="C2077" s="28">
        <v>998</v>
      </c>
    </row>
    <row r="2078" spans="1:3" x14ac:dyDescent="0.45">
      <c r="A2078" s="30" t="s">
        <v>1915</v>
      </c>
      <c r="B2078" s="28" t="s">
        <v>2519</v>
      </c>
      <c r="C2078" s="28">
        <v>998</v>
      </c>
    </row>
    <row r="2079" spans="1:3" x14ac:dyDescent="0.45">
      <c r="A2079" s="30" t="s">
        <v>1883</v>
      </c>
      <c r="B2079" s="28" t="s">
        <v>2520</v>
      </c>
      <c r="C2079" s="28">
        <v>997</v>
      </c>
    </row>
    <row r="2080" spans="1:3" x14ac:dyDescent="0.45">
      <c r="A2080" s="30" t="s">
        <v>1916</v>
      </c>
      <c r="B2080" s="28" t="s">
        <v>2519</v>
      </c>
      <c r="C2080" s="28">
        <v>998</v>
      </c>
    </row>
    <row r="2081" spans="1:3" x14ac:dyDescent="0.45">
      <c r="A2081" s="30" t="s">
        <v>1882</v>
      </c>
      <c r="B2081" s="28" t="s">
        <v>2520</v>
      </c>
      <c r="C2081" s="28">
        <v>997</v>
      </c>
    </row>
    <row r="2082" spans="1:3" x14ac:dyDescent="0.45">
      <c r="A2082" s="28" t="s">
        <v>2520</v>
      </c>
      <c r="B2082" s="28" t="s">
        <v>2520</v>
      </c>
      <c r="C2082" s="28">
        <v>997</v>
      </c>
    </row>
    <row r="2083" spans="1:3" x14ac:dyDescent="0.45">
      <c r="A2083" s="63" t="s">
        <v>4865</v>
      </c>
      <c r="B2083" s="63" t="s">
        <v>4865</v>
      </c>
      <c r="C2083" s="20">
        <v>2848</v>
      </c>
    </row>
    <row r="2084" spans="1:3" x14ac:dyDescent="0.45">
      <c r="A2084" s="28" t="s">
        <v>1884</v>
      </c>
      <c r="B2084" s="28" t="s">
        <v>1884</v>
      </c>
      <c r="C2084" s="28">
        <v>1570</v>
      </c>
    </row>
    <row r="2085" spans="1:3" x14ac:dyDescent="0.45">
      <c r="A2085" s="28" t="s">
        <v>1885</v>
      </c>
      <c r="B2085" s="28" t="s">
        <v>1885</v>
      </c>
      <c r="C2085" s="28">
        <v>1020</v>
      </c>
    </row>
    <row r="2086" spans="1:3" x14ac:dyDescent="0.45">
      <c r="A2086" s="28" t="s">
        <v>1886</v>
      </c>
      <c r="B2086" s="28" t="s">
        <v>1886</v>
      </c>
      <c r="C2086" s="28">
        <v>993</v>
      </c>
    </row>
    <row r="2087" spans="1:3" x14ac:dyDescent="0.45">
      <c r="A2087" s="28" t="s">
        <v>1887</v>
      </c>
      <c r="B2087" s="28" t="s">
        <v>1887</v>
      </c>
      <c r="C2087" s="28">
        <v>995</v>
      </c>
    </row>
    <row r="2088" spans="1:3" x14ac:dyDescent="0.45">
      <c r="A2088" s="28" t="s">
        <v>1888</v>
      </c>
      <c r="B2088" s="28" t="s">
        <v>1888</v>
      </c>
      <c r="C2088" s="28">
        <v>996</v>
      </c>
    </row>
    <row r="2089" spans="1:3" x14ac:dyDescent="0.45">
      <c r="A2089" s="28" t="s">
        <v>1890</v>
      </c>
      <c r="B2089" s="28" t="s">
        <v>1890</v>
      </c>
      <c r="C2089" s="28">
        <v>1001</v>
      </c>
    </row>
    <row r="2090" spans="1:3" x14ac:dyDescent="0.45">
      <c r="A2090" s="28" t="s">
        <v>1889</v>
      </c>
      <c r="B2090" s="28" t="s">
        <v>1889</v>
      </c>
      <c r="C2090" s="28">
        <v>1016</v>
      </c>
    </row>
    <row r="2091" spans="1:3" x14ac:dyDescent="0.45">
      <c r="A2091" s="28" t="s">
        <v>775</v>
      </c>
      <c r="B2091" s="28" t="s">
        <v>775</v>
      </c>
      <c r="C2091" s="28">
        <v>864</v>
      </c>
    </row>
    <row r="2092" spans="1:3" x14ac:dyDescent="0.45">
      <c r="A2092" s="28" t="s">
        <v>150</v>
      </c>
      <c r="B2092" s="28" t="s">
        <v>150</v>
      </c>
      <c r="C2092" s="28">
        <v>1718</v>
      </c>
    </row>
    <row r="2093" spans="1:3" x14ac:dyDescent="0.45">
      <c r="A2093" s="28" t="s">
        <v>776</v>
      </c>
      <c r="B2093" s="28" t="s">
        <v>776</v>
      </c>
      <c r="C2093" s="28">
        <v>876</v>
      </c>
    </row>
    <row r="2094" spans="1:3" x14ac:dyDescent="0.45">
      <c r="A2094" s="28" t="s">
        <v>2090</v>
      </c>
      <c r="B2094" s="28" t="s">
        <v>2090</v>
      </c>
      <c r="C2094" s="28">
        <v>866</v>
      </c>
    </row>
    <row r="2095" spans="1:3" x14ac:dyDescent="0.45">
      <c r="A2095" s="28" t="s">
        <v>3125</v>
      </c>
      <c r="B2095" s="28" t="s">
        <v>4291</v>
      </c>
      <c r="C2095" s="28">
        <v>868</v>
      </c>
    </row>
    <row r="2096" spans="1:3" x14ac:dyDescent="0.45">
      <c r="A2096" s="28" t="s">
        <v>151</v>
      </c>
      <c r="B2096" s="28" t="s">
        <v>151</v>
      </c>
      <c r="C2096" s="28">
        <v>1719</v>
      </c>
    </row>
    <row r="2097" spans="1:3" x14ac:dyDescent="0.45">
      <c r="A2097" s="28" t="s">
        <v>2091</v>
      </c>
      <c r="B2097" s="28" t="s">
        <v>2091</v>
      </c>
      <c r="C2097" s="28">
        <v>1948</v>
      </c>
    </row>
    <row r="2098" spans="1:3" x14ac:dyDescent="0.45">
      <c r="A2098" s="28" t="s">
        <v>2092</v>
      </c>
      <c r="B2098" s="28" t="s">
        <v>4479</v>
      </c>
      <c r="C2098" s="28">
        <v>1554</v>
      </c>
    </row>
    <row r="2099" spans="1:3" x14ac:dyDescent="0.45">
      <c r="A2099" s="28" t="s">
        <v>467</v>
      </c>
      <c r="B2099" s="28" t="s">
        <v>467</v>
      </c>
      <c r="C2099" s="28">
        <v>1949</v>
      </c>
    </row>
    <row r="2100" spans="1:3" x14ac:dyDescent="0.45">
      <c r="A2100" s="28" t="s">
        <v>645</v>
      </c>
      <c r="B2100" s="28" t="s">
        <v>645</v>
      </c>
      <c r="C2100" s="28">
        <v>867</v>
      </c>
    </row>
    <row r="2101" spans="1:3" x14ac:dyDescent="0.45">
      <c r="A2101" s="28" t="s">
        <v>468</v>
      </c>
      <c r="B2101" s="28" t="s">
        <v>468</v>
      </c>
      <c r="C2101" s="28">
        <v>1950</v>
      </c>
    </row>
    <row r="2102" spans="1:3" x14ac:dyDescent="0.45">
      <c r="A2102" s="28" t="s">
        <v>321</v>
      </c>
      <c r="B2102" s="28" t="s">
        <v>321</v>
      </c>
      <c r="C2102" s="28">
        <v>2447</v>
      </c>
    </row>
    <row r="2103" spans="1:3" x14ac:dyDescent="0.45">
      <c r="A2103" s="28" t="s">
        <v>3126</v>
      </c>
      <c r="B2103" s="28" t="s">
        <v>3126</v>
      </c>
      <c r="C2103" s="28">
        <v>869</v>
      </c>
    </row>
    <row r="2104" spans="1:3" x14ac:dyDescent="0.45">
      <c r="A2104" s="20" t="s">
        <v>4147</v>
      </c>
      <c r="B2104" s="20" t="s">
        <v>4147</v>
      </c>
      <c r="C2104" s="20">
        <v>2686</v>
      </c>
    </row>
    <row r="2105" spans="1:3" x14ac:dyDescent="0.45">
      <c r="A2105" s="28" t="s">
        <v>1385</v>
      </c>
      <c r="B2105" s="28" t="s">
        <v>1385</v>
      </c>
      <c r="C2105" s="28">
        <v>1152</v>
      </c>
    </row>
    <row r="2106" spans="1:3" x14ac:dyDescent="0.45">
      <c r="A2106" s="28" t="s">
        <v>2093</v>
      </c>
      <c r="B2106" s="28" t="s">
        <v>2093</v>
      </c>
      <c r="C2106" s="28">
        <v>1154</v>
      </c>
    </row>
    <row r="2107" spans="1:3" x14ac:dyDescent="0.45">
      <c r="A2107" s="20" t="s">
        <v>4480</v>
      </c>
      <c r="B2107" s="20" t="s">
        <v>4480</v>
      </c>
      <c r="C2107" s="20">
        <v>2771</v>
      </c>
    </row>
    <row r="2108" spans="1:3" x14ac:dyDescent="0.45">
      <c r="A2108" s="28" t="s">
        <v>2094</v>
      </c>
      <c r="B2108" s="28" t="s">
        <v>2094</v>
      </c>
      <c r="C2108" s="28">
        <v>2110</v>
      </c>
    </row>
    <row r="2109" spans="1:3" x14ac:dyDescent="0.45">
      <c r="A2109" s="28" t="s">
        <v>1386</v>
      </c>
      <c r="B2109" s="28" t="s">
        <v>1386</v>
      </c>
      <c r="C2109" s="28">
        <v>2482</v>
      </c>
    </row>
    <row r="2110" spans="1:3" x14ac:dyDescent="0.45">
      <c r="A2110" s="28" t="s">
        <v>440</v>
      </c>
      <c r="B2110" s="28" t="s">
        <v>440</v>
      </c>
      <c r="C2110" s="28">
        <v>870</v>
      </c>
    </row>
    <row r="2111" spans="1:3" x14ac:dyDescent="0.45">
      <c r="A2111" s="28" t="s">
        <v>4841</v>
      </c>
      <c r="B2111" s="28" t="s">
        <v>4841</v>
      </c>
      <c r="C2111" s="28">
        <v>2822</v>
      </c>
    </row>
    <row r="2112" spans="1:3" x14ac:dyDescent="0.45">
      <c r="A2112" s="28" t="s">
        <v>441</v>
      </c>
      <c r="B2112" s="28" t="s">
        <v>441</v>
      </c>
      <c r="C2112" s="28">
        <v>871</v>
      </c>
    </row>
    <row r="2113" spans="1:3" x14ac:dyDescent="0.45">
      <c r="A2113" s="20" t="s">
        <v>4481</v>
      </c>
      <c r="B2113" s="20" t="s">
        <v>4481</v>
      </c>
      <c r="C2113" s="20">
        <v>2780</v>
      </c>
    </row>
    <row r="2114" spans="1:3" x14ac:dyDescent="0.45">
      <c r="A2114" s="28" t="s">
        <v>2326</v>
      </c>
      <c r="B2114" s="28" t="s">
        <v>2326</v>
      </c>
      <c r="C2114" s="28">
        <v>698</v>
      </c>
    </row>
    <row r="2115" spans="1:3" x14ac:dyDescent="0.45">
      <c r="A2115" s="28" t="s">
        <v>4842</v>
      </c>
      <c r="B2115" s="28" t="s">
        <v>4842</v>
      </c>
      <c r="C2115" s="28">
        <v>2823</v>
      </c>
    </row>
    <row r="2116" spans="1:3" x14ac:dyDescent="0.45">
      <c r="A2116" s="28" t="s">
        <v>443</v>
      </c>
      <c r="B2116" s="28" t="s">
        <v>4078</v>
      </c>
      <c r="C2116" s="28">
        <v>873</v>
      </c>
    </row>
    <row r="2117" spans="1:3" x14ac:dyDescent="0.45">
      <c r="A2117" s="28" t="s">
        <v>444</v>
      </c>
      <c r="B2117" s="28" t="s">
        <v>444</v>
      </c>
      <c r="C2117" s="28">
        <v>874</v>
      </c>
    </row>
    <row r="2118" spans="1:3" x14ac:dyDescent="0.45">
      <c r="A2118" s="28" t="s">
        <v>1387</v>
      </c>
      <c r="B2118" s="28" t="s">
        <v>1387</v>
      </c>
      <c r="C2118" s="28">
        <v>2556</v>
      </c>
    </row>
    <row r="2119" spans="1:3" x14ac:dyDescent="0.45">
      <c r="A2119" s="28" t="s">
        <v>2034</v>
      </c>
      <c r="B2119" s="28" t="s">
        <v>445</v>
      </c>
      <c r="C2119" s="28">
        <v>875</v>
      </c>
    </row>
    <row r="2120" spans="1:3" x14ac:dyDescent="0.45">
      <c r="A2120" s="28" t="s">
        <v>4655</v>
      </c>
      <c r="B2120" s="28" t="s">
        <v>445</v>
      </c>
      <c r="C2120" s="28">
        <v>875</v>
      </c>
    </row>
    <row r="2121" spans="1:3" x14ac:dyDescent="0.45">
      <c r="A2121" s="28" t="s">
        <v>445</v>
      </c>
      <c r="B2121" s="28" t="s">
        <v>445</v>
      </c>
      <c r="C2121" s="28">
        <v>875</v>
      </c>
    </row>
    <row r="2122" spans="1:3" x14ac:dyDescent="0.45">
      <c r="A2122" s="28" t="s">
        <v>147</v>
      </c>
      <c r="B2122" s="28" t="s">
        <v>147</v>
      </c>
      <c r="C2122" s="28">
        <v>2341</v>
      </c>
    </row>
    <row r="2123" spans="1:3" x14ac:dyDescent="0.45">
      <c r="A2123" s="28" t="s">
        <v>3446</v>
      </c>
      <c r="B2123" s="28" t="s">
        <v>445</v>
      </c>
      <c r="C2123" s="28">
        <v>875</v>
      </c>
    </row>
    <row r="2124" spans="1:3" x14ac:dyDescent="0.45">
      <c r="A2124" s="28" t="s">
        <v>3447</v>
      </c>
      <c r="B2124" s="28" t="s">
        <v>147</v>
      </c>
      <c r="C2124" s="28">
        <v>2341</v>
      </c>
    </row>
    <row r="2125" spans="1:3" x14ac:dyDescent="0.45">
      <c r="A2125" s="28" t="s">
        <v>4560</v>
      </c>
      <c r="B2125" s="28" t="s">
        <v>147</v>
      </c>
      <c r="C2125" s="28">
        <v>2341</v>
      </c>
    </row>
    <row r="2126" spans="1:3" x14ac:dyDescent="0.45">
      <c r="A2126" s="28" t="s">
        <v>1716</v>
      </c>
      <c r="B2126" s="28" t="s">
        <v>1716</v>
      </c>
      <c r="C2126" s="28">
        <v>1733</v>
      </c>
    </row>
    <row r="2127" spans="1:3" x14ac:dyDescent="0.45">
      <c r="A2127" s="28" t="s">
        <v>152</v>
      </c>
      <c r="B2127" s="28" t="s">
        <v>152</v>
      </c>
      <c r="C2127" s="28">
        <v>1720</v>
      </c>
    </row>
    <row r="2128" spans="1:3" x14ac:dyDescent="0.45">
      <c r="A2128" s="28" t="s">
        <v>3995</v>
      </c>
      <c r="B2128" s="28" t="s">
        <v>3995</v>
      </c>
      <c r="C2128" s="28">
        <v>1661</v>
      </c>
    </row>
    <row r="2129" spans="1:3" x14ac:dyDescent="0.45">
      <c r="A2129" s="28" t="s">
        <v>1127</v>
      </c>
      <c r="B2129" s="28" t="s">
        <v>1127</v>
      </c>
      <c r="C2129" s="28">
        <v>615</v>
      </c>
    </row>
    <row r="2130" spans="1:3" x14ac:dyDescent="0.45">
      <c r="A2130" s="28" t="s">
        <v>2281</v>
      </c>
      <c r="B2130" s="28" t="s">
        <v>2281</v>
      </c>
      <c r="C2130" s="28">
        <v>1920</v>
      </c>
    </row>
    <row r="2131" spans="1:3" x14ac:dyDescent="0.45">
      <c r="A2131" s="28" t="s">
        <v>2354</v>
      </c>
      <c r="B2131" s="28" t="s">
        <v>2354</v>
      </c>
      <c r="C2131" s="28">
        <v>877</v>
      </c>
    </row>
    <row r="2132" spans="1:3" x14ac:dyDescent="0.45">
      <c r="A2132" s="26" t="s">
        <v>1356</v>
      </c>
      <c r="B2132" s="26" t="s">
        <v>1356</v>
      </c>
      <c r="C2132" s="28">
        <v>1698</v>
      </c>
    </row>
    <row r="2133" spans="1:3" x14ac:dyDescent="0.45">
      <c r="A2133" s="28" t="s">
        <v>2963</v>
      </c>
      <c r="B2133" s="28" t="s">
        <v>2963</v>
      </c>
      <c r="C2133" s="28">
        <v>1924</v>
      </c>
    </row>
    <row r="2134" spans="1:3" x14ac:dyDescent="0.45">
      <c r="A2134" s="28" t="s">
        <v>195</v>
      </c>
      <c r="B2134" s="28" t="s">
        <v>4907</v>
      </c>
      <c r="C2134" s="28">
        <v>719</v>
      </c>
    </row>
    <row r="2135" spans="1:3" x14ac:dyDescent="0.45">
      <c r="A2135" s="28" t="s">
        <v>1132</v>
      </c>
      <c r="B2135" s="28" t="s">
        <v>1132</v>
      </c>
      <c r="C2135" s="28">
        <v>773</v>
      </c>
    </row>
    <row r="2136" spans="1:3" x14ac:dyDescent="0.45">
      <c r="A2136" s="20" t="s">
        <v>4482</v>
      </c>
      <c r="B2136" s="20" t="s">
        <v>4482</v>
      </c>
      <c r="C2136" s="20">
        <v>2776</v>
      </c>
    </row>
    <row r="2137" spans="1:3" x14ac:dyDescent="0.45">
      <c r="A2137" s="28" t="s">
        <v>3245</v>
      </c>
      <c r="B2137" s="28" t="s">
        <v>3245</v>
      </c>
      <c r="C2137" s="28">
        <v>2507</v>
      </c>
    </row>
    <row r="2138" spans="1:3" x14ac:dyDescent="0.45">
      <c r="A2138" s="28" t="s">
        <v>442</v>
      </c>
      <c r="B2138" s="28" t="s">
        <v>442</v>
      </c>
      <c r="C2138" s="28">
        <v>872</v>
      </c>
    </row>
    <row r="2139" spans="1:3" x14ac:dyDescent="0.45">
      <c r="A2139" s="28" t="s">
        <v>153</v>
      </c>
      <c r="B2139" s="28" t="s">
        <v>153</v>
      </c>
      <c r="C2139" s="28">
        <v>1721</v>
      </c>
    </row>
    <row r="2140" spans="1:3" x14ac:dyDescent="0.45">
      <c r="A2140" s="20" t="s">
        <v>4155</v>
      </c>
      <c r="B2140" s="20" t="s">
        <v>4155</v>
      </c>
      <c r="C2140" s="20">
        <v>2694</v>
      </c>
    </row>
    <row r="2141" spans="1:3" x14ac:dyDescent="0.45">
      <c r="A2141" s="28" t="s">
        <v>2886</v>
      </c>
      <c r="B2141" s="28" t="s">
        <v>2886</v>
      </c>
      <c r="C2141" s="28">
        <v>2446</v>
      </c>
    </row>
    <row r="2142" spans="1:3" x14ac:dyDescent="0.45">
      <c r="A2142" s="28" t="s">
        <v>2516</v>
      </c>
      <c r="B2142" s="28" t="s">
        <v>2516</v>
      </c>
      <c r="C2142" s="28">
        <v>1631</v>
      </c>
    </row>
    <row r="2143" spans="1:3" x14ac:dyDescent="0.45">
      <c r="A2143" s="20" t="s">
        <v>4626</v>
      </c>
      <c r="B2143" s="20" t="s">
        <v>4626</v>
      </c>
      <c r="C2143" s="28">
        <v>2508</v>
      </c>
    </row>
    <row r="2144" spans="1:3" x14ac:dyDescent="0.45">
      <c r="A2144" s="28" t="s">
        <v>2095</v>
      </c>
      <c r="B2144" s="28" t="s">
        <v>2095</v>
      </c>
      <c r="C2144" s="28">
        <v>1877</v>
      </c>
    </row>
    <row r="2145" spans="1:3" x14ac:dyDescent="0.45">
      <c r="A2145" s="28" t="s">
        <v>4911</v>
      </c>
      <c r="B2145" s="28" t="s">
        <v>4911</v>
      </c>
      <c r="C2145" s="28">
        <v>878</v>
      </c>
    </row>
    <row r="2146" spans="1:3" x14ac:dyDescent="0.45">
      <c r="A2146" s="20" t="s">
        <v>4483</v>
      </c>
      <c r="B2146" s="20" t="s">
        <v>4483</v>
      </c>
      <c r="C2146" s="20">
        <v>2748</v>
      </c>
    </row>
    <row r="2147" spans="1:3" x14ac:dyDescent="0.45">
      <c r="A2147" s="28" t="s">
        <v>1823</v>
      </c>
      <c r="B2147" s="28" t="s">
        <v>1823</v>
      </c>
      <c r="C2147" s="28">
        <v>1482</v>
      </c>
    </row>
    <row r="2148" spans="1:3" x14ac:dyDescent="0.45">
      <c r="A2148" s="28" t="s">
        <v>2355</v>
      </c>
      <c r="B2148" s="28" t="s">
        <v>2355</v>
      </c>
      <c r="C2148" s="28">
        <v>879</v>
      </c>
    </row>
    <row r="2149" spans="1:3" x14ac:dyDescent="0.45">
      <c r="A2149" s="28" t="s">
        <v>802</v>
      </c>
      <c r="B2149" s="28" t="s">
        <v>2356</v>
      </c>
      <c r="C2149" s="28">
        <v>880</v>
      </c>
    </row>
    <row r="2150" spans="1:3" x14ac:dyDescent="0.45">
      <c r="A2150" s="28" t="s">
        <v>801</v>
      </c>
      <c r="B2150" s="28" t="s">
        <v>1388</v>
      </c>
      <c r="C2150" s="28">
        <v>881</v>
      </c>
    </row>
    <row r="2151" spans="1:3" x14ac:dyDescent="0.45">
      <c r="A2151" s="28" t="s">
        <v>2489</v>
      </c>
      <c r="B2151" s="28" t="s">
        <v>2356</v>
      </c>
      <c r="C2151" s="28">
        <v>880</v>
      </c>
    </row>
    <row r="2152" spans="1:3" x14ac:dyDescent="0.45">
      <c r="A2152" s="28" t="s">
        <v>3449</v>
      </c>
      <c r="B2152" s="28" t="s">
        <v>2356</v>
      </c>
      <c r="C2152" s="28">
        <v>880</v>
      </c>
    </row>
    <row r="2153" spans="1:3" x14ac:dyDescent="0.45">
      <c r="A2153" s="28" t="s">
        <v>3448</v>
      </c>
      <c r="B2153" s="28" t="s">
        <v>2356</v>
      </c>
      <c r="C2153" s="28">
        <v>880</v>
      </c>
    </row>
    <row r="2154" spans="1:3" x14ac:dyDescent="0.45">
      <c r="A2154" s="28" t="s">
        <v>803</v>
      </c>
      <c r="B2154" s="28" t="s">
        <v>2356</v>
      </c>
      <c r="C2154" s="28">
        <v>880</v>
      </c>
    </row>
    <row r="2155" spans="1:3" x14ac:dyDescent="0.45">
      <c r="A2155" s="28" t="s">
        <v>1388</v>
      </c>
      <c r="B2155" s="28" t="s">
        <v>1388</v>
      </c>
      <c r="C2155" s="28">
        <v>881</v>
      </c>
    </row>
    <row r="2156" spans="1:3" x14ac:dyDescent="0.45">
      <c r="A2156" s="28" t="s">
        <v>2356</v>
      </c>
      <c r="B2156" s="28" t="s">
        <v>2356</v>
      </c>
      <c r="C2156" s="28">
        <v>880</v>
      </c>
    </row>
    <row r="2157" spans="1:3" x14ac:dyDescent="0.45">
      <c r="A2157" s="28" t="s">
        <v>1077</v>
      </c>
      <c r="B2157" s="28" t="s">
        <v>1077</v>
      </c>
      <c r="C2157" s="28">
        <v>1613</v>
      </c>
    </row>
    <row r="2158" spans="1:3" x14ac:dyDescent="0.45">
      <c r="A2158" s="28" t="s">
        <v>4310</v>
      </c>
      <c r="B2158" s="28" t="s">
        <v>4310</v>
      </c>
      <c r="C2158" s="28">
        <v>894</v>
      </c>
    </row>
    <row r="2159" spans="1:3" x14ac:dyDescent="0.45">
      <c r="A2159" s="28" t="s">
        <v>3593</v>
      </c>
      <c r="B2159" s="28" t="s">
        <v>4079</v>
      </c>
      <c r="C2159" s="28">
        <v>882</v>
      </c>
    </row>
    <row r="2160" spans="1:3" x14ac:dyDescent="0.45">
      <c r="A2160" s="28" t="s">
        <v>3231</v>
      </c>
      <c r="B2160" s="28" t="s">
        <v>4908</v>
      </c>
      <c r="C2160" s="28">
        <v>1775</v>
      </c>
    </row>
    <row r="2161" spans="1:3" x14ac:dyDescent="0.45">
      <c r="A2161" s="28" t="s">
        <v>192</v>
      </c>
      <c r="B2161" s="28" t="s">
        <v>192</v>
      </c>
      <c r="C2161" s="28">
        <v>716</v>
      </c>
    </row>
    <row r="2162" spans="1:3" x14ac:dyDescent="0.45">
      <c r="A2162" s="28" t="s">
        <v>3594</v>
      </c>
      <c r="B2162" s="28" t="s">
        <v>3594</v>
      </c>
      <c r="C2162" s="28">
        <v>883</v>
      </c>
    </row>
    <row r="2163" spans="1:3" x14ac:dyDescent="0.45">
      <c r="A2163" s="28" t="s">
        <v>3127</v>
      </c>
      <c r="B2163" s="28" t="s">
        <v>3127</v>
      </c>
      <c r="C2163" s="28">
        <v>2359</v>
      </c>
    </row>
    <row r="2164" spans="1:3" x14ac:dyDescent="0.45">
      <c r="A2164" s="20" t="s">
        <v>4647</v>
      </c>
      <c r="B2164" s="20" t="s">
        <v>4647</v>
      </c>
      <c r="C2164" s="20">
        <v>2806</v>
      </c>
    </row>
    <row r="2165" spans="1:3" x14ac:dyDescent="0.45">
      <c r="A2165" s="28" t="s">
        <v>3595</v>
      </c>
      <c r="B2165" s="28" t="s">
        <v>3595</v>
      </c>
      <c r="C2165" s="28">
        <v>884</v>
      </c>
    </row>
    <row r="2166" spans="1:3" x14ac:dyDescent="0.45">
      <c r="A2166" s="28" t="s">
        <v>1066</v>
      </c>
      <c r="B2166" s="28" t="s">
        <v>1066</v>
      </c>
      <c r="C2166" s="28">
        <v>1596</v>
      </c>
    </row>
    <row r="2167" spans="1:3" x14ac:dyDescent="0.45">
      <c r="A2167" s="28" t="s">
        <v>1717</v>
      </c>
      <c r="B2167" s="28" t="s">
        <v>1717</v>
      </c>
      <c r="C2167" s="28">
        <v>1734</v>
      </c>
    </row>
    <row r="2168" spans="1:3" x14ac:dyDescent="0.45">
      <c r="A2168" s="28" t="s">
        <v>4931</v>
      </c>
      <c r="B2168" s="28" t="s">
        <v>4842</v>
      </c>
      <c r="C2168" s="28">
        <v>2823</v>
      </c>
    </row>
    <row r="2169" spans="1:3" x14ac:dyDescent="0.45">
      <c r="A2169" s="28" t="s">
        <v>3596</v>
      </c>
      <c r="B2169" s="28" t="s">
        <v>3596</v>
      </c>
      <c r="C2169" s="28">
        <v>885</v>
      </c>
    </row>
    <row r="2170" spans="1:3" x14ac:dyDescent="0.45">
      <c r="A2170" s="28" t="s">
        <v>3233</v>
      </c>
      <c r="B2170" s="28" t="s">
        <v>3233</v>
      </c>
      <c r="C2170" s="28">
        <v>1777</v>
      </c>
    </row>
    <row r="2171" spans="1:3" x14ac:dyDescent="0.45">
      <c r="A2171" s="28" t="s">
        <v>3996</v>
      </c>
      <c r="B2171" s="28" t="s">
        <v>3996</v>
      </c>
      <c r="C2171" s="28">
        <v>1662</v>
      </c>
    </row>
    <row r="2172" spans="1:3" x14ac:dyDescent="0.45">
      <c r="A2172" s="28" t="s">
        <v>2282</v>
      </c>
      <c r="B2172" s="28" t="s">
        <v>2282</v>
      </c>
      <c r="C2172" s="28">
        <v>1921</v>
      </c>
    </row>
    <row r="2173" spans="1:3" x14ac:dyDescent="0.45">
      <c r="A2173" s="28" t="s">
        <v>3597</v>
      </c>
      <c r="B2173" s="28" t="s">
        <v>3597</v>
      </c>
      <c r="C2173" s="28">
        <v>886</v>
      </c>
    </row>
    <row r="2174" spans="1:3" x14ac:dyDescent="0.45">
      <c r="A2174" s="28" t="s">
        <v>3226</v>
      </c>
      <c r="B2174" s="28" t="s">
        <v>3226</v>
      </c>
      <c r="C2174" s="28">
        <v>1770</v>
      </c>
    </row>
    <row r="2175" spans="1:3" x14ac:dyDescent="0.45">
      <c r="A2175" s="28" t="s">
        <v>3812</v>
      </c>
      <c r="B2175" s="28" t="s">
        <v>0</v>
      </c>
      <c r="C2175" s="28">
        <v>887</v>
      </c>
    </row>
    <row r="2176" spans="1:3" x14ac:dyDescent="0.45">
      <c r="A2176" s="28" t="s">
        <v>0</v>
      </c>
      <c r="B2176" s="28" t="s">
        <v>0</v>
      </c>
      <c r="C2176" s="28">
        <v>887</v>
      </c>
    </row>
    <row r="2177" spans="1:3" x14ac:dyDescent="0.45">
      <c r="A2177" s="28" t="s">
        <v>1</v>
      </c>
      <c r="B2177" s="28" t="s">
        <v>1</v>
      </c>
      <c r="C2177" s="28">
        <v>2360</v>
      </c>
    </row>
    <row r="2178" spans="1:3" x14ac:dyDescent="0.45">
      <c r="A2178" s="28" t="s">
        <v>3246</v>
      </c>
      <c r="B2178" s="20" t="s">
        <v>4626</v>
      </c>
      <c r="C2178" s="28">
        <v>2508</v>
      </c>
    </row>
    <row r="2179" spans="1:3" x14ac:dyDescent="0.45">
      <c r="A2179" s="28" t="s">
        <v>2517</v>
      </c>
      <c r="B2179" s="28" t="s">
        <v>2517</v>
      </c>
      <c r="C2179" s="28">
        <v>1632</v>
      </c>
    </row>
    <row r="2180" spans="1:3" x14ac:dyDescent="0.45">
      <c r="A2180" s="20" t="s">
        <v>4484</v>
      </c>
      <c r="B2180" s="20" t="s">
        <v>4484</v>
      </c>
      <c r="C2180" s="20">
        <v>2735</v>
      </c>
    </row>
    <row r="2181" spans="1:3" x14ac:dyDescent="0.45">
      <c r="A2181" s="28" t="s">
        <v>3598</v>
      </c>
      <c r="B2181" s="28" t="s">
        <v>3598</v>
      </c>
      <c r="C2181" s="28">
        <v>888</v>
      </c>
    </row>
    <row r="2182" spans="1:3" x14ac:dyDescent="0.45">
      <c r="A2182" s="20" t="s">
        <v>4485</v>
      </c>
      <c r="B2182" s="20" t="s">
        <v>4485</v>
      </c>
      <c r="C2182" s="20">
        <v>2732</v>
      </c>
    </row>
    <row r="2183" spans="1:3" x14ac:dyDescent="0.45">
      <c r="A2183" s="28" t="s">
        <v>3599</v>
      </c>
      <c r="B2183" s="28" t="s">
        <v>3599</v>
      </c>
      <c r="C2183" s="28">
        <v>889</v>
      </c>
    </row>
    <row r="2184" spans="1:3" x14ac:dyDescent="0.45">
      <c r="A2184" s="28" t="s">
        <v>1135</v>
      </c>
      <c r="B2184" s="28" t="s">
        <v>1135</v>
      </c>
      <c r="C2184" s="28">
        <v>780</v>
      </c>
    </row>
    <row r="2185" spans="1:3" x14ac:dyDescent="0.45">
      <c r="A2185" s="28" t="s">
        <v>3600</v>
      </c>
      <c r="B2185" s="28" t="s">
        <v>3600</v>
      </c>
      <c r="C2185" s="28">
        <v>890</v>
      </c>
    </row>
    <row r="2186" spans="1:3" x14ac:dyDescent="0.45">
      <c r="A2186" s="28" t="s">
        <v>3601</v>
      </c>
      <c r="B2186" s="28" t="s">
        <v>3601</v>
      </c>
      <c r="C2186" s="28">
        <v>891</v>
      </c>
    </row>
    <row r="2187" spans="1:3" x14ac:dyDescent="0.45">
      <c r="A2187" s="28" t="s">
        <v>3128</v>
      </c>
      <c r="B2187" s="28" t="s">
        <v>3128</v>
      </c>
      <c r="C2187" s="28">
        <v>2361</v>
      </c>
    </row>
    <row r="2188" spans="1:3" x14ac:dyDescent="0.45">
      <c r="A2188" s="28" t="s">
        <v>3602</v>
      </c>
      <c r="B2188" s="28" t="s">
        <v>4080</v>
      </c>
      <c r="C2188" s="28">
        <v>893</v>
      </c>
    </row>
    <row r="2189" spans="1:3" x14ac:dyDescent="0.45">
      <c r="A2189" s="28" t="s">
        <v>238</v>
      </c>
      <c r="B2189" s="28" t="s">
        <v>4310</v>
      </c>
      <c r="C2189" s="28">
        <v>894</v>
      </c>
    </row>
    <row r="2190" spans="1:3" x14ac:dyDescent="0.45">
      <c r="A2190" s="28" t="s">
        <v>239</v>
      </c>
      <c r="B2190" s="28" t="s">
        <v>239</v>
      </c>
      <c r="C2190" s="28">
        <v>895</v>
      </c>
    </row>
    <row r="2191" spans="1:3" x14ac:dyDescent="0.45">
      <c r="A2191" s="28" t="s">
        <v>240</v>
      </c>
      <c r="B2191" s="28" t="s">
        <v>4081</v>
      </c>
      <c r="C2191" s="28">
        <v>896</v>
      </c>
    </row>
    <row r="2192" spans="1:3" x14ac:dyDescent="0.45">
      <c r="A2192" s="28" t="s">
        <v>241</v>
      </c>
      <c r="B2192" s="28" t="s">
        <v>241</v>
      </c>
      <c r="C2192" s="28">
        <v>897</v>
      </c>
    </row>
    <row r="2193" spans="1:3" x14ac:dyDescent="0.45">
      <c r="A2193" s="28" t="s">
        <v>3997</v>
      </c>
      <c r="B2193" s="28" t="s">
        <v>3997</v>
      </c>
      <c r="C2193" s="28">
        <v>1663</v>
      </c>
    </row>
    <row r="2194" spans="1:3" x14ac:dyDescent="0.45">
      <c r="A2194" s="28" t="s">
        <v>3259</v>
      </c>
      <c r="B2194" s="28" t="s">
        <v>3259</v>
      </c>
      <c r="C2194" s="28">
        <v>838</v>
      </c>
    </row>
    <row r="2195" spans="1:3" x14ac:dyDescent="0.45">
      <c r="A2195" s="28" t="s">
        <v>1825</v>
      </c>
      <c r="B2195" s="28" t="s">
        <v>1825</v>
      </c>
      <c r="C2195" s="28">
        <v>2489</v>
      </c>
    </row>
    <row r="2196" spans="1:3" x14ac:dyDescent="0.45">
      <c r="A2196" s="28" t="s">
        <v>570</v>
      </c>
      <c r="B2196" s="28" t="s">
        <v>570</v>
      </c>
      <c r="C2196" s="28">
        <v>2293</v>
      </c>
    </row>
    <row r="2197" spans="1:3" x14ac:dyDescent="0.45">
      <c r="A2197" s="28" t="s">
        <v>1845</v>
      </c>
      <c r="B2197" s="28" t="s">
        <v>1845</v>
      </c>
      <c r="C2197" s="28">
        <v>1441</v>
      </c>
    </row>
    <row r="2198" spans="1:3" x14ac:dyDescent="0.45">
      <c r="A2198" s="28" t="s">
        <v>2096</v>
      </c>
      <c r="B2198" s="28" t="s">
        <v>2096</v>
      </c>
      <c r="C2198" s="28">
        <v>1951</v>
      </c>
    </row>
    <row r="2199" spans="1:3" x14ac:dyDescent="0.45">
      <c r="A2199" s="28" t="s">
        <v>2097</v>
      </c>
      <c r="B2199" s="28" t="s">
        <v>2097</v>
      </c>
      <c r="C2199" s="28">
        <v>1442</v>
      </c>
    </row>
    <row r="2200" spans="1:3" x14ac:dyDescent="0.45">
      <c r="A2200" s="28" t="s">
        <v>3201</v>
      </c>
      <c r="B2200" s="28" t="s">
        <v>2608</v>
      </c>
      <c r="C2200" s="28">
        <v>901</v>
      </c>
    </row>
    <row r="2201" spans="1:3" x14ac:dyDescent="0.45">
      <c r="A2201" s="28" t="s">
        <v>752</v>
      </c>
      <c r="B2201" s="28" t="s">
        <v>752</v>
      </c>
      <c r="C2201" s="28">
        <v>892</v>
      </c>
    </row>
    <row r="2202" spans="1:3" x14ac:dyDescent="0.45">
      <c r="A2202" s="28" t="s">
        <v>3801</v>
      </c>
      <c r="B2202" s="28" t="s">
        <v>3801</v>
      </c>
      <c r="C2202" s="28">
        <v>2417</v>
      </c>
    </row>
    <row r="2203" spans="1:3" x14ac:dyDescent="0.45">
      <c r="A2203" s="28" t="s">
        <v>2</v>
      </c>
      <c r="B2203" s="28" t="s">
        <v>2</v>
      </c>
      <c r="C2203" s="28">
        <v>2584</v>
      </c>
    </row>
    <row r="2204" spans="1:3" x14ac:dyDescent="0.45">
      <c r="A2204" s="20" t="s">
        <v>4486</v>
      </c>
      <c r="B2204" s="20" t="s">
        <v>4486</v>
      </c>
      <c r="C2204" s="20">
        <v>2752</v>
      </c>
    </row>
    <row r="2205" spans="1:3" x14ac:dyDescent="0.45">
      <c r="A2205" s="28" t="s">
        <v>753</v>
      </c>
      <c r="B2205" s="28" t="s">
        <v>753</v>
      </c>
      <c r="C2205" s="28">
        <v>2111</v>
      </c>
    </row>
    <row r="2206" spans="1:3" x14ac:dyDescent="0.45">
      <c r="A2206" s="28" t="s">
        <v>4909</v>
      </c>
      <c r="B2206" s="28" t="s">
        <v>4909</v>
      </c>
      <c r="C2206" s="28">
        <v>631</v>
      </c>
    </row>
    <row r="2207" spans="1:3" x14ac:dyDescent="0.45">
      <c r="A2207" s="28" t="s">
        <v>2328</v>
      </c>
      <c r="B2207" s="28" t="s">
        <v>2328</v>
      </c>
      <c r="C2207" s="28">
        <v>700</v>
      </c>
    </row>
    <row r="2208" spans="1:3" x14ac:dyDescent="0.45">
      <c r="A2208" s="28" t="s">
        <v>3452</v>
      </c>
      <c r="B2208" s="28" t="s">
        <v>2446</v>
      </c>
      <c r="C2208" s="28">
        <v>106</v>
      </c>
    </row>
    <row r="2209" spans="1:3" x14ac:dyDescent="0.45">
      <c r="A2209" s="28" t="s">
        <v>4656</v>
      </c>
      <c r="B2209" s="28" t="s">
        <v>2446</v>
      </c>
      <c r="C2209" s="28">
        <v>106</v>
      </c>
    </row>
    <row r="2210" spans="1:3" x14ac:dyDescent="0.45">
      <c r="A2210" s="28" t="s">
        <v>2446</v>
      </c>
      <c r="B2210" s="28" t="s">
        <v>2446</v>
      </c>
      <c r="C2210" s="28">
        <v>106</v>
      </c>
    </row>
    <row r="2211" spans="1:3" x14ac:dyDescent="0.45">
      <c r="A2211" s="28" t="s">
        <v>148</v>
      </c>
      <c r="B2211" s="28" t="s">
        <v>148</v>
      </c>
      <c r="C2211" s="28">
        <v>2342</v>
      </c>
    </row>
    <row r="2212" spans="1:3" x14ac:dyDescent="0.45">
      <c r="A2212" s="28" t="s">
        <v>3450</v>
      </c>
      <c r="B2212" s="28" t="s">
        <v>2446</v>
      </c>
      <c r="C2212" s="28">
        <v>106</v>
      </c>
    </row>
    <row r="2213" spans="1:3" x14ac:dyDescent="0.45">
      <c r="A2213" s="28" t="s">
        <v>3451</v>
      </c>
      <c r="B2213" s="28" t="s">
        <v>148</v>
      </c>
      <c r="C2213" s="28">
        <v>2342</v>
      </c>
    </row>
    <row r="2214" spans="1:3" x14ac:dyDescent="0.45">
      <c r="A2214" s="28" t="s">
        <v>4559</v>
      </c>
      <c r="B2214" s="28" t="s">
        <v>148</v>
      </c>
      <c r="C2214" s="28">
        <v>2342</v>
      </c>
    </row>
    <row r="2215" spans="1:3" x14ac:dyDescent="0.45">
      <c r="A2215" s="20" t="s">
        <v>4184</v>
      </c>
      <c r="B2215" s="20" t="s">
        <v>4184</v>
      </c>
      <c r="C2215" s="28">
        <v>1688</v>
      </c>
    </row>
    <row r="2216" spans="1:3" x14ac:dyDescent="0.45">
      <c r="A2216" s="28" t="s">
        <v>265</v>
      </c>
      <c r="B2216" s="20" t="s">
        <v>4184</v>
      </c>
      <c r="C2216" s="28">
        <v>1688</v>
      </c>
    </row>
    <row r="2217" spans="1:3" x14ac:dyDescent="0.45">
      <c r="A2217" s="28" t="s">
        <v>1136</v>
      </c>
      <c r="B2217" s="28" t="s">
        <v>1136</v>
      </c>
      <c r="C2217" s="28">
        <v>781</v>
      </c>
    </row>
    <row r="2218" spans="1:3" x14ac:dyDescent="0.45">
      <c r="A2218" s="28" t="s">
        <v>1868</v>
      </c>
      <c r="B2218" s="28" t="s">
        <v>1868</v>
      </c>
      <c r="C2218" s="28">
        <v>2429</v>
      </c>
    </row>
    <row r="2219" spans="1:3" x14ac:dyDescent="0.45">
      <c r="A2219" s="28" t="s">
        <v>2883</v>
      </c>
      <c r="B2219" s="28" t="s">
        <v>2883</v>
      </c>
      <c r="C2219" s="28">
        <v>739</v>
      </c>
    </row>
    <row r="2220" spans="1:3" x14ac:dyDescent="0.45">
      <c r="A2220" s="28" t="s">
        <v>2060</v>
      </c>
      <c r="B2220" s="28" t="s">
        <v>2060</v>
      </c>
      <c r="C2220" s="28">
        <v>744</v>
      </c>
    </row>
    <row r="2221" spans="1:3" x14ac:dyDescent="0.45">
      <c r="A2221" s="28" t="s">
        <v>4910</v>
      </c>
      <c r="B2221" s="28" t="s">
        <v>4910</v>
      </c>
      <c r="C2221" s="28">
        <v>1792</v>
      </c>
    </row>
    <row r="2222" spans="1:3" x14ac:dyDescent="0.45">
      <c r="A2222" s="28" t="s">
        <v>4574</v>
      </c>
      <c r="B2222" s="28" t="s">
        <v>221</v>
      </c>
      <c r="C2222" s="28">
        <v>1259</v>
      </c>
    </row>
    <row r="2223" spans="1:3" x14ac:dyDescent="0.45">
      <c r="A2223" s="28" t="s">
        <v>4566</v>
      </c>
      <c r="B2223" s="28" t="s">
        <v>3</v>
      </c>
      <c r="C2223" s="28">
        <v>1627</v>
      </c>
    </row>
    <row r="2224" spans="1:3" x14ac:dyDescent="0.45">
      <c r="A2224" s="28" t="s">
        <v>221</v>
      </c>
      <c r="B2224" s="28" t="s">
        <v>221</v>
      </c>
      <c r="C2224" s="28">
        <v>1259</v>
      </c>
    </row>
    <row r="2225" spans="1:3" x14ac:dyDescent="0.45">
      <c r="A2225" s="28" t="s">
        <v>3</v>
      </c>
      <c r="B2225" s="28" t="s">
        <v>3</v>
      </c>
      <c r="C2225" s="28">
        <v>1627</v>
      </c>
    </row>
    <row r="2226" spans="1:3" x14ac:dyDescent="0.45">
      <c r="A2226" s="26" t="s">
        <v>3453</v>
      </c>
      <c r="B2226" s="26" t="s">
        <v>246</v>
      </c>
      <c r="C2226" s="28">
        <v>766</v>
      </c>
    </row>
    <row r="2227" spans="1:3" x14ac:dyDescent="0.45">
      <c r="A2227" s="26" t="s">
        <v>246</v>
      </c>
      <c r="B2227" s="26" t="s">
        <v>246</v>
      </c>
      <c r="C2227" s="28">
        <v>766</v>
      </c>
    </row>
    <row r="2228" spans="1:3" x14ac:dyDescent="0.45">
      <c r="A2228" s="26" t="s">
        <v>247</v>
      </c>
      <c r="B2228" s="26" t="s">
        <v>247</v>
      </c>
      <c r="C2228" s="28">
        <v>1771</v>
      </c>
    </row>
    <row r="2229" spans="1:3" x14ac:dyDescent="0.45">
      <c r="A2229" s="26" t="s">
        <v>3454</v>
      </c>
      <c r="B2229" s="26" t="s">
        <v>246</v>
      </c>
      <c r="C2229" s="28">
        <v>766</v>
      </c>
    </row>
    <row r="2230" spans="1:3" x14ac:dyDescent="0.45">
      <c r="A2230" s="26" t="s">
        <v>3455</v>
      </c>
      <c r="B2230" s="26" t="s">
        <v>247</v>
      </c>
      <c r="C2230" s="28">
        <v>1771</v>
      </c>
    </row>
    <row r="2231" spans="1:3" x14ac:dyDescent="0.45">
      <c r="A2231" s="26" t="s">
        <v>4580</v>
      </c>
      <c r="B2231" s="26" t="s">
        <v>246</v>
      </c>
      <c r="C2231" s="28">
        <v>766</v>
      </c>
    </row>
    <row r="2232" spans="1:3" x14ac:dyDescent="0.45">
      <c r="A2232" s="26" t="s">
        <v>4565</v>
      </c>
      <c r="B2232" s="26" t="s">
        <v>247</v>
      </c>
      <c r="C2232" s="28">
        <v>1771</v>
      </c>
    </row>
    <row r="2233" spans="1:3" x14ac:dyDescent="0.45">
      <c r="A2233" s="20" t="s">
        <v>4101</v>
      </c>
      <c r="B2233" s="20" t="s">
        <v>4101</v>
      </c>
      <c r="C2233" s="20">
        <v>2641</v>
      </c>
    </row>
    <row r="2234" spans="1:3" x14ac:dyDescent="0.45">
      <c r="A2234" s="20" t="s">
        <v>4947</v>
      </c>
      <c r="B2234" s="20" t="s">
        <v>4947</v>
      </c>
      <c r="C2234" s="28">
        <v>1295</v>
      </c>
    </row>
    <row r="2235" spans="1:3" x14ac:dyDescent="0.45">
      <c r="A2235" s="20" t="s">
        <v>4487</v>
      </c>
      <c r="B2235" s="20" t="s">
        <v>4487</v>
      </c>
      <c r="C2235" s="20">
        <v>2749</v>
      </c>
    </row>
    <row r="2236" spans="1:3" x14ac:dyDescent="0.45">
      <c r="A2236" s="32" t="s">
        <v>4634</v>
      </c>
      <c r="B2236" s="32" t="s">
        <v>4634</v>
      </c>
      <c r="C2236" s="20">
        <v>2790</v>
      </c>
    </row>
    <row r="2237" spans="1:3" x14ac:dyDescent="0.45">
      <c r="A2237" s="28" t="s">
        <v>1846</v>
      </c>
      <c r="B2237" s="28" t="s">
        <v>1846</v>
      </c>
      <c r="C2237" s="28">
        <v>904</v>
      </c>
    </row>
    <row r="2238" spans="1:3" x14ac:dyDescent="0.45">
      <c r="A2238" s="28" t="s">
        <v>2597</v>
      </c>
      <c r="B2238" s="28" t="s">
        <v>2597</v>
      </c>
      <c r="C2238" s="28">
        <v>905</v>
      </c>
    </row>
    <row r="2239" spans="1:3" x14ac:dyDescent="0.45">
      <c r="A2239" s="28" t="s">
        <v>3784</v>
      </c>
      <c r="B2239" s="28" t="s">
        <v>2959</v>
      </c>
      <c r="C2239" s="28">
        <v>1879</v>
      </c>
    </row>
    <row r="2240" spans="1:3" x14ac:dyDescent="0.45">
      <c r="A2240" s="28" t="s">
        <v>3893</v>
      </c>
      <c r="B2240" s="28" t="s">
        <v>4410</v>
      </c>
      <c r="C2240" s="28">
        <v>906</v>
      </c>
    </row>
    <row r="2241" spans="1:3" x14ac:dyDescent="0.45">
      <c r="A2241" s="20" t="s">
        <v>4948</v>
      </c>
      <c r="B2241" s="20" t="s">
        <v>4948</v>
      </c>
      <c r="C2241" s="28">
        <v>1546</v>
      </c>
    </row>
    <row r="2242" spans="1:3" x14ac:dyDescent="0.45">
      <c r="A2242" s="28" t="s">
        <v>754</v>
      </c>
      <c r="B2242" s="28" t="s">
        <v>754</v>
      </c>
      <c r="C2242" s="28">
        <v>2112</v>
      </c>
    </row>
    <row r="2243" spans="1:3" x14ac:dyDescent="0.45">
      <c r="A2243" s="28" t="s">
        <v>755</v>
      </c>
      <c r="B2243" s="28" t="s">
        <v>755</v>
      </c>
      <c r="C2243" s="28">
        <v>2113</v>
      </c>
    </row>
    <row r="2244" spans="1:3" x14ac:dyDescent="0.45">
      <c r="A2244" s="28" t="s">
        <v>3802</v>
      </c>
      <c r="B2244" s="28" t="s">
        <v>3802</v>
      </c>
      <c r="C2244" s="28">
        <v>2433</v>
      </c>
    </row>
    <row r="2245" spans="1:3" x14ac:dyDescent="0.45">
      <c r="A2245" s="28" t="s">
        <v>756</v>
      </c>
      <c r="B2245" s="28" t="s">
        <v>756</v>
      </c>
      <c r="C2245" s="28">
        <v>2114</v>
      </c>
    </row>
    <row r="2246" spans="1:3" x14ac:dyDescent="0.45">
      <c r="A2246" s="28" t="s">
        <v>4077</v>
      </c>
      <c r="B2246" s="28" t="s">
        <v>4077</v>
      </c>
      <c r="C2246" s="28">
        <v>992</v>
      </c>
    </row>
    <row r="2247" spans="1:3" x14ac:dyDescent="0.45">
      <c r="A2247" s="28" t="s">
        <v>948</v>
      </c>
      <c r="B2247" s="28" t="s">
        <v>2879</v>
      </c>
      <c r="C2247" s="28">
        <v>733</v>
      </c>
    </row>
    <row r="2248" spans="1:3" x14ac:dyDescent="0.45">
      <c r="A2248" s="28" t="s">
        <v>2483</v>
      </c>
      <c r="B2248" s="28" t="s">
        <v>2483</v>
      </c>
      <c r="C2248" s="28">
        <v>2119</v>
      </c>
    </row>
    <row r="2249" spans="1:3" x14ac:dyDescent="0.45">
      <c r="A2249" s="28" t="s">
        <v>757</v>
      </c>
      <c r="B2249" s="28" t="s">
        <v>757</v>
      </c>
      <c r="C2249" s="28">
        <v>2115</v>
      </c>
    </row>
    <row r="2250" spans="1:3" x14ac:dyDescent="0.45">
      <c r="A2250" s="28" t="s">
        <v>758</v>
      </c>
      <c r="B2250" s="28" t="s">
        <v>758</v>
      </c>
      <c r="C2250" s="28">
        <v>2116</v>
      </c>
    </row>
    <row r="2251" spans="1:3" x14ac:dyDescent="0.45">
      <c r="A2251" s="28" t="s">
        <v>2887</v>
      </c>
      <c r="B2251" s="28" t="s">
        <v>2887</v>
      </c>
      <c r="C2251" s="28">
        <v>2117</v>
      </c>
    </row>
    <row r="2252" spans="1:3" x14ac:dyDescent="0.45">
      <c r="A2252" s="28" t="s">
        <v>3815</v>
      </c>
      <c r="B2252" s="28" t="s">
        <v>3815</v>
      </c>
      <c r="C2252" s="28">
        <v>2118</v>
      </c>
    </row>
    <row r="2253" spans="1:3" x14ac:dyDescent="0.45">
      <c r="A2253" s="28" t="s">
        <v>4561</v>
      </c>
      <c r="B2253" s="28" t="s">
        <v>2483</v>
      </c>
      <c r="C2253" s="28">
        <v>2119</v>
      </c>
    </row>
    <row r="2254" spans="1:3" x14ac:dyDescent="0.45">
      <c r="A2254" s="28" t="s">
        <v>2490</v>
      </c>
      <c r="B2254" s="28" t="s">
        <v>2483</v>
      </c>
      <c r="C2254" s="28">
        <v>2119</v>
      </c>
    </row>
    <row r="2255" spans="1:3" x14ac:dyDescent="0.45">
      <c r="A2255" s="20" t="s">
        <v>4488</v>
      </c>
      <c r="B2255" s="20" t="s">
        <v>4488</v>
      </c>
      <c r="C2255" s="20">
        <v>2772</v>
      </c>
    </row>
    <row r="2256" spans="1:3" x14ac:dyDescent="0.45">
      <c r="A2256" s="28" t="s">
        <v>2888</v>
      </c>
      <c r="B2256" s="28" t="s">
        <v>2888</v>
      </c>
      <c r="C2256" s="28">
        <v>2120</v>
      </c>
    </row>
    <row r="2257" spans="1:3" x14ac:dyDescent="0.45">
      <c r="A2257" s="20" t="s">
        <v>4630</v>
      </c>
      <c r="B2257" s="20" t="s">
        <v>4630</v>
      </c>
      <c r="C2257" s="28">
        <v>2755</v>
      </c>
    </row>
    <row r="2258" spans="1:3" x14ac:dyDescent="0.45">
      <c r="A2258" s="28" t="s">
        <v>4</v>
      </c>
      <c r="B2258" s="28" t="s">
        <v>4</v>
      </c>
      <c r="C2258" s="28">
        <v>2559</v>
      </c>
    </row>
    <row r="2259" spans="1:3" x14ac:dyDescent="0.45">
      <c r="A2259" s="28" t="s">
        <v>3234</v>
      </c>
      <c r="B2259" s="28" t="s">
        <v>3234</v>
      </c>
      <c r="C2259" s="28">
        <v>1779</v>
      </c>
    </row>
    <row r="2260" spans="1:3" x14ac:dyDescent="0.45">
      <c r="A2260" s="26" t="s">
        <v>2837</v>
      </c>
      <c r="B2260" s="26" t="s">
        <v>2837</v>
      </c>
      <c r="C2260" s="28">
        <v>1653</v>
      </c>
    </row>
    <row r="2261" spans="1:3" x14ac:dyDescent="0.45">
      <c r="A2261" s="28" t="s">
        <v>2838</v>
      </c>
      <c r="B2261" s="28" t="s">
        <v>2838</v>
      </c>
      <c r="C2261" s="28">
        <v>146</v>
      </c>
    </row>
    <row r="2262" spans="1:3" x14ac:dyDescent="0.45">
      <c r="A2262" s="28" t="s">
        <v>3785</v>
      </c>
      <c r="B2262" s="28" t="s">
        <v>637</v>
      </c>
      <c r="C2262" s="28">
        <v>1422</v>
      </c>
    </row>
    <row r="2263" spans="1:3" x14ac:dyDescent="0.45">
      <c r="A2263" s="28" t="s">
        <v>2839</v>
      </c>
      <c r="B2263" s="20" t="s">
        <v>4610</v>
      </c>
      <c r="C2263" s="28">
        <v>320</v>
      </c>
    </row>
    <row r="2264" spans="1:3" x14ac:dyDescent="0.45">
      <c r="A2264" s="20" t="s">
        <v>4610</v>
      </c>
      <c r="B2264" s="20" t="s">
        <v>4610</v>
      </c>
      <c r="C2264" s="28">
        <v>320</v>
      </c>
    </row>
    <row r="2265" spans="1:3" x14ac:dyDescent="0.45">
      <c r="A2265" s="28" t="s">
        <v>2840</v>
      </c>
      <c r="B2265" s="28" t="s">
        <v>2840</v>
      </c>
      <c r="C2265" s="28">
        <v>160</v>
      </c>
    </row>
    <row r="2266" spans="1:3" x14ac:dyDescent="0.45">
      <c r="A2266" s="28" t="s">
        <v>3894</v>
      </c>
      <c r="B2266" s="28" t="s">
        <v>3894</v>
      </c>
      <c r="C2266" s="28">
        <v>907</v>
      </c>
    </row>
    <row r="2267" spans="1:3" x14ac:dyDescent="0.45">
      <c r="A2267" s="28" t="s">
        <v>3235</v>
      </c>
      <c r="B2267" s="28" t="s">
        <v>3235</v>
      </c>
      <c r="C2267" s="28">
        <v>1780</v>
      </c>
    </row>
    <row r="2268" spans="1:3" x14ac:dyDescent="0.45">
      <c r="A2268" s="28" t="s">
        <v>2948</v>
      </c>
      <c r="B2268" s="28" t="s">
        <v>2948</v>
      </c>
      <c r="C2268" s="28">
        <v>550</v>
      </c>
    </row>
    <row r="2269" spans="1:3" x14ac:dyDescent="0.45">
      <c r="A2269" s="28" t="s">
        <v>3895</v>
      </c>
      <c r="B2269" s="28" t="s">
        <v>5</v>
      </c>
      <c r="C2269" s="28">
        <v>908</v>
      </c>
    </row>
    <row r="2270" spans="1:3" x14ac:dyDescent="0.45">
      <c r="A2270" s="20" t="s">
        <v>4866</v>
      </c>
      <c r="B2270" s="20" t="s">
        <v>4866</v>
      </c>
      <c r="C2270" s="20">
        <v>2839</v>
      </c>
    </row>
    <row r="2271" spans="1:3" x14ac:dyDescent="0.45">
      <c r="A2271" s="28" t="s">
        <v>2035</v>
      </c>
      <c r="B2271" s="28" t="s">
        <v>3896</v>
      </c>
      <c r="C2271" s="28">
        <v>909</v>
      </c>
    </row>
    <row r="2272" spans="1:3" x14ac:dyDescent="0.45">
      <c r="A2272" s="28" t="s">
        <v>1414</v>
      </c>
      <c r="B2272" s="28" t="s">
        <v>1414</v>
      </c>
      <c r="C2272" s="28">
        <v>1881</v>
      </c>
    </row>
    <row r="2273" spans="1:3" x14ac:dyDescent="0.45">
      <c r="A2273" s="28" t="s">
        <v>3896</v>
      </c>
      <c r="B2273" s="28" t="s">
        <v>3896</v>
      </c>
      <c r="C2273" s="28">
        <v>909</v>
      </c>
    </row>
    <row r="2274" spans="1:3" x14ac:dyDescent="0.45">
      <c r="A2274" s="28" t="s">
        <v>3456</v>
      </c>
      <c r="B2274" s="28" t="s">
        <v>1414</v>
      </c>
      <c r="C2274" s="28">
        <v>1881</v>
      </c>
    </row>
    <row r="2275" spans="1:3" x14ac:dyDescent="0.45">
      <c r="A2275" s="28" t="s">
        <v>3457</v>
      </c>
      <c r="B2275" s="28" t="s">
        <v>3896</v>
      </c>
      <c r="C2275" s="28">
        <v>909</v>
      </c>
    </row>
    <row r="2276" spans="1:3" x14ac:dyDescent="0.45">
      <c r="A2276" s="28" t="s">
        <v>2036</v>
      </c>
      <c r="B2276" s="28" t="s">
        <v>1414</v>
      </c>
      <c r="C2276" s="28">
        <v>1881</v>
      </c>
    </row>
    <row r="2277" spans="1:3" x14ac:dyDescent="0.45">
      <c r="A2277" s="28" t="s">
        <v>2037</v>
      </c>
      <c r="B2277" s="28" t="s">
        <v>3896</v>
      </c>
      <c r="C2277" s="28">
        <v>909</v>
      </c>
    </row>
    <row r="2278" spans="1:3" x14ac:dyDescent="0.45">
      <c r="A2278" s="28" t="s">
        <v>3897</v>
      </c>
      <c r="B2278" s="28" t="s">
        <v>5</v>
      </c>
      <c r="C2278" s="28">
        <v>908</v>
      </c>
    </row>
    <row r="2279" spans="1:3" x14ac:dyDescent="0.45">
      <c r="A2279" s="28" t="s">
        <v>2598</v>
      </c>
      <c r="B2279" s="28" t="s">
        <v>2598</v>
      </c>
      <c r="C2279" s="28">
        <v>1428</v>
      </c>
    </row>
    <row r="2280" spans="1:3" x14ac:dyDescent="0.45">
      <c r="A2280" s="28" t="s">
        <v>2599</v>
      </c>
      <c r="B2280" s="28" t="s">
        <v>2599</v>
      </c>
      <c r="C2280" s="28">
        <v>785</v>
      </c>
    </row>
    <row r="2281" spans="1:3" x14ac:dyDescent="0.45">
      <c r="A2281" s="28" t="s">
        <v>2600</v>
      </c>
      <c r="B2281" s="28" t="s">
        <v>2600</v>
      </c>
      <c r="C2281" s="28">
        <v>1278</v>
      </c>
    </row>
    <row r="2282" spans="1:3" x14ac:dyDescent="0.45">
      <c r="A2282" s="28" t="s">
        <v>2601</v>
      </c>
      <c r="B2282" s="28" t="s">
        <v>2601</v>
      </c>
      <c r="C2282" s="28">
        <v>1094</v>
      </c>
    </row>
    <row r="2283" spans="1:3" x14ac:dyDescent="0.45">
      <c r="A2283" s="28" t="s">
        <v>777</v>
      </c>
      <c r="B2283" s="28" t="s">
        <v>777</v>
      </c>
      <c r="C2283" s="28">
        <v>1840</v>
      </c>
    </row>
    <row r="2284" spans="1:3" x14ac:dyDescent="0.45">
      <c r="A2284" s="28" t="s">
        <v>555</v>
      </c>
      <c r="B2284" s="28" t="s">
        <v>555</v>
      </c>
      <c r="C2284" s="28">
        <v>1093</v>
      </c>
    </row>
    <row r="2285" spans="1:3" x14ac:dyDescent="0.45">
      <c r="A2285" s="28" t="s">
        <v>556</v>
      </c>
      <c r="B2285" s="28" t="s">
        <v>556</v>
      </c>
      <c r="C2285" s="28">
        <v>75</v>
      </c>
    </row>
    <row r="2286" spans="1:3" x14ac:dyDescent="0.45">
      <c r="A2286" s="28" t="s">
        <v>557</v>
      </c>
      <c r="B2286" s="28" t="s">
        <v>557</v>
      </c>
      <c r="C2286" s="28">
        <v>1576</v>
      </c>
    </row>
    <row r="2287" spans="1:3" x14ac:dyDescent="0.45">
      <c r="A2287" s="28" t="s">
        <v>3157</v>
      </c>
      <c r="B2287" s="28" t="s">
        <v>470</v>
      </c>
      <c r="C2287" s="28">
        <v>912</v>
      </c>
    </row>
    <row r="2288" spans="1:3" x14ac:dyDescent="0.45">
      <c r="A2288" s="28" t="s">
        <v>2829</v>
      </c>
      <c r="B2288" s="28" t="s">
        <v>2829</v>
      </c>
      <c r="C2288" s="28">
        <v>2509</v>
      </c>
    </row>
    <row r="2289" spans="1:3" x14ac:dyDescent="0.45">
      <c r="A2289" s="26" t="s">
        <v>245</v>
      </c>
      <c r="B2289" s="26" t="s">
        <v>245</v>
      </c>
      <c r="C2289" s="28">
        <v>1988</v>
      </c>
    </row>
    <row r="2290" spans="1:3" x14ac:dyDescent="0.45">
      <c r="A2290" s="28" t="s">
        <v>4420</v>
      </c>
      <c r="B2290" s="28" t="s">
        <v>4420</v>
      </c>
      <c r="C2290" s="28">
        <v>624</v>
      </c>
    </row>
    <row r="2291" spans="1:3" x14ac:dyDescent="0.45">
      <c r="A2291" s="28" t="s">
        <v>4421</v>
      </c>
      <c r="B2291" s="28" t="s">
        <v>4421</v>
      </c>
      <c r="C2291" s="28">
        <v>625</v>
      </c>
    </row>
    <row r="2292" spans="1:3" x14ac:dyDescent="0.45">
      <c r="A2292" s="28" t="s">
        <v>4422</v>
      </c>
      <c r="B2292" s="28" t="s">
        <v>4422</v>
      </c>
      <c r="C2292" s="28">
        <v>627</v>
      </c>
    </row>
    <row r="2293" spans="1:3" x14ac:dyDescent="0.45">
      <c r="A2293" s="28" t="s">
        <v>4423</v>
      </c>
      <c r="B2293" s="28" t="s">
        <v>4423</v>
      </c>
      <c r="C2293" s="28">
        <v>629</v>
      </c>
    </row>
    <row r="2294" spans="1:3" x14ac:dyDescent="0.45">
      <c r="A2294" s="28" t="s">
        <v>4424</v>
      </c>
      <c r="B2294" s="28" t="s">
        <v>4424</v>
      </c>
      <c r="C2294" s="28">
        <v>640</v>
      </c>
    </row>
    <row r="2295" spans="1:3" x14ac:dyDescent="0.45">
      <c r="A2295" s="28" t="s">
        <v>4426</v>
      </c>
      <c r="B2295" s="28" t="s">
        <v>4426</v>
      </c>
      <c r="C2295" s="28">
        <v>642</v>
      </c>
    </row>
    <row r="2296" spans="1:3" x14ac:dyDescent="0.45">
      <c r="A2296" s="28" t="s">
        <v>4428</v>
      </c>
      <c r="B2296" s="28" t="s">
        <v>4428</v>
      </c>
      <c r="C2296" s="28">
        <v>644</v>
      </c>
    </row>
    <row r="2297" spans="1:3" x14ac:dyDescent="0.45">
      <c r="A2297" s="28" t="s">
        <v>4429</v>
      </c>
      <c r="B2297" s="28" t="s">
        <v>4429</v>
      </c>
      <c r="C2297" s="28">
        <v>646</v>
      </c>
    </row>
    <row r="2298" spans="1:3" x14ac:dyDescent="0.45">
      <c r="A2298" s="28" t="s">
        <v>4425</v>
      </c>
      <c r="B2298" s="28" t="s">
        <v>4425</v>
      </c>
      <c r="C2298" s="28">
        <v>652</v>
      </c>
    </row>
    <row r="2299" spans="1:3" x14ac:dyDescent="0.45">
      <c r="A2299" s="28" t="s">
        <v>4433</v>
      </c>
      <c r="B2299" s="28" t="s">
        <v>4433</v>
      </c>
      <c r="C2299" s="28">
        <v>621</v>
      </c>
    </row>
    <row r="2300" spans="1:3" x14ac:dyDescent="0.45">
      <c r="A2300" s="28" t="s">
        <v>4436</v>
      </c>
      <c r="B2300" s="28" t="s">
        <v>4436</v>
      </c>
      <c r="C2300" s="28">
        <v>2585</v>
      </c>
    </row>
    <row r="2301" spans="1:3" x14ac:dyDescent="0.45">
      <c r="A2301" s="20" t="s">
        <v>4489</v>
      </c>
      <c r="B2301" s="20" t="s">
        <v>4489</v>
      </c>
      <c r="C2301" s="20">
        <v>2729</v>
      </c>
    </row>
    <row r="2302" spans="1:3" x14ac:dyDescent="0.45">
      <c r="A2302" s="28" t="s">
        <v>4438</v>
      </c>
      <c r="B2302" s="28" t="s">
        <v>4438</v>
      </c>
      <c r="C2302" s="28">
        <v>1836</v>
      </c>
    </row>
    <row r="2303" spans="1:3" x14ac:dyDescent="0.45">
      <c r="A2303" s="28" t="s">
        <v>4901</v>
      </c>
      <c r="B2303" s="28" t="s">
        <v>4901</v>
      </c>
      <c r="C2303" s="28">
        <v>666</v>
      </c>
    </row>
    <row r="2304" spans="1:3" x14ac:dyDescent="0.45">
      <c r="A2304" s="28" t="s">
        <v>4902</v>
      </c>
      <c r="B2304" s="28" t="s">
        <v>4902</v>
      </c>
      <c r="C2304" s="28">
        <v>668</v>
      </c>
    </row>
    <row r="2305" spans="1:3" x14ac:dyDescent="0.45">
      <c r="A2305" s="28" t="s">
        <v>4439</v>
      </c>
      <c r="B2305" s="28" t="s">
        <v>4439</v>
      </c>
      <c r="C2305" s="28">
        <v>670</v>
      </c>
    </row>
    <row r="2306" spans="1:3" x14ac:dyDescent="0.45">
      <c r="A2306" s="28" t="s">
        <v>4440</v>
      </c>
      <c r="B2306" s="28" t="s">
        <v>4440</v>
      </c>
      <c r="C2306" s="28">
        <v>676</v>
      </c>
    </row>
    <row r="2307" spans="1:3" x14ac:dyDescent="0.45">
      <c r="A2307" s="28" t="s">
        <v>4441</v>
      </c>
      <c r="B2307" s="28" t="s">
        <v>4441</v>
      </c>
      <c r="C2307" s="28">
        <v>677</v>
      </c>
    </row>
    <row r="2308" spans="1:3" x14ac:dyDescent="0.45">
      <c r="A2308" s="28" t="s">
        <v>4431</v>
      </c>
      <c r="B2308" s="28" t="s">
        <v>4431</v>
      </c>
      <c r="C2308" s="28">
        <v>610</v>
      </c>
    </row>
    <row r="2309" spans="1:3" x14ac:dyDescent="0.45">
      <c r="A2309" s="28" t="s">
        <v>4442</v>
      </c>
      <c r="B2309" s="28" t="s">
        <v>4442</v>
      </c>
      <c r="C2309" s="28">
        <v>681</v>
      </c>
    </row>
    <row r="2310" spans="1:3" x14ac:dyDescent="0.45">
      <c r="A2310" s="28" t="s">
        <v>4430</v>
      </c>
      <c r="B2310" s="28" t="s">
        <v>4430</v>
      </c>
      <c r="C2310" s="28">
        <v>2287</v>
      </c>
    </row>
    <row r="2311" spans="1:3" x14ac:dyDescent="0.45">
      <c r="A2311" s="20" t="s">
        <v>2750</v>
      </c>
      <c r="B2311" s="20" t="s">
        <v>2750</v>
      </c>
      <c r="C2311" s="20">
        <v>2611</v>
      </c>
    </row>
    <row r="2312" spans="1:3" x14ac:dyDescent="0.45">
      <c r="A2312" s="28" t="s">
        <v>999</v>
      </c>
      <c r="B2312" s="28" t="s">
        <v>6</v>
      </c>
      <c r="C2312" s="28">
        <v>13</v>
      </c>
    </row>
    <row r="2313" spans="1:3" x14ac:dyDescent="0.45">
      <c r="A2313" s="28" t="s">
        <v>7</v>
      </c>
      <c r="B2313" s="28" t="s">
        <v>7</v>
      </c>
      <c r="C2313" s="26">
        <v>2601</v>
      </c>
    </row>
    <row r="2314" spans="1:3" x14ac:dyDescent="0.45">
      <c r="A2314" s="26" t="s">
        <v>8</v>
      </c>
      <c r="B2314" s="26" t="s">
        <v>8</v>
      </c>
      <c r="C2314" s="26">
        <v>2455</v>
      </c>
    </row>
    <row r="2315" spans="1:3" x14ac:dyDescent="0.45">
      <c r="A2315" s="26" t="s">
        <v>1147</v>
      </c>
      <c r="B2315" s="26" t="s">
        <v>1147</v>
      </c>
      <c r="C2315" s="26">
        <v>21</v>
      </c>
    </row>
    <row r="2316" spans="1:3" x14ac:dyDescent="0.45">
      <c r="A2316" s="26" t="s">
        <v>1152</v>
      </c>
      <c r="B2316" s="26" t="s">
        <v>1152</v>
      </c>
      <c r="C2316" s="26">
        <v>31</v>
      </c>
    </row>
    <row r="2317" spans="1:3" x14ac:dyDescent="0.45">
      <c r="A2317" s="26" t="s">
        <v>1149</v>
      </c>
      <c r="B2317" s="26" t="s">
        <v>1149</v>
      </c>
      <c r="C2317" s="26">
        <v>25</v>
      </c>
    </row>
    <row r="2318" spans="1:3" x14ac:dyDescent="0.45">
      <c r="A2318" s="20" t="s">
        <v>4112</v>
      </c>
      <c r="B2318" s="20" t="s">
        <v>4112</v>
      </c>
      <c r="C2318" s="20">
        <v>2674</v>
      </c>
    </row>
    <row r="2319" spans="1:3" x14ac:dyDescent="0.45">
      <c r="A2319" s="28" t="s">
        <v>1938</v>
      </c>
      <c r="B2319" s="28" t="s">
        <v>1432</v>
      </c>
      <c r="C2319" s="28">
        <v>165</v>
      </c>
    </row>
    <row r="2320" spans="1:3" x14ac:dyDescent="0.45">
      <c r="A2320" s="28" t="s">
        <v>3803</v>
      </c>
      <c r="B2320" s="28" t="s">
        <v>3803</v>
      </c>
      <c r="C2320" s="28">
        <v>2305</v>
      </c>
    </row>
    <row r="2321" spans="1:3" x14ac:dyDescent="0.45">
      <c r="A2321" s="28" t="s">
        <v>4288</v>
      </c>
      <c r="B2321" s="28" t="s">
        <v>4288</v>
      </c>
      <c r="C2321" s="28">
        <v>68</v>
      </c>
    </row>
    <row r="2322" spans="1:3" x14ac:dyDescent="0.45">
      <c r="A2322" s="28" t="s">
        <v>9</v>
      </c>
      <c r="B2322" s="28" t="s">
        <v>9</v>
      </c>
      <c r="C2322" s="28">
        <v>2170</v>
      </c>
    </row>
    <row r="2323" spans="1:3" x14ac:dyDescent="0.45">
      <c r="A2323" s="28" t="s">
        <v>2889</v>
      </c>
      <c r="B2323" s="28" t="s">
        <v>2889</v>
      </c>
      <c r="C2323" s="28">
        <v>2122</v>
      </c>
    </row>
    <row r="2324" spans="1:3" x14ac:dyDescent="0.45">
      <c r="A2324" s="28" t="s">
        <v>10</v>
      </c>
      <c r="B2324" s="28" t="s">
        <v>11</v>
      </c>
      <c r="C2324" s="28">
        <v>2126</v>
      </c>
    </row>
    <row r="2325" spans="1:3" x14ac:dyDescent="0.45">
      <c r="A2325" s="28" t="s">
        <v>2890</v>
      </c>
      <c r="B2325" s="28" t="s">
        <v>2890</v>
      </c>
      <c r="C2325" s="28">
        <v>2123</v>
      </c>
    </row>
    <row r="2326" spans="1:3" x14ac:dyDescent="0.45">
      <c r="A2326" s="28" t="s">
        <v>2891</v>
      </c>
      <c r="B2326" s="28" t="s">
        <v>2891</v>
      </c>
      <c r="C2326" s="28">
        <v>2124</v>
      </c>
    </row>
    <row r="2327" spans="1:3" x14ac:dyDescent="0.45">
      <c r="A2327" s="28" t="s">
        <v>12</v>
      </c>
      <c r="B2327" s="28" t="s">
        <v>12</v>
      </c>
      <c r="C2327" s="28">
        <v>2569</v>
      </c>
    </row>
    <row r="2328" spans="1:3" x14ac:dyDescent="0.45">
      <c r="A2328" s="28" t="s">
        <v>2892</v>
      </c>
      <c r="B2328" s="28" t="s">
        <v>2892</v>
      </c>
      <c r="C2328" s="28">
        <v>2125</v>
      </c>
    </row>
    <row r="2329" spans="1:3" x14ac:dyDescent="0.45">
      <c r="A2329" s="28" t="s">
        <v>13</v>
      </c>
      <c r="B2329" s="28" t="s">
        <v>13</v>
      </c>
      <c r="C2329" s="28">
        <v>2555</v>
      </c>
    </row>
    <row r="2330" spans="1:3" x14ac:dyDescent="0.45">
      <c r="A2330" s="28" t="s">
        <v>11</v>
      </c>
      <c r="B2330" s="28" t="s">
        <v>11</v>
      </c>
      <c r="C2330" s="28">
        <v>2126</v>
      </c>
    </row>
    <row r="2331" spans="1:3" x14ac:dyDescent="0.45">
      <c r="A2331" s="28" t="s">
        <v>2486</v>
      </c>
      <c r="B2331" s="28" t="s">
        <v>2486</v>
      </c>
      <c r="C2331" s="28">
        <v>2523</v>
      </c>
    </row>
    <row r="2332" spans="1:3" x14ac:dyDescent="0.45">
      <c r="A2332" s="20" t="s">
        <v>4867</v>
      </c>
      <c r="B2332" s="20" t="s">
        <v>4867</v>
      </c>
      <c r="C2332" s="20">
        <v>2847</v>
      </c>
    </row>
    <row r="2333" spans="1:3" x14ac:dyDescent="0.45">
      <c r="A2333" s="20" t="s">
        <v>4812</v>
      </c>
      <c r="B2333" s="20" t="s">
        <v>4812</v>
      </c>
      <c r="C2333" s="28">
        <v>2294</v>
      </c>
    </row>
    <row r="2334" spans="1:3" x14ac:dyDescent="0.45">
      <c r="A2334" s="28" t="s">
        <v>1548</v>
      </c>
      <c r="B2334" s="28" t="s">
        <v>871</v>
      </c>
      <c r="C2334" s="28">
        <v>990</v>
      </c>
    </row>
    <row r="2335" spans="1:3" x14ac:dyDescent="0.45">
      <c r="A2335" s="28" t="s">
        <v>3742</v>
      </c>
      <c r="B2335" s="28" t="s">
        <v>872</v>
      </c>
      <c r="C2335" s="28">
        <v>1003</v>
      </c>
    </row>
    <row r="2336" spans="1:3" x14ac:dyDescent="0.45">
      <c r="A2336" s="28" t="s">
        <v>149</v>
      </c>
      <c r="B2336" s="28" t="s">
        <v>14</v>
      </c>
      <c r="C2336" s="28">
        <v>2343</v>
      </c>
    </row>
    <row r="2337" spans="1:3" x14ac:dyDescent="0.45">
      <c r="A2337" s="28" t="s">
        <v>402</v>
      </c>
      <c r="B2337" s="28" t="s">
        <v>876</v>
      </c>
      <c r="C2337" s="28">
        <v>1009</v>
      </c>
    </row>
    <row r="2338" spans="1:3" x14ac:dyDescent="0.45">
      <c r="A2338" s="28" t="s">
        <v>323</v>
      </c>
      <c r="B2338" s="28" t="s">
        <v>877</v>
      </c>
      <c r="C2338" s="28">
        <v>1026</v>
      </c>
    </row>
    <row r="2339" spans="1:3" x14ac:dyDescent="0.45">
      <c r="A2339" s="28" t="s">
        <v>2893</v>
      </c>
      <c r="B2339" s="28" t="s">
        <v>2893</v>
      </c>
      <c r="C2339" s="28">
        <v>2127</v>
      </c>
    </row>
    <row r="2340" spans="1:3" x14ac:dyDescent="0.45">
      <c r="A2340" s="20" t="s">
        <v>4490</v>
      </c>
      <c r="B2340" s="20" t="s">
        <v>4490</v>
      </c>
      <c r="C2340" s="28">
        <v>2529</v>
      </c>
    </row>
    <row r="2341" spans="1:3" x14ac:dyDescent="0.45">
      <c r="A2341" s="28" t="s">
        <v>2854</v>
      </c>
      <c r="B2341" s="28" t="s">
        <v>2854</v>
      </c>
      <c r="C2341" s="28">
        <v>916</v>
      </c>
    </row>
    <row r="2342" spans="1:3" x14ac:dyDescent="0.45">
      <c r="A2342" s="28" t="s">
        <v>3998</v>
      </c>
      <c r="B2342" s="28" t="s">
        <v>3998</v>
      </c>
      <c r="C2342" s="28">
        <v>1664</v>
      </c>
    </row>
    <row r="2343" spans="1:3" x14ac:dyDescent="0.45">
      <c r="A2343" s="28" t="s">
        <v>2855</v>
      </c>
      <c r="B2343" s="28" t="s">
        <v>2855</v>
      </c>
      <c r="C2343" s="28">
        <v>917</v>
      </c>
    </row>
    <row r="2344" spans="1:3" x14ac:dyDescent="0.45">
      <c r="A2344" s="28" t="s">
        <v>2856</v>
      </c>
      <c r="B2344" s="28" t="s">
        <v>2856</v>
      </c>
      <c r="C2344" s="28">
        <v>918</v>
      </c>
    </row>
    <row r="2345" spans="1:3" x14ac:dyDescent="0.45">
      <c r="A2345" s="28" t="s">
        <v>2857</v>
      </c>
      <c r="B2345" s="28" t="s">
        <v>2857</v>
      </c>
      <c r="C2345" s="28">
        <v>919</v>
      </c>
    </row>
    <row r="2346" spans="1:3" x14ac:dyDescent="0.45">
      <c r="A2346" s="28" t="s">
        <v>3999</v>
      </c>
      <c r="B2346" s="28" t="s">
        <v>3999</v>
      </c>
      <c r="C2346" s="28">
        <v>1665</v>
      </c>
    </row>
    <row r="2347" spans="1:3" x14ac:dyDescent="0.45">
      <c r="A2347" s="28" t="s">
        <v>2894</v>
      </c>
      <c r="B2347" s="28" t="s">
        <v>2894</v>
      </c>
      <c r="C2347" s="28">
        <v>2139</v>
      </c>
    </row>
    <row r="2348" spans="1:3" x14ac:dyDescent="0.45">
      <c r="A2348" s="28" t="s">
        <v>4912</v>
      </c>
      <c r="B2348" s="28" t="s">
        <v>4912</v>
      </c>
      <c r="C2348" s="28">
        <v>1344</v>
      </c>
    </row>
    <row r="2349" spans="1:3" x14ac:dyDescent="0.45">
      <c r="A2349" s="28" t="s">
        <v>4922</v>
      </c>
      <c r="B2349" s="28" t="s">
        <v>4922</v>
      </c>
      <c r="C2349" s="28">
        <v>1346</v>
      </c>
    </row>
    <row r="2350" spans="1:3" x14ac:dyDescent="0.45">
      <c r="A2350" s="28" t="s">
        <v>4913</v>
      </c>
      <c r="B2350" s="28" t="s">
        <v>4913</v>
      </c>
      <c r="C2350" s="28">
        <v>1348</v>
      </c>
    </row>
    <row r="2351" spans="1:3" x14ac:dyDescent="0.45">
      <c r="A2351" s="20" t="s">
        <v>4194</v>
      </c>
      <c r="B2351" s="20" t="s">
        <v>4194</v>
      </c>
      <c r="C2351" s="28">
        <v>981</v>
      </c>
    </row>
    <row r="2352" spans="1:3" x14ac:dyDescent="0.45">
      <c r="A2352" s="28" t="s">
        <v>2895</v>
      </c>
      <c r="B2352" s="28" t="s">
        <v>2895</v>
      </c>
      <c r="C2352" s="28">
        <v>2128</v>
      </c>
    </row>
    <row r="2353" spans="1:3" x14ac:dyDescent="0.45">
      <c r="A2353" s="28" t="s">
        <v>2896</v>
      </c>
      <c r="B2353" s="28" t="s">
        <v>2896</v>
      </c>
      <c r="C2353" s="28">
        <v>2129</v>
      </c>
    </row>
    <row r="2354" spans="1:3" x14ac:dyDescent="0.45">
      <c r="A2354" s="28" t="s">
        <v>1660</v>
      </c>
      <c r="B2354" s="28" t="s">
        <v>1660</v>
      </c>
      <c r="C2354" s="28">
        <v>2262</v>
      </c>
    </row>
    <row r="2355" spans="1:3" x14ac:dyDescent="0.45">
      <c r="A2355" s="26" t="s">
        <v>122</v>
      </c>
      <c r="B2355" s="26" t="s">
        <v>122</v>
      </c>
      <c r="C2355" s="28">
        <v>1835</v>
      </c>
    </row>
    <row r="2356" spans="1:3" x14ac:dyDescent="0.45">
      <c r="A2356" s="20" t="s">
        <v>4868</v>
      </c>
      <c r="B2356" s="20" t="s">
        <v>4868</v>
      </c>
      <c r="C2356" s="20">
        <v>2837</v>
      </c>
    </row>
    <row r="2357" spans="1:3" x14ac:dyDescent="0.45">
      <c r="A2357" s="28" t="s">
        <v>2858</v>
      </c>
      <c r="B2357" s="28" t="s">
        <v>2858</v>
      </c>
      <c r="C2357" s="28">
        <v>920</v>
      </c>
    </row>
    <row r="2358" spans="1:3" x14ac:dyDescent="0.45">
      <c r="A2358" s="28" t="s">
        <v>1661</v>
      </c>
      <c r="B2358" s="28" t="s">
        <v>1661</v>
      </c>
      <c r="C2358" s="28">
        <v>2130</v>
      </c>
    </row>
    <row r="2359" spans="1:3" x14ac:dyDescent="0.45">
      <c r="A2359" s="20" t="s">
        <v>4869</v>
      </c>
      <c r="B2359" s="20" t="s">
        <v>4869</v>
      </c>
      <c r="C2359" s="20">
        <v>2853</v>
      </c>
    </row>
    <row r="2360" spans="1:3" x14ac:dyDescent="0.45">
      <c r="A2360" s="28" t="s">
        <v>2417</v>
      </c>
      <c r="B2360" s="28" t="s">
        <v>4091</v>
      </c>
      <c r="C2360" s="28">
        <v>1412</v>
      </c>
    </row>
    <row r="2361" spans="1:3" x14ac:dyDescent="0.45">
      <c r="A2361" s="28" t="s">
        <v>2859</v>
      </c>
      <c r="B2361" s="28" t="s">
        <v>2859</v>
      </c>
      <c r="C2361" s="28">
        <v>921</v>
      </c>
    </row>
    <row r="2362" spans="1:3" x14ac:dyDescent="0.45">
      <c r="A2362" s="28" t="s">
        <v>3690</v>
      </c>
      <c r="B2362" s="28" t="s">
        <v>3690</v>
      </c>
      <c r="C2362" s="28">
        <v>949</v>
      </c>
    </row>
    <row r="2363" spans="1:3" x14ac:dyDescent="0.45">
      <c r="A2363" s="20" t="s">
        <v>2781</v>
      </c>
      <c r="B2363" s="20" t="s">
        <v>2781</v>
      </c>
      <c r="C2363" s="26">
        <v>2598</v>
      </c>
    </row>
    <row r="2364" spans="1:3" x14ac:dyDescent="0.45">
      <c r="A2364" s="28" t="s">
        <v>3458</v>
      </c>
      <c r="B2364" s="28" t="s">
        <v>2860</v>
      </c>
      <c r="C2364" s="28">
        <v>922</v>
      </c>
    </row>
    <row r="2365" spans="1:3" x14ac:dyDescent="0.45">
      <c r="A2365" s="28" t="s">
        <v>2860</v>
      </c>
      <c r="B2365" s="28" t="s">
        <v>2860</v>
      </c>
      <c r="C2365" s="28">
        <v>922</v>
      </c>
    </row>
    <row r="2366" spans="1:3" x14ac:dyDescent="0.45">
      <c r="A2366" s="28" t="s">
        <v>2064</v>
      </c>
      <c r="B2366" s="28" t="s">
        <v>2064</v>
      </c>
      <c r="C2366" s="28">
        <v>748</v>
      </c>
    </row>
    <row r="2367" spans="1:3" x14ac:dyDescent="0.45">
      <c r="A2367" s="28" t="s">
        <v>3459</v>
      </c>
      <c r="B2367" s="28" t="s">
        <v>2860</v>
      </c>
      <c r="C2367" s="28">
        <v>922</v>
      </c>
    </row>
    <row r="2368" spans="1:3" x14ac:dyDescent="0.45">
      <c r="A2368" s="28" t="s">
        <v>3460</v>
      </c>
      <c r="B2368" s="28" t="s">
        <v>2064</v>
      </c>
      <c r="C2368" s="28">
        <v>748</v>
      </c>
    </row>
    <row r="2369" spans="1:3" x14ac:dyDescent="0.45">
      <c r="A2369" s="28" t="s">
        <v>4657</v>
      </c>
      <c r="B2369" s="28" t="s">
        <v>2860</v>
      </c>
      <c r="C2369" s="28">
        <v>922</v>
      </c>
    </row>
    <row r="2370" spans="1:3" x14ac:dyDescent="0.45">
      <c r="A2370" s="28" t="s">
        <v>4581</v>
      </c>
      <c r="B2370" s="28" t="s">
        <v>2064</v>
      </c>
      <c r="C2370" s="28">
        <v>748</v>
      </c>
    </row>
    <row r="2371" spans="1:3" x14ac:dyDescent="0.45">
      <c r="A2371" s="28" t="s">
        <v>3499</v>
      </c>
      <c r="B2371" s="28" t="s">
        <v>3499</v>
      </c>
      <c r="C2371" s="28">
        <v>1634</v>
      </c>
    </row>
    <row r="2372" spans="1:3" x14ac:dyDescent="0.45">
      <c r="A2372" s="20" t="s">
        <v>4491</v>
      </c>
      <c r="B2372" s="20" t="s">
        <v>4491</v>
      </c>
      <c r="C2372" s="20">
        <v>2734</v>
      </c>
    </row>
    <row r="2373" spans="1:3" x14ac:dyDescent="0.45">
      <c r="A2373" s="28" t="s">
        <v>3676</v>
      </c>
      <c r="B2373" s="28" t="s">
        <v>2479</v>
      </c>
      <c r="C2373" s="28">
        <v>628</v>
      </c>
    </row>
    <row r="2374" spans="1:3" x14ac:dyDescent="0.45">
      <c r="A2374" s="26" t="s">
        <v>17</v>
      </c>
      <c r="B2374" s="26" t="s">
        <v>17</v>
      </c>
      <c r="C2374" s="28">
        <v>2599</v>
      </c>
    </row>
    <row r="2375" spans="1:3" x14ac:dyDescent="0.45">
      <c r="A2375" s="26" t="s">
        <v>18</v>
      </c>
      <c r="B2375" s="26" t="s">
        <v>18</v>
      </c>
      <c r="C2375" s="28">
        <v>2600</v>
      </c>
    </row>
    <row r="2376" spans="1:3" x14ac:dyDescent="0.45">
      <c r="A2376" s="28" t="s">
        <v>3236</v>
      </c>
      <c r="B2376" s="28" t="s">
        <v>3236</v>
      </c>
      <c r="C2376" s="28">
        <v>1781</v>
      </c>
    </row>
    <row r="2377" spans="1:3" x14ac:dyDescent="0.45">
      <c r="A2377" s="28" t="s">
        <v>3677</v>
      </c>
      <c r="B2377" s="28" t="s">
        <v>3677</v>
      </c>
      <c r="C2377" s="28">
        <v>926</v>
      </c>
    </row>
    <row r="2378" spans="1:3" x14ac:dyDescent="0.45">
      <c r="A2378" s="28" t="s">
        <v>3678</v>
      </c>
      <c r="B2378" s="28" t="s">
        <v>3678</v>
      </c>
      <c r="C2378" s="28">
        <v>927</v>
      </c>
    </row>
    <row r="2379" spans="1:3" x14ac:dyDescent="0.45">
      <c r="A2379" s="28" t="s">
        <v>4437</v>
      </c>
      <c r="B2379" s="28" t="s">
        <v>4437</v>
      </c>
      <c r="C2379" s="28">
        <v>1494</v>
      </c>
    </row>
    <row r="2380" spans="1:3" x14ac:dyDescent="0.45">
      <c r="A2380" s="28" t="s">
        <v>19</v>
      </c>
      <c r="B2380" s="28" t="s">
        <v>4437</v>
      </c>
      <c r="C2380" s="28">
        <v>1494</v>
      </c>
    </row>
    <row r="2381" spans="1:3" x14ac:dyDescent="0.45">
      <c r="A2381" s="28" t="s">
        <v>3679</v>
      </c>
      <c r="B2381" s="28" t="s">
        <v>3679</v>
      </c>
      <c r="C2381" s="28">
        <v>928</v>
      </c>
    </row>
    <row r="2382" spans="1:3" x14ac:dyDescent="0.45">
      <c r="A2382" s="28" t="s">
        <v>2038</v>
      </c>
      <c r="B2382" s="28" t="s">
        <v>20</v>
      </c>
      <c r="C2382" s="28">
        <v>929</v>
      </c>
    </row>
    <row r="2383" spans="1:3" x14ac:dyDescent="0.45">
      <c r="A2383" s="28" t="s">
        <v>20</v>
      </c>
      <c r="B2383" s="28" t="s">
        <v>20</v>
      </c>
      <c r="C2383" s="28">
        <v>929</v>
      </c>
    </row>
    <row r="2384" spans="1:3" x14ac:dyDescent="0.45">
      <c r="A2384" s="28" t="s">
        <v>21</v>
      </c>
      <c r="B2384" s="28" t="s">
        <v>21</v>
      </c>
      <c r="C2384" s="28">
        <v>2362</v>
      </c>
    </row>
    <row r="2385" spans="1:3" x14ac:dyDescent="0.45">
      <c r="A2385" s="28" t="s">
        <v>167</v>
      </c>
      <c r="B2385" s="28" t="s">
        <v>167</v>
      </c>
      <c r="C2385" s="28">
        <v>1097</v>
      </c>
    </row>
    <row r="2386" spans="1:3" x14ac:dyDescent="0.45">
      <c r="A2386" s="28" t="s">
        <v>1922</v>
      </c>
      <c r="B2386" s="28" t="s">
        <v>3678</v>
      </c>
      <c r="C2386" s="28">
        <v>927</v>
      </c>
    </row>
    <row r="2387" spans="1:3" x14ac:dyDescent="0.45">
      <c r="A2387" s="28" t="s">
        <v>3804</v>
      </c>
      <c r="B2387" s="28" t="s">
        <v>4082</v>
      </c>
      <c r="C2387" s="28">
        <v>2376</v>
      </c>
    </row>
    <row r="2388" spans="1:3" x14ac:dyDescent="0.45">
      <c r="A2388" s="28" t="s">
        <v>1956</v>
      </c>
      <c r="B2388" s="28" t="s">
        <v>4972</v>
      </c>
      <c r="C2388" s="28">
        <v>931</v>
      </c>
    </row>
    <row r="2389" spans="1:3" x14ac:dyDescent="0.45">
      <c r="A2389" s="28" t="s">
        <v>1109</v>
      </c>
      <c r="B2389" s="28" t="s">
        <v>2612</v>
      </c>
      <c r="C2389" s="28">
        <v>934</v>
      </c>
    </row>
    <row r="2390" spans="1:3" x14ac:dyDescent="0.45">
      <c r="A2390" s="28" t="s">
        <v>1111</v>
      </c>
      <c r="B2390" s="28" t="s">
        <v>1110</v>
      </c>
      <c r="C2390" s="28">
        <v>935</v>
      </c>
    </row>
    <row r="2391" spans="1:3" x14ac:dyDescent="0.45">
      <c r="A2391" s="28" t="s">
        <v>3786</v>
      </c>
      <c r="B2391" s="28" t="s">
        <v>2611</v>
      </c>
      <c r="C2391" s="28">
        <v>932</v>
      </c>
    </row>
    <row r="2392" spans="1:3" x14ac:dyDescent="0.45">
      <c r="A2392" s="28" t="s">
        <v>3787</v>
      </c>
      <c r="B2392" s="28" t="s">
        <v>2611</v>
      </c>
      <c r="C2392" s="28">
        <v>932</v>
      </c>
    </row>
    <row r="2393" spans="1:3" x14ac:dyDescent="0.45">
      <c r="A2393" s="28" t="s">
        <v>2622</v>
      </c>
      <c r="B2393" s="28" t="s">
        <v>2622</v>
      </c>
      <c r="C2393" s="28">
        <v>2477</v>
      </c>
    </row>
    <row r="2394" spans="1:3" x14ac:dyDescent="0.45">
      <c r="A2394" s="28" t="s">
        <v>3681</v>
      </c>
      <c r="B2394" s="28" t="s">
        <v>3681</v>
      </c>
      <c r="C2394" s="28">
        <v>937</v>
      </c>
    </row>
    <row r="2395" spans="1:3" x14ac:dyDescent="0.45">
      <c r="A2395" s="20" t="s">
        <v>4181</v>
      </c>
      <c r="B2395" s="20" t="s">
        <v>4949</v>
      </c>
      <c r="C2395" s="28">
        <v>1994</v>
      </c>
    </row>
    <row r="2396" spans="1:3" x14ac:dyDescent="0.45">
      <c r="A2396" s="20" t="s">
        <v>4949</v>
      </c>
      <c r="B2396" s="20" t="s">
        <v>4949</v>
      </c>
      <c r="C2396" s="28">
        <v>1994</v>
      </c>
    </row>
    <row r="2397" spans="1:3" x14ac:dyDescent="0.45">
      <c r="A2397" s="28" t="s">
        <v>3682</v>
      </c>
      <c r="B2397" s="28" t="s">
        <v>4282</v>
      </c>
      <c r="C2397" s="28">
        <v>938</v>
      </c>
    </row>
    <row r="2398" spans="1:3" x14ac:dyDescent="0.45">
      <c r="A2398" s="28" t="s">
        <v>1662</v>
      </c>
      <c r="B2398" s="28" t="s">
        <v>1662</v>
      </c>
      <c r="C2398" s="28">
        <v>1841</v>
      </c>
    </row>
    <row r="2399" spans="1:3" x14ac:dyDescent="0.45">
      <c r="A2399" s="28" t="s">
        <v>360</v>
      </c>
      <c r="B2399" s="28" t="s">
        <v>4283</v>
      </c>
      <c r="C2399" s="28">
        <v>959</v>
      </c>
    </row>
    <row r="2400" spans="1:3" x14ac:dyDescent="0.45">
      <c r="A2400" s="28" t="s">
        <v>3684</v>
      </c>
      <c r="B2400" s="28" t="s">
        <v>3684</v>
      </c>
      <c r="C2400" s="28">
        <v>941</v>
      </c>
    </row>
    <row r="2401" spans="1:3" x14ac:dyDescent="0.45">
      <c r="A2401" s="28" t="s">
        <v>2001</v>
      </c>
      <c r="B2401" s="28" t="s">
        <v>4283</v>
      </c>
      <c r="C2401" s="28">
        <v>940</v>
      </c>
    </row>
    <row r="2402" spans="1:3" x14ac:dyDescent="0.45">
      <c r="A2402" s="28" t="s">
        <v>3788</v>
      </c>
      <c r="B2402" s="28" t="s">
        <v>3685</v>
      </c>
      <c r="C2402" s="28">
        <v>943</v>
      </c>
    </row>
    <row r="2403" spans="1:3" x14ac:dyDescent="0.45">
      <c r="A2403" s="28" t="s">
        <v>2158</v>
      </c>
      <c r="B2403" s="28" t="s">
        <v>4283</v>
      </c>
      <c r="C2403" s="28">
        <v>940</v>
      </c>
    </row>
    <row r="2404" spans="1:3" x14ac:dyDescent="0.45">
      <c r="A2404" s="28" t="s">
        <v>3686</v>
      </c>
      <c r="B2404" s="28" t="s">
        <v>4539</v>
      </c>
      <c r="C2404" s="28">
        <v>945</v>
      </c>
    </row>
    <row r="2405" spans="1:3" x14ac:dyDescent="0.45">
      <c r="A2405" s="28" t="s">
        <v>1828</v>
      </c>
      <c r="B2405" s="28" t="s">
        <v>1828</v>
      </c>
      <c r="C2405" s="28">
        <v>1555</v>
      </c>
    </row>
    <row r="2406" spans="1:3" x14ac:dyDescent="0.45">
      <c r="A2406" s="28" t="s">
        <v>361</v>
      </c>
      <c r="B2406" s="28" t="s">
        <v>361</v>
      </c>
      <c r="C2406" s="28">
        <v>960</v>
      </c>
    </row>
    <row r="2407" spans="1:3" x14ac:dyDescent="0.45">
      <c r="A2407" s="28" t="s">
        <v>3500</v>
      </c>
      <c r="B2407" s="28" t="s">
        <v>3500</v>
      </c>
      <c r="C2407" s="28">
        <v>1635</v>
      </c>
    </row>
    <row r="2408" spans="1:3" x14ac:dyDescent="0.45">
      <c r="A2408" s="28" t="s">
        <v>1663</v>
      </c>
      <c r="B2408" s="28" t="s">
        <v>4445</v>
      </c>
      <c r="C2408" s="28">
        <v>1976</v>
      </c>
    </row>
    <row r="2409" spans="1:3" x14ac:dyDescent="0.45">
      <c r="A2409" s="28" t="s">
        <v>3688</v>
      </c>
      <c r="B2409" s="28" t="s">
        <v>4297</v>
      </c>
      <c r="C2409" s="28">
        <v>947</v>
      </c>
    </row>
    <row r="2410" spans="1:3" x14ac:dyDescent="0.45">
      <c r="A2410" s="28" t="s">
        <v>3689</v>
      </c>
      <c r="B2410" s="28" t="s">
        <v>4267</v>
      </c>
      <c r="C2410" s="28">
        <v>948</v>
      </c>
    </row>
    <row r="2411" spans="1:3" x14ac:dyDescent="0.45">
      <c r="A2411" s="20" t="s">
        <v>4176</v>
      </c>
      <c r="B2411" s="20" t="s">
        <v>4176</v>
      </c>
      <c r="C2411" s="28">
        <v>2542</v>
      </c>
    </row>
    <row r="2412" spans="1:3" x14ac:dyDescent="0.45">
      <c r="A2412" s="28" t="s">
        <v>23</v>
      </c>
      <c r="B2412" s="28" t="s">
        <v>23</v>
      </c>
      <c r="C2412" s="28">
        <v>2131</v>
      </c>
    </row>
    <row r="2413" spans="1:3" x14ac:dyDescent="0.45">
      <c r="A2413" s="28" t="s">
        <v>1999</v>
      </c>
      <c r="B2413" s="28" t="s">
        <v>4268</v>
      </c>
      <c r="C2413" s="28">
        <v>964</v>
      </c>
    </row>
    <row r="2414" spans="1:3" x14ac:dyDescent="0.45">
      <c r="A2414" s="28" t="s">
        <v>3692</v>
      </c>
      <c r="B2414" s="28" t="s">
        <v>3692</v>
      </c>
      <c r="C2414" s="28">
        <v>951</v>
      </c>
    </row>
    <row r="2415" spans="1:3" x14ac:dyDescent="0.45">
      <c r="A2415" s="28" t="s">
        <v>2000</v>
      </c>
      <c r="B2415" s="28" t="s">
        <v>3064</v>
      </c>
      <c r="C2415" s="28">
        <v>600</v>
      </c>
    </row>
    <row r="2416" spans="1:3" x14ac:dyDescent="0.45">
      <c r="A2416" s="28" t="s">
        <v>2330</v>
      </c>
      <c r="B2416" s="28" t="s">
        <v>4269</v>
      </c>
      <c r="C2416" s="28">
        <v>952</v>
      </c>
    </row>
    <row r="2417" spans="1:3" x14ac:dyDescent="0.45">
      <c r="A2417" s="28" t="s">
        <v>3501</v>
      </c>
      <c r="B2417" s="28" t="s">
        <v>4494</v>
      </c>
      <c r="C2417" s="28">
        <v>1636</v>
      </c>
    </row>
    <row r="2418" spans="1:3" x14ac:dyDescent="0.45">
      <c r="A2418" s="28" t="s">
        <v>354</v>
      </c>
      <c r="B2418" s="28" t="s">
        <v>354</v>
      </c>
      <c r="C2418" s="28">
        <v>953</v>
      </c>
    </row>
    <row r="2419" spans="1:3" x14ac:dyDescent="0.45">
      <c r="A2419" s="28" t="s">
        <v>355</v>
      </c>
      <c r="B2419" s="28" t="s">
        <v>4270</v>
      </c>
      <c r="C2419" s="28">
        <v>954</v>
      </c>
    </row>
    <row r="2420" spans="1:3" x14ac:dyDescent="0.45">
      <c r="A2420" s="20" t="s">
        <v>4627</v>
      </c>
      <c r="B2420" s="20" t="s">
        <v>4627</v>
      </c>
      <c r="C2420" s="28">
        <v>2543</v>
      </c>
    </row>
    <row r="2421" spans="1:3" x14ac:dyDescent="0.45">
      <c r="A2421" s="28" t="s">
        <v>1664</v>
      </c>
      <c r="B2421" s="28" t="s">
        <v>1664</v>
      </c>
      <c r="C2421" s="28">
        <v>1842</v>
      </c>
    </row>
    <row r="2422" spans="1:3" x14ac:dyDescent="0.45">
      <c r="A2422" s="28" t="s">
        <v>356</v>
      </c>
      <c r="B2422" s="28" t="s">
        <v>4271</v>
      </c>
      <c r="C2422" s="28">
        <v>955</v>
      </c>
    </row>
    <row r="2423" spans="1:3" x14ac:dyDescent="0.45">
      <c r="A2423" s="28" t="s">
        <v>1665</v>
      </c>
      <c r="B2423" s="28" t="s">
        <v>1665</v>
      </c>
      <c r="C2423" s="28">
        <v>1843</v>
      </c>
    </row>
    <row r="2424" spans="1:3" x14ac:dyDescent="0.45">
      <c r="A2424" s="28" t="s">
        <v>1666</v>
      </c>
      <c r="B2424" s="28" t="s">
        <v>4295</v>
      </c>
      <c r="C2424" s="28">
        <v>1953</v>
      </c>
    </row>
    <row r="2425" spans="1:3" x14ac:dyDescent="0.45">
      <c r="A2425" s="28" t="s">
        <v>357</v>
      </c>
      <c r="B2425" s="28" t="s">
        <v>4495</v>
      </c>
      <c r="C2425" s="28">
        <v>956</v>
      </c>
    </row>
    <row r="2426" spans="1:3" x14ac:dyDescent="0.45">
      <c r="A2426" s="28" t="s">
        <v>1667</v>
      </c>
      <c r="B2426" s="28" t="s">
        <v>1667</v>
      </c>
      <c r="C2426" s="28">
        <v>1954</v>
      </c>
    </row>
    <row r="2427" spans="1:3" x14ac:dyDescent="0.45">
      <c r="A2427" s="28" t="s">
        <v>4418</v>
      </c>
      <c r="B2427" s="28" t="s">
        <v>4418</v>
      </c>
      <c r="C2427" s="28">
        <v>2075</v>
      </c>
    </row>
    <row r="2428" spans="1:3" x14ac:dyDescent="0.45">
      <c r="A2428" s="28" t="s">
        <v>1668</v>
      </c>
      <c r="B2428" s="28" t="s">
        <v>1668</v>
      </c>
      <c r="C2428" s="28">
        <v>1067</v>
      </c>
    </row>
    <row r="2429" spans="1:3" x14ac:dyDescent="0.45">
      <c r="A2429" s="28" t="s">
        <v>1415</v>
      </c>
      <c r="B2429" s="28" t="s">
        <v>1415</v>
      </c>
      <c r="C2429" s="28">
        <v>1882</v>
      </c>
    </row>
    <row r="2430" spans="1:3" x14ac:dyDescent="0.45">
      <c r="A2430" s="28" t="s">
        <v>359</v>
      </c>
      <c r="B2430" s="28" t="s">
        <v>4492</v>
      </c>
      <c r="C2430" s="28">
        <v>958</v>
      </c>
    </row>
    <row r="2431" spans="1:3" x14ac:dyDescent="0.45">
      <c r="A2431" s="28" t="s">
        <v>144</v>
      </c>
      <c r="B2431" s="28" t="s">
        <v>144</v>
      </c>
      <c r="C2431" s="28">
        <v>2132</v>
      </c>
    </row>
    <row r="2432" spans="1:3" x14ac:dyDescent="0.45">
      <c r="A2432" s="20" t="s">
        <v>4496</v>
      </c>
      <c r="B2432" s="20" t="s">
        <v>4496</v>
      </c>
      <c r="C2432" s="20">
        <v>2778</v>
      </c>
    </row>
    <row r="2433" spans="1:3" x14ac:dyDescent="0.45">
      <c r="A2433" s="28" t="s">
        <v>2157</v>
      </c>
      <c r="B2433" s="28" t="s">
        <v>4283</v>
      </c>
      <c r="C2433" s="28">
        <v>940</v>
      </c>
    </row>
    <row r="2434" spans="1:3" x14ac:dyDescent="0.45">
      <c r="A2434" s="28" t="s">
        <v>2159</v>
      </c>
      <c r="B2434" s="28" t="s">
        <v>361</v>
      </c>
      <c r="C2434" s="28">
        <v>960</v>
      </c>
    </row>
    <row r="2435" spans="1:3" x14ac:dyDescent="0.45">
      <c r="A2435" s="28" t="s">
        <v>362</v>
      </c>
      <c r="B2435" s="28" t="s">
        <v>4412</v>
      </c>
      <c r="C2435" s="28">
        <v>961</v>
      </c>
    </row>
    <row r="2436" spans="1:3" x14ac:dyDescent="0.45">
      <c r="A2436" s="28" t="s">
        <v>363</v>
      </c>
      <c r="B2436" s="28" t="s">
        <v>4497</v>
      </c>
      <c r="C2436" s="28">
        <v>962</v>
      </c>
    </row>
    <row r="2437" spans="1:3" x14ac:dyDescent="0.45">
      <c r="A2437" s="28" t="s">
        <v>535</v>
      </c>
      <c r="B2437" s="28" t="s">
        <v>535</v>
      </c>
      <c r="C2437" s="28">
        <v>2380</v>
      </c>
    </row>
    <row r="2438" spans="1:3" x14ac:dyDescent="0.45">
      <c r="A2438" s="28" t="s">
        <v>364</v>
      </c>
      <c r="B2438" s="65" t="s">
        <v>4272</v>
      </c>
      <c r="C2438" s="28">
        <v>963</v>
      </c>
    </row>
    <row r="2439" spans="1:3" x14ac:dyDescent="0.45">
      <c r="A2439" s="28" t="s">
        <v>1046</v>
      </c>
      <c r="B2439" s="28" t="s">
        <v>1046</v>
      </c>
      <c r="C2439" s="28">
        <v>1844</v>
      </c>
    </row>
    <row r="2440" spans="1:3" x14ac:dyDescent="0.45">
      <c r="A2440" s="28" t="s">
        <v>3029</v>
      </c>
      <c r="B2440" s="28" t="s">
        <v>3029</v>
      </c>
      <c r="C2440" s="28">
        <v>2510</v>
      </c>
    </row>
    <row r="2441" spans="1:3" x14ac:dyDescent="0.45">
      <c r="A2441" s="28" t="s">
        <v>365</v>
      </c>
      <c r="B2441" s="28" t="s">
        <v>4268</v>
      </c>
      <c r="C2441" s="28">
        <v>964</v>
      </c>
    </row>
    <row r="2442" spans="1:3" x14ac:dyDescent="0.45">
      <c r="A2442" s="28" t="s">
        <v>366</v>
      </c>
      <c r="B2442" s="28" t="s">
        <v>366</v>
      </c>
      <c r="C2442" s="28">
        <v>965</v>
      </c>
    </row>
    <row r="2443" spans="1:3" x14ac:dyDescent="0.45">
      <c r="A2443" s="20" t="s">
        <v>4177</v>
      </c>
      <c r="B2443" s="20" t="s">
        <v>4627</v>
      </c>
      <c r="C2443" s="28">
        <v>2543</v>
      </c>
    </row>
    <row r="2444" spans="1:3" x14ac:dyDescent="0.45">
      <c r="A2444" s="28" t="s">
        <v>778</v>
      </c>
      <c r="B2444" s="28" t="s">
        <v>4273</v>
      </c>
      <c r="C2444" s="28">
        <v>2441</v>
      </c>
    </row>
    <row r="2445" spans="1:3" x14ac:dyDescent="0.45">
      <c r="A2445" s="28" t="s">
        <v>367</v>
      </c>
      <c r="B2445" s="28" t="s">
        <v>4493</v>
      </c>
      <c r="C2445" s="28">
        <v>966</v>
      </c>
    </row>
    <row r="2446" spans="1:3" x14ac:dyDescent="0.45">
      <c r="A2446" s="28" t="s">
        <v>3685</v>
      </c>
      <c r="B2446" s="28" t="s">
        <v>3685</v>
      </c>
      <c r="C2446" s="28">
        <v>943</v>
      </c>
    </row>
    <row r="2447" spans="1:3" x14ac:dyDescent="0.45">
      <c r="A2447" s="28" t="s">
        <v>154</v>
      </c>
      <c r="B2447" s="28" t="s">
        <v>4274</v>
      </c>
      <c r="C2447" s="28">
        <v>1722</v>
      </c>
    </row>
    <row r="2448" spans="1:3" x14ac:dyDescent="0.45">
      <c r="A2448" s="28" t="s">
        <v>3119</v>
      </c>
      <c r="B2448" s="28" t="s">
        <v>3163</v>
      </c>
      <c r="C2448" s="28">
        <v>967</v>
      </c>
    </row>
    <row r="2449" spans="1:3" x14ac:dyDescent="0.45">
      <c r="A2449" s="28" t="s">
        <v>1047</v>
      </c>
      <c r="B2449" s="28" t="s">
        <v>4448</v>
      </c>
      <c r="C2449" s="28">
        <v>2133</v>
      </c>
    </row>
    <row r="2450" spans="1:3" x14ac:dyDescent="0.45">
      <c r="A2450" s="28" t="s">
        <v>1983</v>
      </c>
      <c r="B2450" s="28" t="s">
        <v>1983</v>
      </c>
      <c r="C2450" s="28">
        <v>556</v>
      </c>
    </row>
    <row r="2451" spans="1:3" x14ac:dyDescent="0.45">
      <c r="A2451" s="20" t="s">
        <v>4618</v>
      </c>
      <c r="B2451" s="20" t="s">
        <v>4618</v>
      </c>
      <c r="C2451" s="28">
        <v>1282</v>
      </c>
    </row>
    <row r="2452" spans="1:3" x14ac:dyDescent="0.45">
      <c r="A2452" s="28" t="s">
        <v>4577</v>
      </c>
      <c r="B2452" s="28" t="s">
        <v>369</v>
      </c>
      <c r="C2452" s="28">
        <v>969</v>
      </c>
    </row>
    <row r="2453" spans="1:3" x14ac:dyDescent="0.45">
      <c r="A2453" s="28" t="s">
        <v>2117</v>
      </c>
      <c r="B2453" s="28" t="s">
        <v>427</v>
      </c>
      <c r="C2453" s="28">
        <v>970</v>
      </c>
    </row>
    <row r="2454" spans="1:3" x14ac:dyDescent="0.45">
      <c r="A2454" s="28" t="s">
        <v>2118</v>
      </c>
      <c r="B2454" s="28" t="s">
        <v>369</v>
      </c>
      <c r="C2454" s="28">
        <v>969</v>
      </c>
    </row>
    <row r="2455" spans="1:3" x14ac:dyDescent="0.45">
      <c r="A2455" s="28" t="s">
        <v>427</v>
      </c>
      <c r="B2455" s="28" t="s">
        <v>427</v>
      </c>
      <c r="C2455" s="28">
        <v>970</v>
      </c>
    </row>
    <row r="2456" spans="1:3" x14ac:dyDescent="0.45">
      <c r="A2456" s="28" t="s">
        <v>369</v>
      </c>
      <c r="B2456" s="28" t="s">
        <v>369</v>
      </c>
      <c r="C2456" s="28">
        <v>969</v>
      </c>
    </row>
    <row r="2457" spans="1:3" x14ac:dyDescent="0.45">
      <c r="A2457" s="28" t="s">
        <v>4061</v>
      </c>
      <c r="B2457" s="28" t="s">
        <v>4061</v>
      </c>
      <c r="C2457" s="28">
        <v>63</v>
      </c>
    </row>
    <row r="2458" spans="1:3" x14ac:dyDescent="0.45">
      <c r="A2458" s="28" t="s">
        <v>429</v>
      </c>
      <c r="B2458" s="28" t="s">
        <v>429</v>
      </c>
      <c r="C2458" s="28">
        <v>972</v>
      </c>
    </row>
    <row r="2459" spans="1:3" x14ac:dyDescent="0.45">
      <c r="A2459" s="28" t="s">
        <v>1112</v>
      </c>
      <c r="B2459" s="28" t="s">
        <v>429</v>
      </c>
      <c r="C2459" s="28">
        <v>972</v>
      </c>
    </row>
    <row r="2460" spans="1:3" x14ac:dyDescent="0.45">
      <c r="A2460" s="28" t="s">
        <v>430</v>
      </c>
      <c r="B2460" s="28" t="s">
        <v>430</v>
      </c>
      <c r="C2460" s="28">
        <v>973</v>
      </c>
    </row>
    <row r="2461" spans="1:3" x14ac:dyDescent="0.45">
      <c r="A2461" s="20" t="s">
        <v>4139</v>
      </c>
      <c r="B2461" s="20" t="s">
        <v>4139</v>
      </c>
      <c r="C2461" s="20">
        <v>2676</v>
      </c>
    </row>
    <row r="2462" spans="1:3" x14ac:dyDescent="0.45">
      <c r="A2462" s="28" t="s">
        <v>4071</v>
      </c>
      <c r="B2462" s="28" t="s">
        <v>4071</v>
      </c>
      <c r="C2462" s="28">
        <v>2579</v>
      </c>
    </row>
    <row r="2463" spans="1:3" x14ac:dyDescent="0.45">
      <c r="A2463" s="28" t="s">
        <v>2964</v>
      </c>
      <c r="B2463" s="28" t="s">
        <v>2964</v>
      </c>
      <c r="C2463" s="28">
        <v>974</v>
      </c>
    </row>
    <row r="2464" spans="1:3" x14ac:dyDescent="0.45">
      <c r="A2464" s="28" t="s">
        <v>2965</v>
      </c>
      <c r="B2464" s="28" t="s">
        <v>2965</v>
      </c>
      <c r="C2464" s="28">
        <v>975</v>
      </c>
    </row>
    <row r="2465" spans="1:3" x14ac:dyDescent="0.45">
      <c r="A2465" s="28" t="s">
        <v>1124</v>
      </c>
      <c r="B2465" s="28" t="s">
        <v>2966</v>
      </c>
      <c r="C2465" s="28">
        <v>976</v>
      </c>
    </row>
    <row r="2466" spans="1:3" ht="13.8" customHeight="1" x14ac:dyDescent="0.45">
      <c r="A2466" s="28" t="s">
        <v>3789</v>
      </c>
      <c r="B2466" s="28" t="s">
        <v>2842</v>
      </c>
      <c r="C2466" s="28">
        <v>977</v>
      </c>
    </row>
    <row r="2467" spans="1:3" ht="13.8" customHeight="1" x14ac:dyDescent="0.45">
      <c r="A2467" s="28" t="s">
        <v>3790</v>
      </c>
      <c r="B2467" s="28" t="s">
        <v>2968</v>
      </c>
      <c r="C2467" s="28">
        <v>978</v>
      </c>
    </row>
    <row r="2468" spans="1:3" x14ac:dyDescent="0.45">
      <c r="A2468" s="28" t="s">
        <v>3249</v>
      </c>
      <c r="B2468" s="28" t="s">
        <v>2842</v>
      </c>
      <c r="C2468" s="28">
        <v>977</v>
      </c>
    </row>
    <row r="2469" spans="1:3" x14ac:dyDescent="0.45">
      <c r="A2469" s="28" t="s">
        <v>3247</v>
      </c>
      <c r="B2469" s="28" t="s">
        <v>4410</v>
      </c>
      <c r="C2469" s="28">
        <v>906</v>
      </c>
    </row>
    <row r="2470" spans="1:3" x14ac:dyDescent="0.45">
      <c r="A2470" s="28" t="s">
        <v>3248</v>
      </c>
      <c r="B2470" s="28" t="s">
        <v>2969</v>
      </c>
      <c r="C2470" s="28">
        <v>979</v>
      </c>
    </row>
    <row r="2471" spans="1:3" x14ac:dyDescent="0.45">
      <c r="A2471" s="28" t="s">
        <v>942</v>
      </c>
      <c r="B2471" s="28" t="s">
        <v>2964</v>
      </c>
      <c r="C2471" s="28">
        <v>974</v>
      </c>
    </row>
    <row r="2472" spans="1:3" x14ac:dyDescent="0.45">
      <c r="A2472" s="28" t="s">
        <v>3791</v>
      </c>
      <c r="B2472" s="28" t="s">
        <v>305</v>
      </c>
      <c r="C2472" s="28">
        <v>1030</v>
      </c>
    </row>
    <row r="2473" spans="1:3" x14ac:dyDescent="0.45">
      <c r="A2473" s="28" t="s">
        <v>2970</v>
      </c>
      <c r="B2473" s="28" t="s">
        <v>2970</v>
      </c>
      <c r="C2473" s="28">
        <v>980</v>
      </c>
    </row>
    <row r="2474" spans="1:3" x14ac:dyDescent="0.45">
      <c r="A2474" s="28" t="s">
        <v>4917</v>
      </c>
      <c r="B2474" s="28" t="s">
        <v>4917</v>
      </c>
      <c r="C2474" s="28">
        <v>1484</v>
      </c>
    </row>
    <row r="2475" spans="1:3" x14ac:dyDescent="0.45">
      <c r="A2475" s="28" t="s">
        <v>4918</v>
      </c>
      <c r="B2475" s="28" t="s">
        <v>4918</v>
      </c>
      <c r="C2475" s="28">
        <v>1487</v>
      </c>
    </row>
    <row r="2476" spans="1:3" x14ac:dyDescent="0.45">
      <c r="A2476" s="28" t="s">
        <v>4914</v>
      </c>
      <c r="B2476" s="28" t="s">
        <v>4914</v>
      </c>
      <c r="C2476" s="28">
        <v>1388</v>
      </c>
    </row>
    <row r="2477" spans="1:3" x14ac:dyDescent="0.45">
      <c r="A2477" s="28" t="s">
        <v>4920</v>
      </c>
      <c r="B2477" s="28" t="s">
        <v>4920</v>
      </c>
      <c r="C2477" s="28">
        <v>1512</v>
      </c>
    </row>
    <row r="2478" spans="1:3" x14ac:dyDescent="0.45">
      <c r="A2478" s="20" t="s">
        <v>4195</v>
      </c>
      <c r="B2478" s="20" t="s">
        <v>4195</v>
      </c>
      <c r="C2478" s="28">
        <v>597</v>
      </c>
    </row>
    <row r="2479" spans="1:3" x14ac:dyDescent="0.45">
      <c r="A2479" s="28" t="s">
        <v>1048</v>
      </c>
      <c r="B2479" s="28" t="s">
        <v>1048</v>
      </c>
      <c r="C2479" s="28">
        <v>2134</v>
      </c>
    </row>
    <row r="2480" spans="1:3" x14ac:dyDescent="0.45">
      <c r="A2480" s="20" t="s">
        <v>4870</v>
      </c>
      <c r="B2480" s="20" t="s">
        <v>4870</v>
      </c>
      <c r="C2480" s="20">
        <v>2858</v>
      </c>
    </row>
    <row r="2481" spans="1:3" x14ac:dyDescent="0.45">
      <c r="A2481" s="28" t="s">
        <v>3813</v>
      </c>
      <c r="B2481" s="28" t="s">
        <v>25</v>
      </c>
      <c r="C2481" s="28">
        <v>2135</v>
      </c>
    </row>
    <row r="2482" spans="1:3" x14ac:dyDescent="0.45">
      <c r="A2482" s="28" t="s">
        <v>2112</v>
      </c>
      <c r="B2482" s="28" t="s">
        <v>25</v>
      </c>
      <c r="C2482" s="28">
        <v>2135</v>
      </c>
    </row>
    <row r="2483" spans="1:3" x14ac:dyDescent="0.45">
      <c r="A2483" s="28" t="s">
        <v>2113</v>
      </c>
      <c r="B2483" s="28" t="s">
        <v>4498</v>
      </c>
      <c r="C2483" s="28">
        <v>2377</v>
      </c>
    </row>
    <row r="2484" spans="1:3" x14ac:dyDescent="0.45">
      <c r="A2484" s="28" t="s">
        <v>25</v>
      </c>
      <c r="B2484" s="28" t="s">
        <v>25</v>
      </c>
      <c r="C2484" s="28">
        <v>2135</v>
      </c>
    </row>
    <row r="2485" spans="1:3" x14ac:dyDescent="0.45">
      <c r="A2485" s="28" t="s">
        <v>4498</v>
      </c>
      <c r="B2485" s="28" t="s">
        <v>4498</v>
      </c>
      <c r="C2485" s="28">
        <v>2377</v>
      </c>
    </row>
    <row r="2486" spans="1:3" x14ac:dyDescent="0.45">
      <c r="A2486" s="28" t="s">
        <v>2224</v>
      </c>
      <c r="B2486" s="28" t="s">
        <v>4498</v>
      </c>
      <c r="C2486" s="28">
        <v>2377</v>
      </c>
    </row>
    <row r="2487" spans="1:3" x14ac:dyDescent="0.45">
      <c r="A2487" s="28" t="s">
        <v>2114</v>
      </c>
      <c r="B2487" s="28" t="s">
        <v>4498</v>
      </c>
      <c r="C2487" s="28">
        <v>2377</v>
      </c>
    </row>
    <row r="2488" spans="1:3" x14ac:dyDescent="0.45">
      <c r="A2488" s="28" t="s">
        <v>1049</v>
      </c>
      <c r="B2488" s="28" t="s">
        <v>1049</v>
      </c>
      <c r="C2488" s="28">
        <v>2136</v>
      </c>
    </row>
    <row r="2489" spans="1:3" x14ac:dyDescent="0.45">
      <c r="A2489" s="28" t="s">
        <v>3868</v>
      </c>
      <c r="B2489" s="28" t="s">
        <v>2972</v>
      </c>
      <c r="C2489" s="28">
        <v>982</v>
      </c>
    </row>
    <row r="2490" spans="1:3" x14ac:dyDescent="0.45">
      <c r="A2490" s="28" t="s">
        <v>3792</v>
      </c>
      <c r="B2490" s="28" t="s">
        <v>1542</v>
      </c>
      <c r="C2490" s="28">
        <v>984</v>
      </c>
    </row>
    <row r="2491" spans="1:3" x14ac:dyDescent="0.45">
      <c r="A2491" s="28" t="s">
        <v>3793</v>
      </c>
      <c r="B2491" s="28" t="s">
        <v>1887</v>
      </c>
      <c r="C2491" s="28">
        <v>995</v>
      </c>
    </row>
    <row r="2492" spans="1:3" x14ac:dyDescent="0.45">
      <c r="A2492" s="28" t="s">
        <v>3873</v>
      </c>
      <c r="B2492" s="28" t="s">
        <v>1543</v>
      </c>
      <c r="C2492" s="28">
        <v>985</v>
      </c>
    </row>
    <row r="2493" spans="1:3" x14ac:dyDescent="0.45">
      <c r="A2493" s="28" t="s">
        <v>3170</v>
      </c>
      <c r="B2493" s="28" t="s">
        <v>1544</v>
      </c>
      <c r="C2493" s="28">
        <v>986</v>
      </c>
    </row>
    <row r="2494" spans="1:3" x14ac:dyDescent="0.45">
      <c r="A2494" s="28" t="s">
        <v>1428</v>
      </c>
      <c r="B2494" s="28" t="s">
        <v>1545</v>
      </c>
      <c r="C2494" s="28">
        <v>987</v>
      </c>
    </row>
    <row r="2495" spans="1:3" x14ac:dyDescent="0.45">
      <c r="A2495" s="28" t="s">
        <v>3729</v>
      </c>
      <c r="B2495" s="28" t="s">
        <v>3731</v>
      </c>
      <c r="C2495" s="28">
        <v>1010</v>
      </c>
    </row>
    <row r="2496" spans="1:3" x14ac:dyDescent="0.45">
      <c r="A2496" s="28" t="s">
        <v>3794</v>
      </c>
      <c r="B2496" s="28" t="s">
        <v>2309</v>
      </c>
      <c r="C2496" s="28">
        <v>1008</v>
      </c>
    </row>
    <row r="2497" spans="1:3" x14ac:dyDescent="0.45">
      <c r="A2497" s="28" t="s">
        <v>3965</v>
      </c>
      <c r="B2497" s="28" t="s">
        <v>1546</v>
      </c>
      <c r="C2497" s="28">
        <v>988</v>
      </c>
    </row>
    <row r="2498" spans="1:3" x14ac:dyDescent="0.45">
      <c r="A2498" s="28" t="s">
        <v>3795</v>
      </c>
      <c r="B2498" s="28" t="s">
        <v>1547</v>
      </c>
      <c r="C2498" s="28">
        <v>989</v>
      </c>
    </row>
    <row r="2499" spans="1:3" x14ac:dyDescent="0.45">
      <c r="A2499" s="28" t="s">
        <v>873</v>
      </c>
      <c r="B2499" s="28" t="s">
        <v>871</v>
      </c>
      <c r="C2499" s="28">
        <v>990</v>
      </c>
    </row>
    <row r="2500" spans="1:3" x14ac:dyDescent="0.45">
      <c r="A2500" s="28" t="s">
        <v>1549</v>
      </c>
      <c r="B2500" s="28" t="s">
        <v>1549</v>
      </c>
      <c r="C2500" s="28">
        <v>991</v>
      </c>
    </row>
    <row r="2501" spans="1:3" x14ac:dyDescent="0.45">
      <c r="A2501" s="28" t="s">
        <v>512</v>
      </c>
      <c r="B2501" s="28" t="s">
        <v>4077</v>
      </c>
      <c r="C2501" s="28">
        <v>992</v>
      </c>
    </row>
    <row r="2502" spans="1:3" x14ac:dyDescent="0.45">
      <c r="A2502" s="28" t="s">
        <v>513</v>
      </c>
      <c r="B2502" s="28" t="s">
        <v>1886</v>
      </c>
      <c r="C2502" s="28">
        <v>993</v>
      </c>
    </row>
    <row r="2503" spans="1:3" x14ac:dyDescent="0.45">
      <c r="A2503" s="20" t="s">
        <v>4871</v>
      </c>
      <c r="B2503" s="20" t="s">
        <v>4871</v>
      </c>
      <c r="C2503" s="20">
        <v>2852</v>
      </c>
    </row>
    <row r="2504" spans="1:3" x14ac:dyDescent="0.45">
      <c r="A2504" s="28" t="s">
        <v>3172</v>
      </c>
      <c r="B2504" s="28" t="s">
        <v>186</v>
      </c>
      <c r="C2504" s="28">
        <v>994</v>
      </c>
    </row>
    <row r="2505" spans="1:3" x14ac:dyDescent="0.45">
      <c r="A2505" s="28" t="s">
        <v>1425</v>
      </c>
      <c r="B2505" s="28" t="s">
        <v>1425</v>
      </c>
      <c r="C2505" s="28">
        <v>2412</v>
      </c>
    </row>
    <row r="2506" spans="1:3" x14ac:dyDescent="0.45">
      <c r="A2506" s="28" t="s">
        <v>514</v>
      </c>
      <c r="B2506" s="28" t="s">
        <v>1887</v>
      </c>
      <c r="C2506" s="28">
        <v>995</v>
      </c>
    </row>
    <row r="2507" spans="1:3" x14ac:dyDescent="0.45">
      <c r="A2507" s="28" t="s">
        <v>515</v>
      </c>
      <c r="B2507" s="28" t="s">
        <v>1888</v>
      </c>
      <c r="C2507" s="28">
        <v>996</v>
      </c>
    </row>
    <row r="2508" spans="1:3" x14ac:dyDescent="0.45">
      <c r="A2508" s="28" t="s">
        <v>3796</v>
      </c>
      <c r="B2508" s="28" t="s">
        <v>2519</v>
      </c>
      <c r="C2508" s="28">
        <v>998</v>
      </c>
    </row>
    <row r="2509" spans="1:3" x14ac:dyDescent="0.45">
      <c r="A2509" s="28" t="s">
        <v>131</v>
      </c>
      <c r="B2509" s="28" t="s">
        <v>27</v>
      </c>
      <c r="C2509" s="28">
        <v>1192</v>
      </c>
    </row>
    <row r="2510" spans="1:3" x14ac:dyDescent="0.45">
      <c r="A2510" s="28" t="s">
        <v>3797</v>
      </c>
      <c r="B2510" s="28" t="s">
        <v>2520</v>
      </c>
      <c r="C2510" s="28">
        <v>997</v>
      </c>
    </row>
    <row r="2511" spans="1:3" x14ac:dyDescent="0.45">
      <c r="A2511" s="28" t="s">
        <v>2115</v>
      </c>
      <c r="B2511" s="28" t="s">
        <v>2519</v>
      </c>
      <c r="C2511" s="28">
        <v>998</v>
      </c>
    </row>
    <row r="2512" spans="1:3" x14ac:dyDescent="0.45">
      <c r="A2512" s="28" t="s">
        <v>2116</v>
      </c>
      <c r="B2512" s="28" t="s">
        <v>2520</v>
      </c>
      <c r="C2512" s="28">
        <v>997</v>
      </c>
    </row>
    <row r="2513" spans="1:3" x14ac:dyDescent="0.45">
      <c r="A2513" s="28" t="s">
        <v>2491</v>
      </c>
      <c r="B2513" s="28" t="s">
        <v>2519</v>
      </c>
      <c r="C2513" s="28">
        <v>998</v>
      </c>
    </row>
    <row r="2514" spans="1:3" x14ac:dyDescent="0.45">
      <c r="A2514" s="28" t="s">
        <v>1760</v>
      </c>
      <c r="B2514" s="28" t="s">
        <v>3738</v>
      </c>
      <c r="C2514" s="28">
        <v>999</v>
      </c>
    </row>
    <row r="2515" spans="1:3" x14ac:dyDescent="0.45">
      <c r="A2515" s="28" t="s">
        <v>3060</v>
      </c>
      <c r="B2515" s="28" t="s">
        <v>3739</v>
      </c>
      <c r="C2515" s="28">
        <v>1000</v>
      </c>
    </row>
    <row r="2516" spans="1:3" x14ac:dyDescent="0.45">
      <c r="A2516" s="28" t="s">
        <v>517</v>
      </c>
      <c r="B2516" s="28" t="s">
        <v>1890</v>
      </c>
      <c r="C2516" s="28">
        <v>1001</v>
      </c>
    </row>
    <row r="2517" spans="1:3" x14ac:dyDescent="0.45">
      <c r="A2517" s="28" t="s">
        <v>3171</v>
      </c>
      <c r="B2517" s="28" t="s">
        <v>3741</v>
      </c>
      <c r="C2517" s="28">
        <v>1002</v>
      </c>
    </row>
    <row r="2518" spans="1:3" x14ac:dyDescent="0.45">
      <c r="A2518" s="28" t="s">
        <v>874</v>
      </c>
      <c r="B2518" s="28" t="s">
        <v>872</v>
      </c>
      <c r="C2518" s="28">
        <v>1003</v>
      </c>
    </row>
    <row r="2519" spans="1:3" x14ac:dyDescent="0.45">
      <c r="A2519" s="28" t="s">
        <v>1761</v>
      </c>
      <c r="B2519" s="28" t="s">
        <v>3743</v>
      </c>
      <c r="C2519" s="28">
        <v>1004</v>
      </c>
    </row>
    <row r="2520" spans="1:3" x14ac:dyDescent="0.45">
      <c r="A2520" s="28" t="s">
        <v>3966</v>
      </c>
      <c r="B2520" s="28" t="s">
        <v>3744</v>
      </c>
      <c r="C2520" s="28">
        <v>1005</v>
      </c>
    </row>
    <row r="2521" spans="1:3" x14ac:dyDescent="0.45">
      <c r="A2521" s="28" t="s">
        <v>3745</v>
      </c>
      <c r="B2521" s="28" t="s">
        <v>3745</v>
      </c>
      <c r="C2521" s="28">
        <v>1006</v>
      </c>
    </row>
    <row r="2522" spans="1:3" x14ac:dyDescent="0.45">
      <c r="A2522" s="28" t="s">
        <v>1114</v>
      </c>
      <c r="B2522" s="28" t="s">
        <v>401</v>
      </c>
      <c r="C2522" s="28">
        <v>1007</v>
      </c>
    </row>
    <row r="2523" spans="1:3" x14ac:dyDescent="0.45">
      <c r="A2523" s="28" t="s">
        <v>960</v>
      </c>
      <c r="B2523" s="28" t="s">
        <v>2309</v>
      </c>
      <c r="C2523" s="28">
        <v>1008</v>
      </c>
    </row>
    <row r="2524" spans="1:3" x14ac:dyDescent="0.45">
      <c r="A2524" s="28" t="s">
        <v>1924</v>
      </c>
      <c r="B2524" s="28" t="s">
        <v>1618</v>
      </c>
      <c r="C2524" s="28">
        <v>582</v>
      </c>
    </row>
    <row r="2525" spans="1:3" x14ac:dyDescent="0.45">
      <c r="A2525" s="28" t="s">
        <v>875</v>
      </c>
      <c r="B2525" s="28" t="s">
        <v>876</v>
      </c>
      <c r="C2525" s="28">
        <v>1009</v>
      </c>
    </row>
    <row r="2526" spans="1:3" x14ac:dyDescent="0.45">
      <c r="A2526" s="28" t="s">
        <v>1115</v>
      </c>
      <c r="B2526" s="28" t="s">
        <v>3731</v>
      </c>
      <c r="C2526" s="28">
        <v>1010</v>
      </c>
    </row>
    <row r="2527" spans="1:3" x14ac:dyDescent="0.45">
      <c r="A2527" s="28" t="s">
        <v>3874</v>
      </c>
      <c r="B2527" s="28" t="s">
        <v>404</v>
      </c>
      <c r="C2527" s="28">
        <v>1011</v>
      </c>
    </row>
    <row r="2528" spans="1:3" x14ac:dyDescent="0.45">
      <c r="A2528" s="28" t="s">
        <v>961</v>
      </c>
      <c r="B2528" s="28" t="s">
        <v>405</v>
      </c>
      <c r="C2528" s="28">
        <v>1012</v>
      </c>
    </row>
    <row r="2529" spans="1:3" x14ac:dyDescent="0.45">
      <c r="A2529" s="28" t="s">
        <v>3173</v>
      </c>
      <c r="B2529" s="28" t="s">
        <v>1332</v>
      </c>
      <c r="C2529" s="28">
        <v>1013</v>
      </c>
    </row>
    <row r="2530" spans="1:3" x14ac:dyDescent="0.45">
      <c r="A2530" s="28" t="s">
        <v>1942</v>
      </c>
      <c r="B2530" s="28" t="s">
        <v>2256</v>
      </c>
      <c r="C2530" s="28">
        <v>1014</v>
      </c>
    </row>
    <row r="2531" spans="1:3" x14ac:dyDescent="0.45">
      <c r="A2531" s="28" t="s">
        <v>2257</v>
      </c>
      <c r="B2531" s="20" t="s">
        <v>4193</v>
      </c>
      <c r="C2531" s="28">
        <v>1015</v>
      </c>
    </row>
    <row r="2532" spans="1:3" x14ac:dyDescent="0.45">
      <c r="A2532" s="20" t="s">
        <v>4193</v>
      </c>
      <c r="B2532" s="20" t="s">
        <v>4193</v>
      </c>
      <c r="C2532" s="28">
        <v>1015</v>
      </c>
    </row>
    <row r="2533" spans="1:3" x14ac:dyDescent="0.45">
      <c r="A2533" s="20" t="s">
        <v>4140</v>
      </c>
      <c r="B2533" s="20" t="s">
        <v>4140</v>
      </c>
      <c r="C2533" s="20">
        <v>2677</v>
      </c>
    </row>
    <row r="2534" spans="1:3" x14ac:dyDescent="0.45">
      <c r="A2534" s="20" t="s">
        <v>4141</v>
      </c>
      <c r="B2534" s="20" t="s">
        <v>4141</v>
      </c>
      <c r="C2534" s="20">
        <v>2678</v>
      </c>
    </row>
    <row r="2535" spans="1:3" x14ac:dyDescent="0.45">
      <c r="A2535" s="28" t="s">
        <v>3174</v>
      </c>
      <c r="B2535" s="28" t="s">
        <v>2258</v>
      </c>
      <c r="C2535" s="28">
        <v>1017</v>
      </c>
    </row>
    <row r="2536" spans="1:3" x14ac:dyDescent="0.45">
      <c r="A2536" s="28" t="s">
        <v>3730</v>
      </c>
      <c r="B2536" s="28" t="s">
        <v>2259</v>
      </c>
      <c r="C2536" s="28">
        <v>1018</v>
      </c>
    </row>
    <row r="2537" spans="1:3" x14ac:dyDescent="0.45">
      <c r="A2537" s="28" t="s">
        <v>3477</v>
      </c>
      <c r="B2537" s="28" t="s">
        <v>2260</v>
      </c>
      <c r="C2537" s="28">
        <v>1019</v>
      </c>
    </row>
    <row r="2538" spans="1:3" x14ac:dyDescent="0.45">
      <c r="A2538" s="28" t="s">
        <v>518</v>
      </c>
      <c r="B2538" s="28" t="s">
        <v>1885</v>
      </c>
      <c r="C2538" s="28">
        <v>1020</v>
      </c>
    </row>
    <row r="2539" spans="1:3" x14ac:dyDescent="0.45">
      <c r="A2539" s="28" t="s">
        <v>1900</v>
      </c>
      <c r="B2539" s="28" t="s">
        <v>1900</v>
      </c>
      <c r="C2539" s="28">
        <v>1785</v>
      </c>
    </row>
    <row r="2540" spans="1:3" x14ac:dyDescent="0.45">
      <c r="A2540" s="28" t="s">
        <v>3875</v>
      </c>
      <c r="B2540" s="28" t="s">
        <v>51</v>
      </c>
      <c r="C2540" s="28">
        <v>1021</v>
      </c>
    </row>
    <row r="2541" spans="1:3" x14ac:dyDescent="0.45">
      <c r="A2541" s="28" t="s">
        <v>2262</v>
      </c>
      <c r="B2541" s="28" t="s">
        <v>2262</v>
      </c>
      <c r="C2541" s="28">
        <v>1022</v>
      </c>
    </row>
    <row r="2542" spans="1:3" x14ac:dyDescent="0.45">
      <c r="A2542" s="28" t="s">
        <v>3175</v>
      </c>
      <c r="B2542" s="28" t="s">
        <v>2575</v>
      </c>
      <c r="C2542" s="28">
        <v>1023</v>
      </c>
    </row>
    <row r="2543" spans="1:3" x14ac:dyDescent="0.45">
      <c r="A2543" s="28" t="s">
        <v>1759</v>
      </c>
      <c r="B2543" s="28" t="s">
        <v>2576</v>
      </c>
      <c r="C2543" s="28">
        <v>1024</v>
      </c>
    </row>
    <row r="2544" spans="1:3" x14ac:dyDescent="0.45">
      <c r="A2544" s="28" t="s">
        <v>840</v>
      </c>
      <c r="B2544" s="28" t="s">
        <v>322</v>
      </c>
      <c r="C2544" s="28">
        <v>1025</v>
      </c>
    </row>
    <row r="2545" spans="1:3" x14ac:dyDescent="0.45">
      <c r="A2545" s="28" t="s">
        <v>2406</v>
      </c>
      <c r="B2545" s="28" t="s">
        <v>1619</v>
      </c>
      <c r="C2545" s="28">
        <v>583</v>
      </c>
    </row>
    <row r="2546" spans="1:3" x14ac:dyDescent="0.45">
      <c r="A2546" s="28" t="s">
        <v>3877</v>
      </c>
      <c r="B2546" s="28" t="s">
        <v>3876</v>
      </c>
      <c r="C2546" s="28">
        <v>1989</v>
      </c>
    </row>
    <row r="2547" spans="1:3" x14ac:dyDescent="0.45">
      <c r="A2547" s="28" t="s">
        <v>1107</v>
      </c>
      <c r="B2547" s="28" t="s">
        <v>877</v>
      </c>
      <c r="C2547" s="28">
        <v>1026</v>
      </c>
    </row>
    <row r="2548" spans="1:3" x14ac:dyDescent="0.45">
      <c r="A2548" s="28" t="s">
        <v>3159</v>
      </c>
      <c r="B2548" s="20" t="s">
        <v>4191</v>
      </c>
      <c r="C2548" s="28">
        <v>1027</v>
      </c>
    </row>
    <row r="2549" spans="1:3" x14ac:dyDescent="0.45">
      <c r="A2549" s="28" t="s">
        <v>841</v>
      </c>
      <c r="B2549" s="20" t="s">
        <v>4932</v>
      </c>
      <c r="C2549" s="28">
        <v>1032</v>
      </c>
    </row>
    <row r="2550" spans="1:3" x14ac:dyDescent="0.45">
      <c r="A2550" s="28" t="s">
        <v>1113</v>
      </c>
      <c r="B2550" s="28" t="s">
        <v>325</v>
      </c>
      <c r="C2550" s="28">
        <v>1028</v>
      </c>
    </row>
    <row r="2551" spans="1:3" x14ac:dyDescent="0.45">
      <c r="A2551" s="28" t="s">
        <v>325</v>
      </c>
      <c r="B2551" s="28" t="s">
        <v>325</v>
      </c>
      <c r="C2551" s="28">
        <v>1028</v>
      </c>
    </row>
    <row r="2552" spans="1:3" x14ac:dyDescent="0.45">
      <c r="A2552" s="28" t="s">
        <v>3160</v>
      </c>
      <c r="B2552" s="20" t="s">
        <v>4192</v>
      </c>
      <c r="C2552" s="28">
        <v>1029</v>
      </c>
    </row>
    <row r="2553" spans="1:3" x14ac:dyDescent="0.45">
      <c r="A2553" s="28" t="s">
        <v>306</v>
      </c>
      <c r="B2553" s="28" t="s">
        <v>306</v>
      </c>
      <c r="C2553" s="28">
        <v>1031</v>
      </c>
    </row>
    <row r="2554" spans="1:3" x14ac:dyDescent="0.45">
      <c r="A2554" s="20" t="s">
        <v>4932</v>
      </c>
      <c r="B2554" s="20" t="s">
        <v>4932</v>
      </c>
      <c r="C2554" s="28">
        <v>1032</v>
      </c>
    </row>
    <row r="2555" spans="1:3" x14ac:dyDescent="0.45">
      <c r="A2555" s="28" t="s">
        <v>307</v>
      </c>
      <c r="B2555" s="20" t="s">
        <v>4932</v>
      </c>
      <c r="C2555" s="28">
        <v>1032</v>
      </c>
    </row>
    <row r="2556" spans="1:3" x14ac:dyDescent="0.45">
      <c r="A2556" s="28" t="s">
        <v>3731</v>
      </c>
      <c r="B2556" s="28" t="s">
        <v>3731</v>
      </c>
      <c r="C2556" s="28">
        <v>1010</v>
      </c>
    </row>
    <row r="2557" spans="1:3" x14ac:dyDescent="0.45">
      <c r="A2557" s="28" t="s">
        <v>401</v>
      </c>
      <c r="B2557" s="28" t="s">
        <v>401</v>
      </c>
      <c r="C2557" s="28">
        <v>1007</v>
      </c>
    </row>
    <row r="2558" spans="1:3" x14ac:dyDescent="0.45">
      <c r="A2558" s="28" t="s">
        <v>403</v>
      </c>
      <c r="B2558" s="28" t="s">
        <v>3731</v>
      </c>
      <c r="C2558" s="28">
        <v>1010</v>
      </c>
    </row>
    <row r="2559" spans="1:3" x14ac:dyDescent="0.45">
      <c r="A2559" s="20" t="s">
        <v>403</v>
      </c>
      <c r="B2559" s="20" t="s">
        <v>403</v>
      </c>
      <c r="C2559" s="20">
        <v>2618</v>
      </c>
    </row>
    <row r="2560" spans="1:3" x14ac:dyDescent="0.45">
      <c r="A2560" s="28" t="s">
        <v>2576</v>
      </c>
      <c r="B2560" s="28" t="s">
        <v>2576</v>
      </c>
      <c r="C2560" s="28">
        <v>1024</v>
      </c>
    </row>
    <row r="2561" spans="1:3" x14ac:dyDescent="0.45">
      <c r="A2561" s="28" t="s">
        <v>3738</v>
      </c>
      <c r="B2561" s="28" t="s">
        <v>3738</v>
      </c>
      <c r="C2561" s="28">
        <v>999</v>
      </c>
    </row>
    <row r="2562" spans="1:3" x14ac:dyDescent="0.45">
      <c r="A2562" s="28" t="s">
        <v>3743</v>
      </c>
      <c r="B2562" s="28" t="s">
        <v>3743</v>
      </c>
      <c r="C2562" s="28">
        <v>1004</v>
      </c>
    </row>
    <row r="2563" spans="1:3" x14ac:dyDescent="0.45">
      <c r="A2563" s="28" t="s">
        <v>842</v>
      </c>
      <c r="B2563" s="28" t="s">
        <v>308</v>
      </c>
      <c r="C2563" s="28">
        <v>1033</v>
      </c>
    </row>
    <row r="2564" spans="1:3" x14ac:dyDescent="0.45">
      <c r="A2564" s="28" t="s">
        <v>309</v>
      </c>
      <c r="B2564" s="28" t="s">
        <v>309</v>
      </c>
      <c r="C2564" s="28">
        <v>1034</v>
      </c>
    </row>
    <row r="2565" spans="1:3" x14ac:dyDescent="0.45">
      <c r="A2565" s="28" t="s">
        <v>310</v>
      </c>
      <c r="B2565" s="28" t="s">
        <v>310</v>
      </c>
      <c r="C2565" s="28">
        <v>1035</v>
      </c>
    </row>
    <row r="2566" spans="1:3" x14ac:dyDescent="0.45">
      <c r="A2566" s="28" t="s">
        <v>1542</v>
      </c>
      <c r="B2566" s="28" t="s">
        <v>1542</v>
      </c>
      <c r="C2566" s="28">
        <v>984</v>
      </c>
    </row>
    <row r="2567" spans="1:3" x14ac:dyDescent="0.45">
      <c r="A2567" s="28" t="s">
        <v>959</v>
      </c>
      <c r="B2567" s="28" t="s">
        <v>2309</v>
      </c>
      <c r="C2567" s="28">
        <v>1008</v>
      </c>
    </row>
    <row r="2568" spans="1:3" x14ac:dyDescent="0.45">
      <c r="A2568" s="28" t="s">
        <v>1547</v>
      </c>
      <c r="B2568" s="28" t="s">
        <v>1547</v>
      </c>
      <c r="C2568" s="28">
        <v>989</v>
      </c>
    </row>
    <row r="2569" spans="1:3" x14ac:dyDescent="0.45">
      <c r="A2569" s="28" t="s">
        <v>2309</v>
      </c>
      <c r="B2569" s="28" t="s">
        <v>2309</v>
      </c>
      <c r="C2569" s="28">
        <v>1008</v>
      </c>
    </row>
    <row r="2570" spans="1:3" x14ac:dyDescent="0.45">
      <c r="A2570" s="28" t="s">
        <v>2830</v>
      </c>
      <c r="B2570" s="28" t="s">
        <v>2830</v>
      </c>
      <c r="C2570" s="28">
        <v>2511</v>
      </c>
    </row>
    <row r="2571" spans="1:3" x14ac:dyDescent="0.45">
      <c r="A2571" s="28" t="s">
        <v>405</v>
      </c>
      <c r="B2571" s="28" t="s">
        <v>405</v>
      </c>
      <c r="C2571" s="28">
        <v>1012</v>
      </c>
    </row>
    <row r="2572" spans="1:3" x14ac:dyDescent="0.45">
      <c r="A2572" s="28" t="s">
        <v>2256</v>
      </c>
      <c r="B2572" s="28" t="s">
        <v>2256</v>
      </c>
      <c r="C2572" s="28">
        <v>1014</v>
      </c>
    </row>
    <row r="2573" spans="1:3" x14ac:dyDescent="0.45">
      <c r="A2573" s="20" t="s">
        <v>4640</v>
      </c>
      <c r="B2573" s="20" t="s">
        <v>4640</v>
      </c>
      <c r="C2573" s="20">
        <v>2799</v>
      </c>
    </row>
    <row r="2574" spans="1:3" x14ac:dyDescent="0.45">
      <c r="A2574" s="20" t="s">
        <v>4191</v>
      </c>
      <c r="B2574" s="20" t="s">
        <v>4191</v>
      </c>
      <c r="C2574" s="28">
        <v>1027</v>
      </c>
    </row>
    <row r="2575" spans="1:3" x14ac:dyDescent="0.45">
      <c r="A2575" s="20" t="s">
        <v>4175</v>
      </c>
      <c r="B2575" s="20" t="s">
        <v>4175</v>
      </c>
      <c r="C2575" s="28">
        <v>2540</v>
      </c>
    </row>
    <row r="2576" spans="1:3" x14ac:dyDescent="0.45">
      <c r="A2576" s="20" t="s">
        <v>4185</v>
      </c>
      <c r="B2576" s="20" t="s">
        <v>4185</v>
      </c>
      <c r="C2576" s="28">
        <v>1597</v>
      </c>
    </row>
    <row r="2577" spans="1:3" x14ac:dyDescent="0.45">
      <c r="A2577" s="20" t="s">
        <v>4192</v>
      </c>
      <c r="B2577" s="20" t="s">
        <v>4192</v>
      </c>
      <c r="C2577" s="28">
        <v>1029</v>
      </c>
    </row>
    <row r="2578" spans="1:3" x14ac:dyDescent="0.45">
      <c r="A2578" s="20" t="s">
        <v>4203</v>
      </c>
      <c r="B2578" s="20" t="s">
        <v>4203</v>
      </c>
      <c r="C2578" s="28">
        <v>2541</v>
      </c>
    </row>
    <row r="2579" spans="1:3" x14ac:dyDescent="0.45">
      <c r="A2579" s="28" t="s">
        <v>4000</v>
      </c>
      <c r="B2579" s="28" t="s">
        <v>4000</v>
      </c>
      <c r="C2579" s="28">
        <v>1666</v>
      </c>
    </row>
    <row r="2580" spans="1:3" x14ac:dyDescent="0.45">
      <c r="A2580" s="28" t="s">
        <v>312</v>
      </c>
      <c r="B2580" s="28" t="s">
        <v>312</v>
      </c>
      <c r="C2580" s="28">
        <v>1039</v>
      </c>
    </row>
    <row r="2581" spans="1:3" x14ac:dyDescent="0.45">
      <c r="A2581" s="28" t="s">
        <v>313</v>
      </c>
      <c r="B2581" s="28" t="s">
        <v>313</v>
      </c>
      <c r="C2581" s="28">
        <v>1040</v>
      </c>
    </row>
    <row r="2582" spans="1:3" x14ac:dyDescent="0.45">
      <c r="A2582" s="28" t="s">
        <v>2147</v>
      </c>
      <c r="B2582" s="28" t="s">
        <v>2147</v>
      </c>
      <c r="C2582" s="28">
        <v>1041</v>
      </c>
    </row>
    <row r="2583" spans="1:3" x14ac:dyDescent="0.45">
      <c r="A2583" s="28" t="s">
        <v>1440</v>
      </c>
      <c r="B2583" s="28" t="s">
        <v>1440</v>
      </c>
      <c r="C2583" s="28">
        <v>1053</v>
      </c>
    </row>
    <row r="2584" spans="1:3" x14ac:dyDescent="0.45">
      <c r="A2584" s="28" t="s">
        <v>4001</v>
      </c>
      <c r="B2584" s="28" t="s">
        <v>4001</v>
      </c>
      <c r="C2584" s="28">
        <v>1667</v>
      </c>
    </row>
    <row r="2585" spans="1:3" x14ac:dyDescent="0.45">
      <c r="A2585" s="28" t="s">
        <v>2148</v>
      </c>
      <c r="B2585" s="28" t="s">
        <v>2148</v>
      </c>
      <c r="C2585" s="28">
        <v>1042</v>
      </c>
    </row>
    <row r="2586" spans="1:3" x14ac:dyDescent="0.45">
      <c r="A2586" s="28" t="s">
        <v>2149</v>
      </c>
      <c r="B2586" s="28" t="s">
        <v>2149</v>
      </c>
      <c r="C2586" s="28">
        <v>1043</v>
      </c>
    </row>
    <row r="2587" spans="1:3" x14ac:dyDescent="0.45">
      <c r="A2587" s="28" t="s">
        <v>964</v>
      </c>
      <c r="B2587" s="28" t="s">
        <v>2149</v>
      </c>
      <c r="C2587" s="28">
        <v>1043</v>
      </c>
    </row>
    <row r="2588" spans="1:3" x14ac:dyDescent="0.45">
      <c r="A2588" s="28" t="s">
        <v>3250</v>
      </c>
      <c r="B2588" s="28" t="s">
        <v>3250</v>
      </c>
      <c r="C2588" s="28">
        <v>1044</v>
      </c>
    </row>
    <row r="2589" spans="1:3" x14ac:dyDescent="0.45">
      <c r="A2589" s="28" t="s">
        <v>3251</v>
      </c>
      <c r="B2589" s="28" t="s">
        <v>3251</v>
      </c>
      <c r="C2589" s="28">
        <v>1045</v>
      </c>
    </row>
    <row r="2590" spans="1:3" x14ac:dyDescent="0.45">
      <c r="A2590" s="28" t="s">
        <v>3252</v>
      </c>
      <c r="B2590" s="28" t="s">
        <v>3252</v>
      </c>
      <c r="C2590" s="28">
        <v>1046</v>
      </c>
    </row>
    <row r="2591" spans="1:3" x14ac:dyDescent="0.45">
      <c r="A2591" s="28" t="s">
        <v>3253</v>
      </c>
      <c r="B2591" s="28" t="s">
        <v>3253</v>
      </c>
      <c r="C2591" s="28">
        <v>1047</v>
      </c>
    </row>
    <row r="2592" spans="1:3" x14ac:dyDescent="0.45">
      <c r="A2592" s="28" t="s">
        <v>3254</v>
      </c>
      <c r="B2592" s="28" t="s">
        <v>3254</v>
      </c>
      <c r="C2592" s="28">
        <v>1048</v>
      </c>
    </row>
    <row r="2593" spans="1:3" x14ac:dyDescent="0.45">
      <c r="A2593" s="28" t="s">
        <v>553</v>
      </c>
      <c r="B2593" s="28" t="s">
        <v>553</v>
      </c>
      <c r="C2593" s="28">
        <v>1049</v>
      </c>
    </row>
    <row r="2594" spans="1:3" x14ac:dyDescent="0.45">
      <c r="A2594" s="28" t="s">
        <v>4002</v>
      </c>
      <c r="B2594" s="28" t="s">
        <v>4002</v>
      </c>
      <c r="C2594" s="28">
        <v>1668</v>
      </c>
    </row>
    <row r="2595" spans="1:3" x14ac:dyDescent="0.45">
      <c r="A2595" s="28" t="s">
        <v>554</v>
      </c>
      <c r="B2595" s="28" t="s">
        <v>554</v>
      </c>
      <c r="C2595" s="28">
        <v>1050</v>
      </c>
    </row>
    <row r="2596" spans="1:3" x14ac:dyDescent="0.45">
      <c r="A2596" s="28" t="s">
        <v>1438</v>
      </c>
      <c r="B2596" s="28" t="s">
        <v>1438</v>
      </c>
      <c r="C2596" s="28">
        <v>1051</v>
      </c>
    </row>
    <row r="2597" spans="1:3" x14ac:dyDescent="0.45">
      <c r="A2597" s="28" t="s">
        <v>1439</v>
      </c>
      <c r="B2597" s="28" t="s">
        <v>1439</v>
      </c>
      <c r="C2597" s="28">
        <v>1052</v>
      </c>
    </row>
    <row r="2598" spans="1:3" x14ac:dyDescent="0.45">
      <c r="A2598" s="28" t="s">
        <v>391</v>
      </c>
      <c r="B2598" s="28" t="s">
        <v>391</v>
      </c>
      <c r="C2598" s="28">
        <v>2304</v>
      </c>
    </row>
    <row r="2599" spans="1:3" x14ac:dyDescent="0.45">
      <c r="A2599" s="28" t="s">
        <v>963</v>
      </c>
      <c r="B2599" s="28" t="s">
        <v>1440</v>
      </c>
      <c r="C2599" s="28">
        <v>1053</v>
      </c>
    </row>
    <row r="2600" spans="1:3" x14ac:dyDescent="0.45">
      <c r="A2600" s="28" t="s">
        <v>1441</v>
      </c>
      <c r="B2600" s="28" t="s">
        <v>1441</v>
      </c>
      <c r="C2600" s="28">
        <v>1054</v>
      </c>
    </row>
    <row r="2601" spans="1:3" x14ac:dyDescent="0.45">
      <c r="A2601" s="20" t="s">
        <v>4950</v>
      </c>
      <c r="B2601" s="20" t="s">
        <v>4950</v>
      </c>
      <c r="C2601" s="20">
        <v>2627</v>
      </c>
    </row>
    <row r="2602" spans="1:3" x14ac:dyDescent="0.45">
      <c r="A2602" s="28" t="s">
        <v>1600</v>
      </c>
      <c r="B2602" s="28" t="s">
        <v>1600</v>
      </c>
      <c r="C2602" s="28">
        <v>2021</v>
      </c>
    </row>
    <row r="2603" spans="1:3" x14ac:dyDescent="0.45">
      <c r="A2603" s="28" t="s">
        <v>5234</v>
      </c>
      <c r="B2603" s="28" t="s">
        <v>4449</v>
      </c>
      <c r="C2603" s="28">
        <v>1056</v>
      </c>
    </row>
    <row r="2604" spans="1:3" x14ac:dyDescent="0.45">
      <c r="A2604" s="28" t="s">
        <v>2110</v>
      </c>
      <c r="B2604" s="28" t="s">
        <v>4449</v>
      </c>
      <c r="C2604" s="28">
        <v>1056</v>
      </c>
    </row>
    <row r="2605" spans="1:3" x14ac:dyDescent="0.45">
      <c r="A2605" s="28" t="s">
        <v>2111</v>
      </c>
      <c r="B2605" s="28" t="s">
        <v>4450</v>
      </c>
      <c r="C2605" s="28">
        <v>1057</v>
      </c>
    </row>
    <row r="2606" spans="1:3" x14ac:dyDescent="0.45">
      <c r="A2606" s="28" t="s">
        <v>1442</v>
      </c>
      <c r="B2606" s="28" t="s">
        <v>4449</v>
      </c>
      <c r="C2606" s="28">
        <v>1056</v>
      </c>
    </row>
    <row r="2607" spans="1:3" x14ac:dyDescent="0.45">
      <c r="A2607" s="28" t="s">
        <v>1443</v>
      </c>
      <c r="B2607" s="28" t="s">
        <v>4450</v>
      </c>
      <c r="C2607" s="28">
        <v>1057</v>
      </c>
    </row>
    <row r="2608" spans="1:3" x14ac:dyDescent="0.45">
      <c r="A2608" s="28" t="s">
        <v>2039</v>
      </c>
      <c r="B2608" s="28" t="s">
        <v>4451</v>
      </c>
      <c r="C2608" s="28">
        <v>1058</v>
      </c>
    </row>
    <row r="2609" spans="1:3" x14ac:dyDescent="0.45">
      <c r="A2609" s="28" t="s">
        <v>2106</v>
      </c>
      <c r="B2609" s="28" t="s">
        <v>4451</v>
      </c>
      <c r="C2609" s="28">
        <v>1058</v>
      </c>
    </row>
    <row r="2610" spans="1:3" x14ac:dyDescent="0.45">
      <c r="A2610" s="28" t="s">
        <v>1444</v>
      </c>
      <c r="B2610" s="28" t="s">
        <v>4451</v>
      </c>
      <c r="C2610" s="28">
        <v>1058</v>
      </c>
    </row>
    <row r="2611" spans="1:3" x14ac:dyDescent="0.45">
      <c r="A2611" s="28" t="s">
        <v>163</v>
      </c>
      <c r="B2611" s="28" t="s">
        <v>4461</v>
      </c>
      <c r="C2611" s="28">
        <v>1090</v>
      </c>
    </row>
    <row r="2612" spans="1:3" x14ac:dyDescent="0.45">
      <c r="A2612" s="28" t="s">
        <v>2108</v>
      </c>
      <c r="B2612" s="28" t="s">
        <v>4451</v>
      </c>
      <c r="C2612" s="28">
        <v>1058</v>
      </c>
    </row>
    <row r="2613" spans="1:3" x14ac:dyDescent="0.45">
      <c r="A2613" s="28" t="s">
        <v>2109</v>
      </c>
      <c r="B2613" s="28" t="s">
        <v>4461</v>
      </c>
      <c r="C2613" s="28">
        <v>1090</v>
      </c>
    </row>
    <row r="2614" spans="1:3" x14ac:dyDescent="0.45">
      <c r="A2614" s="28" t="s">
        <v>2107</v>
      </c>
      <c r="B2614" s="28" t="s">
        <v>4461</v>
      </c>
      <c r="C2614" s="28">
        <v>1090</v>
      </c>
    </row>
    <row r="2615" spans="1:3" x14ac:dyDescent="0.45">
      <c r="A2615" s="28" t="s">
        <v>1445</v>
      </c>
      <c r="B2615" s="28" t="s">
        <v>1445</v>
      </c>
      <c r="C2615" s="28">
        <v>1059</v>
      </c>
    </row>
    <row r="2616" spans="1:3" x14ac:dyDescent="0.45">
      <c r="A2616" s="28" t="s">
        <v>1452</v>
      </c>
      <c r="B2616" s="28" t="s">
        <v>4452</v>
      </c>
      <c r="C2616" s="28">
        <v>1070</v>
      </c>
    </row>
    <row r="2617" spans="1:3" x14ac:dyDescent="0.45">
      <c r="A2617" s="28" t="s">
        <v>1416</v>
      </c>
      <c r="B2617" s="28" t="s">
        <v>4453</v>
      </c>
      <c r="C2617" s="28">
        <v>1883</v>
      </c>
    </row>
    <row r="2618" spans="1:3" x14ac:dyDescent="0.45">
      <c r="A2618" s="28" t="s">
        <v>1446</v>
      </c>
      <c r="B2618" s="28" t="s">
        <v>1446</v>
      </c>
      <c r="C2618" s="28">
        <v>1061</v>
      </c>
    </row>
    <row r="2619" spans="1:3" x14ac:dyDescent="0.45">
      <c r="A2619" s="28" t="s">
        <v>843</v>
      </c>
      <c r="B2619" s="28" t="s">
        <v>162</v>
      </c>
      <c r="C2619" s="28">
        <v>1089</v>
      </c>
    </row>
    <row r="2620" spans="1:3" x14ac:dyDescent="0.45">
      <c r="A2620" s="28" t="s">
        <v>1447</v>
      </c>
      <c r="B2620" s="28" t="s">
        <v>1447</v>
      </c>
      <c r="C2620" s="28">
        <v>1063</v>
      </c>
    </row>
    <row r="2621" spans="1:3" x14ac:dyDescent="0.45">
      <c r="A2621" s="28" t="s">
        <v>1448</v>
      </c>
      <c r="B2621" s="28" t="s">
        <v>1448</v>
      </c>
      <c r="C2621" s="28">
        <v>1064</v>
      </c>
    </row>
    <row r="2622" spans="1:3" x14ac:dyDescent="0.45">
      <c r="A2622" s="28" t="s">
        <v>1449</v>
      </c>
      <c r="B2622" s="28" t="s">
        <v>4417</v>
      </c>
      <c r="C2622" s="28">
        <v>1066</v>
      </c>
    </row>
    <row r="2623" spans="1:3" x14ac:dyDescent="0.45">
      <c r="A2623" s="28" t="s">
        <v>1450</v>
      </c>
      <c r="B2623" s="28" t="s">
        <v>1450</v>
      </c>
      <c r="C2623" s="28">
        <v>1068</v>
      </c>
    </row>
    <row r="2624" spans="1:3" x14ac:dyDescent="0.45">
      <c r="A2624" s="28" t="s">
        <v>1451</v>
      </c>
      <c r="B2624" s="28" t="s">
        <v>4454</v>
      </c>
      <c r="C2624" s="28">
        <v>1069</v>
      </c>
    </row>
    <row r="2625" spans="1:3" x14ac:dyDescent="0.45">
      <c r="A2625" s="28" t="s">
        <v>1923</v>
      </c>
      <c r="B2625" s="28" t="s">
        <v>4452</v>
      </c>
      <c r="C2625" s="28">
        <v>1070</v>
      </c>
    </row>
    <row r="2626" spans="1:3" x14ac:dyDescent="0.45">
      <c r="A2626" s="28" t="s">
        <v>965</v>
      </c>
      <c r="B2626" s="28" t="s">
        <v>4452</v>
      </c>
      <c r="C2626" s="28">
        <v>1070</v>
      </c>
    </row>
    <row r="2627" spans="1:3" x14ac:dyDescent="0.45">
      <c r="A2627" s="28" t="s">
        <v>1453</v>
      </c>
      <c r="B2627" s="28" t="s">
        <v>4455</v>
      </c>
      <c r="C2627" s="28">
        <v>1071</v>
      </c>
    </row>
    <row r="2628" spans="1:3" x14ac:dyDescent="0.45">
      <c r="A2628" s="28" t="s">
        <v>1454</v>
      </c>
      <c r="B2628" s="28" t="s">
        <v>1454</v>
      </c>
      <c r="C2628" s="28">
        <v>1072</v>
      </c>
    </row>
    <row r="2629" spans="1:3" x14ac:dyDescent="0.45">
      <c r="A2629" s="28" t="s">
        <v>1455</v>
      </c>
      <c r="B2629" s="28" t="s">
        <v>1455</v>
      </c>
      <c r="C2629" s="28">
        <v>1073</v>
      </c>
    </row>
    <row r="2630" spans="1:3" x14ac:dyDescent="0.45">
      <c r="A2630" s="28" t="s">
        <v>1901</v>
      </c>
      <c r="B2630" s="28" t="s">
        <v>1901</v>
      </c>
      <c r="C2630" s="28">
        <v>1786</v>
      </c>
    </row>
    <row r="2631" spans="1:3" x14ac:dyDescent="0.45">
      <c r="A2631" s="28" t="s">
        <v>966</v>
      </c>
      <c r="B2631" s="28" t="s">
        <v>1902</v>
      </c>
      <c r="C2631" s="28">
        <v>1787</v>
      </c>
    </row>
    <row r="2632" spans="1:3" x14ac:dyDescent="0.45">
      <c r="A2632" s="28" t="s">
        <v>2861</v>
      </c>
      <c r="B2632" s="28" t="s">
        <v>4432</v>
      </c>
      <c r="C2632" s="28">
        <v>923</v>
      </c>
    </row>
    <row r="2633" spans="1:3" x14ac:dyDescent="0.45">
      <c r="A2633" s="28" t="s">
        <v>1456</v>
      </c>
      <c r="B2633" s="28" t="s">
        <v>1456</v>
      </c>
      <c r="C2633" s="28">
        <v>1074</v>
      </c>
    </row>
    <row r="2634" spans="1:3" x14ac:dyDescent="0.45">
      <c r="A2634" s="28" t="s">
        <v>1457</v>
      </c>
      <c r="B2634" s="20" t="s">
        <v>2790</v>
      </c>
      <c r="C2634" s="28">
        <v>1075</v>
      </c>
    </row>
    <row r="2635" spans="1:3" x14ac:dyDescent="0.45">
      <c r="A2635" s="28" t="s">
        <v>1405</v>
      </c>
      <c r="B2635" s="28" t="s">
        <v>1405</v>
      </c>
      <c r="C2635" s="28">
        <v>1086</v>
      </c>
    </row>
    <row r="2636" spans="1:3" x14ac:dyDescent="0.45">
      <c r="A2636" s="28" t="s">
        <v>1458</v>
      </c>
      <c r="B2636" s="28" t="s">
        <v>1458</v>
      </c>
      <c r="C2636" s="28">
        <v>1076</v>
      </c>
    </row>
    <row r="2637" spans="1:3" x14ac:dyDescent="0.45">
      <c r="A2637" s="28" t="s">
        <v>1459</v>
      </c>
      <c r="B2637" s="20" t="s">
        <v>2791</v>
      </c>
      <c r="C2637" s="28">
        <v>1077</v>
      </c>
    </row>
    <row r="2638" spans="1:3" x14ac:dyDescent="0.45">
      <c r="A2638" s="28" t="s">
        <v>1460</v>
      </c>
      <c r="B2638" s="28" t="s">
        <v>1460</v>
      </c>
      <c r="C2638" s="28">
        <v>1078</v>
      </c>
    </row>
    <row r="2639" spans="1:3" x14ac:dyDescent="0.45">
      <c r="A2639" s="28" t="s">
        <v>1461</v>
      </c>
      <c r="B2639" s="28" t="s">
        <v>1461</v>
      </c>
      <c r="C2639" s="28">
        <v>1079</v>
      </c>
    </row>
    <row r="2640" spans="1:3" x14ac:dyDescent="0.45">
      <c r="A2640" s="28" t="s">
        <v>392</v>
      </c>
      <c r="B2640" s="28" t="s">
        <v>4456</v>
      </c>
      <c r="C2640" s="28">
        <v>2311</v>
      </c>
    </row>
    <row r="2641" spans="1:3" x14ac:dyDescent="0.45">
      <c r="A2641" s="28" t="s">
        <v>1463</v>
      </c>
      <c r="B2641" s="28" t="s">
        <v>4457</v>
      </c>
      <c r="C2641" s="28">
        <v>1081</v>
      </c>
    </row>
    <row r="2642" spans="1:3" x14ac:dyDescent="0.45">
      <c r="A2642" s="28" t="s">
        <v>1464</v>
      </c>
      <c r="B2642" s="28" t="s">
        <v>4458</v>
      </c>
      <c r="C2642" s="28">
        <v>1082</v>
      </c>
    </row>
    <row r="2643" spans="1:3" x14ac:dyDescent="0.45">
      <c r="A2643" s="28" t="s">
        <v>1402</v>
      </c>
      <c r="B2643" s="28" t="s">
        <v>4459</v>
      </c>
      <c r="C2643" s="28">
        <v>1083</v>
      </c>
    </row>
    <row r="2644" spans="1:3" x14ac:dyDescent="0.45">
      <c r="A2644" s="28" t="s">
        <v>1403</v>
      </c>
      <c r="B2644" s="28" t="s">
        <v>1403</v>
      </c>
      <c r="C2644" s="28">
        <v>1084</v>
      </c>
    </row>
    <row r="2645" spans="1:3" x14ac:dyDescent="0.45">
      <c r="A2645" s="28" t="s">
        <v>1404</v>
      </c>
      <c r="B2645" s="28" t="s">
        <v>4460</v>
      </c>
      <c r="C2645" s="28">
        <v>1085</v>
      </c>
    </row>
    <row r="2646" spans="1:3" x14ac:dyDescent="0.45">
      <c r="A2646" s="28" t="s">
        <v>1406</v>
      </c>
      <c r="B2646" s="28" t="s">
        <v>1406</v>
      </c>
      <c r="C2646" s="28">
        <v>1087</v>
      </c>
    </row>
    <row r="2647" spans="1:3" x14ac:dyDescent="0.45">
      <c r="A2647" s="28" t="s">
        <v>1902</v>
      </c>
      <c r="B2647" s="28" t="s">
        <v>1902</v>
      </c>
      <c r="C2647" s="28">
        <v>1787</v>
      </c>
    </row>
    <row r="2648" spans="1:3" x14ac:dyDescent="0.45">
      <c r="A2648" s="28" t="s">
        <v>161</v>
      </c>
      <c r="B2648" s="28" t="s">
        <v>161</v>
      </c>
      <c r="C2648" s="28">
        <v>1088</v>
      </c>
    </row>
    <row r="2649" spans="1:3" x14ac:dyDescent="0.45">
      <c r="A2649" s="28" t="s">
        <v>162</v>
      </c>
      <c r="B2649" s="28" t="s">
        <v>162</v>
      </c>
      <c r="C2649" s="28">
        <v>1089</v>
      </c>
    </row>
    <row r="2650" spans="1:3" x14ac:dyDescent="0.45">
      <c r="A2650" s="28" t="s">
        <v>164</v>
      </c>
      <c r="B2650" s="28" t="s">
        <v>164</v>
      </c>
      <c r="C2650" s="28">
        <v>1091</v>
      </c>
    </row>
    <row r="2651" spans="1:3" x14ac:dyDescent="0.45">
      <c r="A2651" s="28" t="s">
        <v>165</v>
      </c>
      <c r="B2651" s="28" t="s">
        <v>165</v>
      </c>
      <c r="C2651" s="28">
        <v>1092</v>
      </c>
    </row>
    <row r="2652" spans="1:3" x14ac:dyDescent="0.45">
      <c r="A2652" s="28" t="s">
        <v>166</v>
      </c>
      <c r="B2652" s="20" t="s">
        <v>2792</v>
      </c>
      <c r="C2652" s="28">
        <v>1096</v>
      </c>
    </row>
    <row r="2653" spans="1:3" x14ac:dyDescent="0.45">
      <c r="A2653" s="28" t="s">
        <v>636</v>
      </c>
      <c r="B2653" s="20" t="s">
        <v>2785</v>
      </c>
      <c r="C2653" s="28">
        <v>1319</v>
      </c>
    </row>
    <row r="2654" spans="1:3" x14ac:dyDescent="0.45">
      <c r="A2654" s="28" t="s">
        <v>1877</v>
      </c>
      <c r="B2654" s="20" t="s">
        <v>4897</v>
      </c>
      <c r="C2654" s="28">
        <v>2439</v>
      </c>
    </row>
    <row r="2655" spans="1:3" x14ac:dyDescent="0.45">
      <c r="A2655" s="28" t="s">
        <v>168</v>
      </c>
      <c r="B2655" s="28" t="s">
        <v>168</v>
      </c>
      <c r="C2655" s="28">
        <v>1098</v>
      </c>
    </row>
    <row r="2656" spans="1:3" x14ac:dyDescent="0.45">
      <c r="A2656" s="28" t="s">
        <v>1614</v>
      </c>
      <c r="B2656" s="28" t="s">
        <v>342</v>
      </c>
      <c r="C2656" s="28">
        <v>2453</v>
      </c>
    </row>
    <row r="2657" spans="1:3" x14ac:dyDescent="0.45">
      <c r="A2657" s="28" t="s">
        <v>3768</v>
      </c>
      <c r="B2657" s="20" t="s">
        <v>4490</v>
      </c>
      <c r="C2657" s="28">
        <v>2529</v>
      </c>
    </row>
    <row r="2658" spans="1:3" x14ac:dyDescent="0.45">
      <c r="A2658" s="28" t="s">
        <v>1050</v>
      </c>
      <c r="B2658" s="28" t="s">
        <v>1050</v>
      </c>
      <c r="C2658" s="28">
        <v>2137</v>
      </c>
    </row>
    <row r="2659" spans="1:3" x14ac:dyDescent="0.45">
      <c r="A2659" s="28" t="s">
        <v>4445</v>
      </c>
      <c r="B2659" s="28" t="s">
        <v>4445</v>
      </c>
      <c r="C2659" s="28">
        <v>1976</v>
      </c>
    </row>
    <row r="2660" spans="1:3" x14ac:dyDescent="0.45">
      <c r="A2660" s="28" t="s">
        <v>4448</v>
      </c>
      <c r="B2660" s="28" t="s">
        <v>4448</v>
      </c>
      <c r="C2660" s="28">
        <v>2133</v>
      </c>
    </row>
    <row r="2661" spans="1:3" x14ac:dyDescent="0.45">
      <c r="A2661" s="28" t="s">
        <v>1051</v>
      </c>
      <c r="B2661" s="28" t="s">
        <v>4499</v>
      </c>
      <c r="C2661" s="28">
        <v>2138</v>
      </c>
    </row>
    <row r="2662" spans="1:3" x14ac:dyDescent="0.45">
      <c r="A2662" s="28" t="s">
        <v>4295</v>
      </c>
      <c r="B2662" s="28" t="s">
        <v>4295</v>
      </c>
      <c r="C2662" s="28">
        <v>1953</v>
      </c>
    </row>
    <row r="2663" spans="1:3" x14ac:dyDescent="0.45">
      <c r="A2663" s="28" t="s">
        <v>558</v>
      </c>
      <c r="B2663" s="28" t="s">
        <v>558</v>
      </c>
      <c r="C2663" s="28">
        <v>19</v>
      </c>
    </row>
    <row r="2664" spans="1:3" x14ac:dyDescent="0.45">
      <c r="A2664" s="28" t="s">
        <v>559</v>
      </c>
      <c r="B2664" s="28" t="s">
        <v>559</v>
      </c>
      <c r="C2664" s="28">
        <v>1312</v>
      </c>
    </row>
    <row r="2665" spans="1:3" x14ac:dyDescent="0.45">
      <c r="A2665" s="28" t="s">
        <v>1563</v>
      </c>
      <c r="B2665" s="28" t="s">
        <v>1563</v>
      </c>
      <c r="C2665" s="28">
        <v>1100</v>
      </c>
    </row>
    <row r="2666" spans="1:3" x14ac:dyDescent="0.45">
      <c r="A2666" s="28" t="s">
        <v>986</v>
      </c>
      <c r="B2666" s="28" t="s">
        <v>986</v>
      </c>
      <c r="C2666" s="28">
        <v>1101</v>
      </c>
    </row>
    <row r="2667" spans="1:3" x14ac:dyDescent="0.45">
      <c r="A2667" s="28" t="s">
        <v>987</v>
      </c>
      <c r="B2667" s="28" t="s">
        <v>987</v>
      </c>
      <c r="C2667" s="28">
        <v>1102</v>
      </c>
    </row>
    <row r="2668" spans="1:3" x14ac:dyDescent="0.45">
      <c r="A2668" s="28" t="s">
        <v>988</v>
      </c>
      <c r="B2668" s="28" t="s">
        <v>988</v>
      </c>
      <c r="C2668" s="28">
        <v>1103</v>
      </c>
    </row>
    <row r="2669" spans="1:3" x14ac:dyDescent="0.45">
      <c r="A2669" s="28" t="s">
        <v>4003</v>
      </c>
      <c r="B2669" s="28" t="s">
        <v>4003</v>
      </c>
      <c r="C2669" s="28">
        <v>1669</v>
      </c>
    </row>
    <row r="2670" spans="1:3" x14ac:dyDescent="0.45">
      <c r="A2670" s="28" t="s">
        <v>989</v>
      </c>
      <c r="B2670" s="28" t="s">
        <v>989</v>
      </c>
      <c r="C2670" s="28">
        <v>1105</v>
      </c>
    </row>
    <row r="2671" spans="1:3" x14ac:dyDescent="0.45">
      <c r="A2671" s="28" t="s">
        <v>990</v>
      </c>
      <c r="B2671" s="28" t="s">
        <v>990</v>
      </c>
      <c r="C2671" s="28">
        <v>1106</v>
      </c>
    </row>
    <row r="2672" spans="1:3" x14ac:dyDescent="0.45">
      <c r="A2672" s="28" t="s">
        <v>991</v>
      </c>
      <c r="B2672" s="28" t="s">
        <v>991</v>
      </c>
      <c r="C2672" s="28">
        <v>1107</v>
      </c>
    </row>
    <row r="2673" spans="1:3" x14ac:dyDescent="0.45">
      <c r="A2673" s="28" t="s">
        <v>992</v>
      </c>
      <c r="B2673" s="28" t="s">
        <v>992</v>
      </c>
      <c r="C2673" s="28">
        <v>1108</v>
      </c>
    </row>
    <row r="2674" spans="1:3" x14ac:dyDescent="0.45">
      <c r="A2674" s="28" t="s">
        <v>1052</v>
      </c>
      <c r="B2674" s="28" t="s">
        <v>4261</v>
      </c>
      <c r="C2674" s="28">
        <v>2016</v>
      </c>
    </row>
    <row r="2675" spans="1:3" x14ac:dyDescent="0.45">
      <c r="A2675" s="28" t="s">
        <v>1053</v>
      </c>
      <c r="B2675" s="28" t="s">
        <v>4303</v>
      </c>
      <c r="C2675" s="28">
        <v>1964</v>
      </c>
    </row>
    <row r="2676" spans="1:3" x14ac:dyDescent="0.45">
      <c r="A2676" s="20" t="s">
        <v>4500</v>
      </c>
      <c r="B2676" s="20" t="s">
        <v>4500</v>
      </c>
      <c r="C2676" s="20">
        <v>2721</v>
      </c>
    </row>
    <row r="2677" spans="1:3" x14ac:dyDescent="0.45">
      <c r="A2677" s="20" t="s">
        <v>4050</v>
      </c>
      <c r="B2677" s="20" t="s">
        <v>4050</v>
      </c>
      <c r="C2677" s="20">
        <v>2651</v>
      </c>
    </row>
    <row r="2678" spans="1:3" x14ac:dyDescent="0.45">
      <c r="A2678" s="28" t="s">
        <v>1054</v>
      </c>
      <c r="B2678" s="28" t="s">
        <v>1054</v>
      </c>
      <c r="C2678" s="28">
        <v>2140</v>
      </c>
    </row>
    <row r="2679" spans="1:3" x14ac:dyDescent="0.45">
      <c r="A2679" s="20" t="s">
        <v>4872</v>
      </c>
      <c r="B2679" s="20" t="s">
        <v>4872</v>
      </c>
      <c r="C2679" s="20">
        <v>2846</v>
      </c>
    </row>
    <row r="2680" spans="1:3" x14ac:dyDescent="0.45">
      <c r="A2680" s="28" t="s">
        <v>1055</v>
      </c>
      <c r="B2680" s="28" t="s">
        <v>1055</v>
      </c>
      <c r="C2680" s="28">
        <v>2141</v>
      </c>
    </row>
    <row r="2681" spans="1:3" x14ac:dyDescent="0.45">
      <c r="A2681" s="28" t="s">
        <v>1056</v>
      </c>
      <c r="B2681" s="28" t="s">
        <v>1056</v>
      </c>
      <c r="C2681" s="28">
        <v>2142</v>
      </c>
    </row>
    <row r="2682" spans="1:3" x14ac:dyDescent="0.45">
      <c r="A2682" s="28" t="s">
        <v>3402</v>
      </c>
      <c r="B2682" s="28" t="s">
        <v>4083</v>
      </c>
      <c r="C2682" s="28">
        <v>2143</v>
      </c>
    </row>
    <row r="2683" spans="1:3" x14ac:dyDescent="0.45">
      <c r="A2683" s="28" t="s">
        <v>3403</v>
      </c>
      <c r="B2683" s="28" t="s">
        <v>2087</v>
      </c>
      <c r="C2683" s="28">
        <v>2103</v>
      </c>
    </row>
    <row r="2684" spans="1:3" x14ac:dyDescent="0.45">
      <c r="A2684" s="28" t="s">
        <v>993</v>
      </c>
      <c r="B2684" s="28" t="s">
        <v>993</v>
      </c>
      <c r="C2684" s="28">
        <v>1109</v>
      </c>
    </row>
    <row r="2685" spans="1:3" x14ac:dyDescent="0.45">
      <c r="A2685" s="28" t="s">
        <v>994</v>
      </c>
      <c r="B2685" s="28" t="s">
        <v>994</v>
      </c>
      <c r="C2685" s="28">
        <v>1110</v>
      </c>
    </row>
    <row r="2686" spans="1:3" x14ac:dyDescent="0.45">
      <c r="A2686" s="28" t="s">
        <v>3404</v>
      </c>
      <c r="B2686" s="28" t="s">
        <v>1207</v>
      </c>
      <c r="C2686" s="28">
        <v>2146</v>
      </c>
    </row>
    <row r="2687" spans="1:3" x14ac:dyDescent="0.45">
      <c r="A2687" s="28" t="s">
        <v>3405</v>
      </c>
      <c r="B2687" s="28" t="s">
        <v>3405</v>
      </c>
      <c r="C2687" s="28">
        <v>2147</v>
      </c>
    </row>
    <row r="2688" spans="1:3" x14ac:dyDescent="0.45">
      <c r="A2688" s="28" t="s">
        <v>3406</v>
      </c>
      <c r="B2688" s="28" t="s">
        <v>3406</v>
      </c>
      <c r="C2688" s="28">
        <v>2148</v>
      </c>
    </row>
    <row r="2689" spans="1:3" x14ac:dyDescent="0.45">
      <c r="A2689" s="28" t="s">
        <v>3407</v>
      </c>
      <c r="B2689" s="28" t="s">
        <v>3407</v>
      </c>
      <c r="C2689" s="28">
        <v>2149</v>
      </c>
    </row>
    <row r="2690" spans="1:3" x14ac:dyDescent="0.45">
      <c r="A2690" s="28" t="s">
        <v>3408</v>
      </c>
      <c r="B2690" s="28" t="s">
        <v>4260</v>
      </c>
      <c r="C2690" s="28">
        <v>1984</v>
      </c>
    </row>
    <row r="2691" spans="1:3" x14ac:dyDescent="0.45">
      <c r="A2691" s="28" t="s">
        <v>720</v>
      </c>
      <c r="B2691" s="28" t="s">
        <v>2488</v>
      </c>
      <c r="C2691" s="28">
        <v>2476</v>
      </c>
    </row>
    <row r="2692" spans="1:3" x14ac:dyDescent="0.45">
      <c r="A2692" s="28" t="s">
        <v>3409</v>
      </c>
      <c r="B2692" s="28" t="s">
        <v>4084</v>
      </c>
      <c r="C2692" s="28">
        <v>2150</v>
      </c>
    </row>
    <row r="2693" spans="1:3" x14ac:dyDescent="0.45">
      <c r="A2693" s="28" t="s">
        <v>3513</v>
      </c>
      <c r="B2693" s="28" t="s">
        <v>3513</v>
      </c>
      <c r="C2693" s="28">
        <v>1970</v>
      </c>
    </row>
    <row r="2694" spans="1:3" x14ac:dyDescent="0.45">
      <c r="A2694" s="28" t="s">
        <v>39</v>
      </c>
      <c r="B2694" s="28" t="s">
        <v>39</v>
      </c>
      <c r="C2694" s="28">
        <v>2591</v>
      </c>
    </row>
    <row r="2695" spans="1:3" x14ac:dyDescent="0.45">
      <c r="A2695" s="28" t="s">
        <v>376</v>
      </c>
      <c r="B2695" s="28" t="s">
        <v>376</v>
      </c>
      <c r="C2695" s="28">
        <v>2464</v>
      </c>
    </row>
    <row r="2696" spans="1:3" x14ac:dyDescent="0.45">
      <c r="A2696" s="28" t="s">
        <v>995</v>
      </c>
      <c r="B2696" s="28" t="s">
        <v>995</v>
      </c>
      <c r="C2696" s="28">
        <v>1111</v>
      </c>
    </row>
    <row r="2697" spans="1:3" x14ac:dyDescent="0.45">
      <c r="A2697" s="28" t="s">
        <v>996</v>
      </c>
      <c r="B2697" s="28" t="s">
        <v>996</v>
      </c>
      <c r="C2697" s="28">
        <v>1112</v>
      </c>
    </row>
    <row r="2698" spans="1:3" x14ac:dyDescent="0.45">
      <c r="A2698" s="28" t="s">
        <v>997</v>
      </c>
      <c r="B2698" s="28" t="s">
        <v>997</v>
      </c>
      <c r="C2698" s="28">
        <v>1113</v>
      </c>
    </row>
    <row r="2699" spans="1:3" x14ac:dyDescent="0.45">
      <c r="A2699" s="28" t="s">
        <v>998</v>
      </c>
      <c r="B2699" s="28" t="s">
        <v>998</v>
      </c>
      <c r="C2699" s="28">
        <v>1114</v>
      </c>
    </row>
    <row r="2700" spans="1:3" x14ac:dyDescent="0.45">
      <c r="A2700" s="28" t="s">
        <v>3969</v>
      </c>
      <c r="B2700" s="28" t="s">
        <v>3969</v>
      </c>
      <c r="C2700" s="28">
        <v>1115</v>
      </c>
    </row>
    <row r="2701" spans="1:3" x14ac:dyDescent="0.45">
      <c r="A2701" s="28" t="s">
        <v>3970</v>
      </c>
      <c r="B2701" s="28" t="s">
        <v>3970</v>
      </c>
      <c r="C2701" s="28">
        <v>1116</v>
      </c>
    </row>
    <row r="2702" spans="1:3" x14ac:dyDescent="0.45">
      <c r="A2702" s="28" t="s">
        <v>2418</v>
      </c>
      <c r="B2702" s="28" t="s">
        <v>3980</v>
      </c>
      <c r="C2702" s="28">
        <v>1129</v>
      </c>
    </row>
    <row r="2703" spans="1:3" x14ac:dyDescent="0.45">
      <c r="A2703" s="28" t="s">
        <v>3972</v>
      </c>
      <c r="B2703" s="28" t="s">
        <v>3972</v>
      </c>
      <c r="C2703" s="28">
        <v>1118</v>
      </c>
    </row>
    <row r="2704" spans="1:3" x14ac:dyDescent="0.45">
      <c r="A2704" s="28" t="s">
        <v>1431</v>
      </c>
      <c r="B2704" s="28" t="s">
        <v>990</v>
      </c>
      <c r="C2704" s="28">
        <v>1106</v>
      </c>
    </row>
    <row r="2705" spans="1:3" x14ac:dyDescent="0.45">
      <c r="A2705" s="28" t="s">
        <v>1430</v>
      </c>
      <c r="B2705" s="28" t="s">
        <v>991</v>
      </c>
      <c r="C2705" s="28">
        <v>1107</v>
      </c>
    </row>
    <row r="2706" spans="1:3" x14ac:dyDescent="0.45">
      <c r="A2706" s="28" t="s">
        <v>2419</v>
      </c>
      <c r="B2706" s="28" t="s">
        <v>3981</v>
      </c>
      <c r="C2706" s="28">
        <v>1130</v>
      </c>
    </row>
    <row r="2707" spans="1:3" x14ac:dyDescent="0.45">
      <c r="A2707" s="28" t="s">
        <v>967</v>
      </c>
      <c r="B2707" s="28" t="s">
        <v>3972</v>
      </c>
      <c r="C2707" s="28">
        <v>1118</v>
      </c>
    </row>
    <row r="2708" spans="1:3" x14ac:dyDescent="0.45">
      <c r="A2708" s="28" t="s">
        <v>3973</v>
      </c>
      <c r="B2708" s="28" t="s">
        <v>3973</v>
      </c>
      <c r="C2708" s="28">
        <v>1119</v>
      </c>
    </row>
    <row r="2709" spans="1:3" x14ac:dyDescent="0.45">
      <c r="A2709" s="28" t="s">
        <v>398</v>
      </c>
      <c r="B2709" s="28" t="s">
        <v>398</v>
      </c>
      <c r="C2709" s="28">
        <v>1120</v>
      </c>
    </row>
    <row r="2710" spans="1:3" x14ac:dyDescent="0.45">
      <c r="A2710" s="28" t="s">
        <v>4576</v>
      </c>
      <c r="B2710" s="28" t="s">
        <v>398</v>
      </c>
      <c r="C2710" s="28">
        <v>1120</v>
      </c>
    </row>
    <row r="2711" spans="1:3" x14ac:dyDescent="0.45">
      <c r="A2711" s="28" t="s">
        <v>2492</v>
      </c>
      <c r="B2711" s="28" t="s">
        <v>398</v>
      </c>
      <c r="C2711" s="28">
        <v>1120</v>
      </c>
    </row>
    <row r="2712" spans="1:3" x14ac:dyDescent="0.45">
      <c r="A2712" s="28" t="s">
        <v>3974</v>
      </c>
      <c r="B2712" s="28" t="s">
        <v>398</v>
      </c>
      <c r="C2712" s="28">
        <v>1120</v>
      </c>
    </row>
    <row r="2713" spans="1:3" x14ac:dyDescent="0.45">
      <c r="A2713" s="28" t="s">
        <v>2040</v>
      </c>
      <c r="B2713" s="28" t="s">
        <v>398</v>
      </c>
      <c r="C2713" s="28">
        <v>1120</v>
      </c>
    </row>
    <row r="2714" spans="1:3" x14ac:dyDescent="0.45">
      <c r="A2714" s="28" t="s">
        <v>944</v>
      </c>
      <c r="B2714" s="28" t="s">
        <v>3970</v>
      </c>
      <c r="C2714" s="28">
        <v>1116</v>
      </c>
    </row>
    <row r="2715" spans="1:3" x14ac:dyDescent="0.45">
      <c r="A2715" s="28" t="s">
        <v>3975</v>
      </c>
      <c r="B2715" s="28" t="s">
        <v>3975</v>
      </c>
      <c r="C2715" s="28">
        <v>1122</v>
      </c>
    </row>
    <row r="2716" spans="1:3" x14ac:dyDescent="0.45">
      <c r="A2716" s="28" t="s">
        <v>3976</v>
      </c>
      <c r="B2716" s="28" t="s">
        <v>3976</v>
      </c>
      <c r="C2716" s="28">
        <v>1123</v>
      </c>
    </row>
    <row r="2717" spans="1:3" x14ac:dyDescent="0.45">
      <c r="A2717" s="28" t="s">
        <v>943</v>
      </c>
      <c r="B2717" s="28" t="s">
        <v>998</v>
      </c>
      <c r="C2717" s="28">
        <v>1114</v>
      </c>
    </row>
    <row r="2718" spans="1:3" x14ac:dyDescent="0.45">
      <c r="A2718" s="20" t="s">
        <v>4646</v>
      </c>
      <c r="B2718" s="20" t="s">
        <v>4646</v>
      </c>
      <c r="C2718" s="20">
        <v>2805</v>
      </c>
    </row>
    <row r="2719" spans="1:3" x14ac:dyDescent="0.45">
      <c r="A2719" s="28" t="s">
        <v>3169</v>
      </c>
      <c r="B2719" s="28" t="s">
        <v>3977</v>
      </c>
      <c r="C2719" s="28">
        <v>1125</v>
      </c>
    </row>
    <row r="2720" spans="1:3" x14ac:dyDescent="0.45">
      <c r="A2720" s="28" t="s">
        <v>3981</v>
      </c>
      <c r="B2720" s="28" t="s">
        <v>3981</v>
      </c>
      <c r="C2720" s="28">
        <v>1130</v>
      </c>
    </row>
    <row r="2721" spans="1:3" x14ac:dyDescent="0.45">
      <c r="A2721" s="28" t="s">
        <v>3978</v>
      </c>
      <c r="B2721" s="28" t="s">
        <v>3978</v>
      </c>
      <c r="C2721" s="28">
        <v>1126</v>
      </c>
    </row>
    <row r="2722" spans="1:3" x14ac:dyDescent="0.45">
      <c r="A2722" s="28" t="s">
        <v>3979</v>
      </c>
      <c r="B2722" s="28" t="s">
        <v>3979</v>
      </c>
      <c r="C2722" s="28">
        <v>1127</v>
      </c>
    </row>
    <row r="2723" spans="1:3" x14ac:dyDescent="0.45">
      <c r="A2723" s="28" t="s">
        <v>3980</v>
      </c>
      <c r="B2723" s="28" t="s">
        <v>3980</v>
      </c>
      <c r="C2723" s="28">
        <v>1129</v>
      </c>
    </row>
    <row r="2724" spans="1:3" x14ac:dyDescent="0.45">
      <c r="A2724" s="28" t="s">
        <v>968</v>
      </c>
      <c r="B2724" s="28" t="s">
        <v>3981</v>
      </c>
      <c r="C2724" s="28">
        <v>1130</v>
      </c>
    </row>
    <row r="2725" spans="1:3" x14ac:dyDescent="0.45">
      <c r="A2725" s="28" t="s">
        <v>1203</v>
      </c>
      <c r="B2725" s="28" t="s">
        <v>1203</v>
      </c>
      <c r="C2725" s="28">
        <v>1373</v>
      </c>
    </row>
    <row r="2726" spans="1:3" x14ac:dyDescent="0.45">
      <c r="A2726" s="28" t="s">
        <v>3982</v>
      </c>
      <c r="B2726" s="28" t="s">
        <v>3982</v>
      </c>
      <c r="C2726" s="28">
        <v>1131</v>
      </c>
    </row>
    <row r="2727" spans="1:3" x14ac:dyDescent="0.45">
      <c r="A2727" s="28" t="s">
        <v>3867</v>
      </c>
      <c r="B2727" s="28" t="s">
        <v>3983</v>
      </c>
      <c r="C2727" s="28">
        <v>1132</v>
      </c>
    </row>
    <row r="2728" spans="1:3" x14ac:dyDescent="0.45">
      <c r="A2728" s="28" t="s">
        <v>3983</v>
      </c>
      <c r="B2728" s="28" t="s">
        <v>3983</v>
      </c>
      <c r="C2728" s="28">
        <v>1132</v>
      </c>
    </row>
    <row r="2729" spans="1:3" x14ac:dyDescent="0.45">
      <c r="A2729" s="28" t="s">
        <v>1417</v>
      </c>
      <c r="B2729" s="28" t="s">
        <v>1417</v>
      </c>
      <c r="C2729" s="28">
        <v>1884</v>
      </c>
    </row>
    <row r="2730" spans="1:3" x14ac:dyDescent="0.45">
      <c r="A2730" s="26" t="s">
        <v>335</v>
      </c>
      <c r="B2730" s="26" t="s">
        <v>335</v>
      </c>
      <c r="C2730" s="28">
        <v>1861</v>
      </c>
    </row>
    <row r="2731" spans="1:3" x14ac:dyDescent="0.45">
      <c r="A2731" s="28" t="s">
        <v>336</v>
      </c>
      <c r="B2731" s="28" t="s">
        <v>336</v>
      </c>
      <c r="C2731" s="28">
        <v>301</v>
      </c>
    </row>
    <row r="2732" spans="1:3" x14ac:dyDescent="0.45">
      <c r="A2732" s="28" t="s">
        <v>337</v>
      </c>
      <c r="B2732" s="28" t="s">
        <v>337</v>
      </c>
      <c r="C2732" s="28">
        <v>302</v>
      </c>
    </row>
    <row r="2733" spans="1:3" x14ac:dyDescent="0.45">
      <c r="A2733" s="26" t="s">
        <v>338</v>
      </c>
      <c r="B2733" s="26" t="s">
        <v>338</v>
      </c>
      <c r="C2733" s="28">
        <v>1586</v>
      </c>
    </row>
    <row r="2734" spans="1:3" x14ac:dyDescent="0.45">
      <c r="A2734" s="26" t="s">
        <v>339</v>
      </c>
      <c r="B2734" s="26" t="s">
        <v>339</v>
      </c>
      <c r="C2734" s="28">
        <v>1776</v>
      </c>
    </row>
    <row r="2735" spans="1:3" x14ac:dyDescent="0.45">
      <c r="A2735" s="26" t="s">
        <v>340</v>
      </c>
      <c r="B2735" s="26" t="s">
        <v>340</v>
      </c>
      <c r="C2735" s="28">
        <v>1608</v>
      </c>
    </row>
    <row r="2736" spans="1:3" x14ac:dyDescent="0.45">
      <c r="A2736" s="28" t="s">
        <v>4026</v>
      </c>
      <c r="B2736" s="28" t="s">
        <v>4026</v>
      </c>
      <c r="C2736" s="28">
        <v>1133</v>
      </c>
    </row>
    <row r="2737" spans="1:3" x14ac:dyDescent="0.45">
      <c r="A2737" s="28" t="s">
        <v>155</v>
      </c>
      <c r="B2737" s="28" t="s">
        <v>155</v>
      </c>
      <c r="C2737" s="28">
        <v>1723</v>
      </c>
    </row>
    <row r="2738" spans="1:3" x14ac:dyDescent="0.45">
      <c r="A2738" s="28" t="s">
        <v>1718</v>
      </c>
      <c r="B2738" s="28" t="s">
        <v>1718</v>
      </c>
      <c r="C2738" s="28">
        <v>1478</v>
      </c>
    </row>
    <row r="2739" spans="1:3" x14ac:dyDescent="0.45">
      <c r="A2739" s="28" t="s">
        <v>3769</v>
      </c>
      <c r="B2739" s="28" t="s">
        <v>3769</v>
      </c>
      <c r="C2739" s="28">
        <v>2531</v>
      </c>
    </row>
    <row r="2740" spans="1:3" x14ac:dyDescent="0.45">
      <c r="A2740" s="28" t="s">
        <v>1720</v>
      </c>
      <c r="B2740" s="28" t="s">
        <v>1720</v>
      </c>
      <c r="C2740" s="28">
        <v>2513</v>
      </c>
    </row>
    <row r="2741" spans="1:3" x14ac:dyDescent="0.45">
      <c r="A2741" s="28" t="s">
        <v>1721</v>
      </c>
      <c r="B2741" s="28" t="s">
        <v>1721</v>
      </c>
      <c r="C2741" s="28">
        <v>1492</v>
      </c>
    </row>
    <row r="2742" spans="1:3" x14ac:dyDescent="0.45">
      <c r="A2742" s="32" t="s">
        <v>4164</v>
      </c>
      <c r="B2742" s="32" t="s">
        <v>4164</v>
      </c>
      <c r="C2742" s="20">
        <v>2704</v>
      </c>
    </row>
    <row r="2743" spans="1:3" x14ac:dyDescent="0.45">
      <c r="A2743" s="28" t="s">
        <v>2961</v>
      </c>
      <c r="B2743" s="28" t="s">
        <v>2961</v>
      </c>
      <c r="C2743" s="28">
        <v>1735</v>
      </c>
    </row>
    <row r="2744" spans="1:3" x14ac:dyDescent="0.45">
      <c r="A2744" s="28" t="s">
        <v>1903</v>
      </c>
      <c r="B2744" s="28" t="s">
        <v>1903</v>
      </c>
      <c r="C2744" s="28">
        <v>1788</v>
      </c>
    </row>
    <row r="2745" spans="1:3" x14ac:dyDescent="0.45">
      <c r="A2745" s="28" t="s">
        <v>2878</v>
      </c>
      <c r="B2745" s="28" t="s">
        <v>2878</v>
      </c>
      <c r="C2745" s="28">
        <v>732</v>
      </c>
    </row>
    <row r="2746" spans="1:3" x14ac:dyDescent="0.45">
      <c r="A2746" s="28" t="s">
        <v>2228</v>
      </c>
      <c r="B2746" s="28" t="s">
        <v>2228</v>
      </c>
      <c r="C2746" s="28">
        <v>756</v>
      </c>
    </row>
    <row r="2747" spans="1:3" x14ac:dyDescent="0.45">
      <c r="A2747" s="28" t="s">
        <v>319</v>
      </c>
      <c r="B2747" s="28" t="s">
        <v>319</v>
      </c>
      <c r="C2747" s="28">
        <v>788</v>
      </c>
    </row>
    <row r="2748" spans="1:3" x14ac:dyDescent="0.45">
      <c r="A2748" s="28" t="s">
        <v>3214</v>
      </c>
      <c r="B2748" s="28" t="s">
        <v>3214</v>
      </c>
      <c r="C2748" s="28">
        <v>2522</v>
      </c>
    </row>
    <row r="2749" spans="1:3" x14ac:dyDescent="0.45">
      <c r="A2749" s="28" t="s">
        <v>4027</v>
      </c>
      <c r="B2749" s="28" t="s">
        <v>4027</v>
      </c>
      <c r="C2749" s="28">
        <v>1134</v>
      </c>
    </row>
    <row r="2750" spans="1:3" x14ac:dyDescent="0.45">
      <c r="A2750" s="28" t="s">
        <v>4118</v>
      </c>
      <c r="B2750" s="28" t="s">
        <v>4118</v>
      </c>
      <c r="C2750" s="28">
        <v>2435</v>
      </c>
    </row>
    <row r="2751" spans="1:3" x14ac:dyDescent="0.45">
      <c r="A2751" s="28" t="s">
        <v>261</v>
      </c>
      <c r="B2751" s="28" t="s">
        <v>261</v>
      </c>
      <c r="C2751" s="28">
        <v>1141</v>
      </c>
    </row>
    <row r="2752" spans="1:3" x14ac:dyDescent="0.45">
      <c r="A2752" s="28" t="s">
        <v>4028</v>
      </c>
      <c r="B2752" s="28" t="s">
        <v>4028</v>
      </c>
      <c r="C2752" s="28">
        <v>1135</v>
      </c>
    </row>
    <row r="2753" spans="1:3" x14ac:dyDescent="0.45">
      <c r="A2753" s="20" t="s">
        <v>4190</v>
      </c>
      <c r="B2753" s="20" t="s">
        <v>4190</v>
      </c>
      <c r="C2753" s="28">
        <v>1136</v>
      </c>
    </row>
    <row r="2754" spans="1:3" x14ac:dyDescent="0.45">
      <c r="A2754" s="28" t="s">
        <v>2311</v>
      </c>
      <c r="B2754" s="20" t="s">
        <v>4190</v>
      </c>
      <c r="C2754" s="28">
        <v>1136</v>
      </c>
    </row>
    <row r="2755" spans="1:3" x14ac:dyDescent="0.45">
      <c r="A2755" s="28" t="s">
        <v>1874</v>
      </c>
      <c r="B2755" s="28" t="s">
        <v>1874</v>
      </c>
      <c r="C2755" s="28">
        <v>2436</v>
      </c>
    </row>
    <row r="2756" spans="1:3" x14ac:dyDescent="0.45">
      <c r="A2756" s="28" t="s">
        <v>4029</v>
      </c>
      <c r="B2756" s="28" t="s">
        <v>4029</v>
      </c>
      <c r="C2756" s="28">
        <v>1137</v>
      </c>
    </row>
    <row r="2757" spans="1:3" x14ac:dyDescent="0.45">
      <c r="A2757" s="28" t="s">
        <v>4030</v>
      </c>
      <c r="B2757" s="28" t="s">
        <v>4030</v>
      </c>
      <c r="C2757" s="28">
        <v>1139</v>
      </c>
    </row>
    <row r="2758" spans="1:3" x14ac:dyDescent="0.45">
      <c r="A2758" s="28" t="s">
        <v>4031</v>
      </c>
      <c r="B2758" s="28" t="s">
        <v>4031</v>
      </c>
      <c r="C2758" s="28">
        <v>1140</v>
      </c>
    </row>
    <row r="2759" spans="1:3" x14ac:dyDescent="0.45">
      <c r="A2759" s="28" t="s">
        <v>4032</v>
      </c>
      <c r="B2759" s="28" t="s">
        <v>261</v>
      </c>
      <c r="C2759" s="28">
        <v>1141</v>
      </c>
    </row>
    <row r="2760" spans="1:3" x14ac:dyDescent="0.45">
      <c r="A2760" s="28" t="s">
        <v>4033</v>
      </c>
      <c r="B2760" s="28" t="s">
        <v>4033</v>
      </c>
      <c r="C2760" s="28">
        <v>1142</v>
      </c>
    </row>
    <row r="2761" spans="1:3" x14ac:dyDescent="0.45">
      <c r="A2761" s="28" t="s">
        <v>4034</v>
      </c>
      <c r="B2761" s="28" t="s">
        <v>4034</v>
      </c>
      <c r="C2761" s="28">
        <v>1143</v>
      </c>
    </row>
    <row r="2762" spans="1:3" x14ac:dyDescent="0.45">
      <c r="A2762" s="28" t="s">
        <v>1389</v>
      </c>
      <c r="B2762" s="28" t="s">
        <v>1389</v>
      </c>
      <c r="C2762" s="28">
        <v>1144</v>
      </c>
    </row>
    <row r="2763" spans="1:3" x14ac:dyDescent="0.45">
      <c r="A2763" s="28" t="s">
        <v>1390</v>
      </c>
      <c r="B2763" s="28" t="s">
        <v>1390</v>
      </c>
      <c r="C2763" s="28">
        <v>1145</v>
      </c>
    </row>
    <row r="2764" spans="1:3" x14ac:dyDescent="0.45">
      <c r="A2764" s="28" t="s">
        <v>3022</v>
      </c>
      <c r="B2764" s="28" t="s">
        <v>3022</v>
      </c>
      <c r="C2764" s="28">
        <v>1146</v>
      </c>
    </row>
    <row r="2765" spans="1:3" x14ac:dyDescent="0.45">
      <c r="A2765" s="28" t="s">
        <v>3410</v>
      </c>
      <c r="B2765" s="28" t="s">
        <v>3410</v>
      </c>
      <c r="C2765" s="28">
        <v>2153</v>
      </c>
    </row>
    <row r="2766" spans="1:3" x14ac:dyDescent="0.45">
      <c r="A2766" s="28" t="s">
        <v>3411</v>
      </c>
      <c r="B2766" s="28" t="s">
        <v>3411</v>
      </c>
      <c r="C2766" s="28">
        <v>2155</v>
      </c>
    </row>
    <row r="2767" spans="1:3" x14ac:dyDescent="0.45">
      <c r="A2767" s="28" t="s">
        <v>2177</v>
      </c>
      <c r="B2767" s="28" t="s">
        <v>2177</v>
      </c>
      <c r="C2767" s="28">
        <v>1739</v>
      </c>
    </row>
    <row r="2768" spans="1:3" x14ac:dyDescent="0.45">
      <c r="A2768" s="28" t="s">
        <v>3412</v>
      </c>
      <c r="B2768" s="28" t="s">
        <v>1286</v>
      </c>
      <c r="C2768" s="28">
        <v>2156</v>
      </c>
    </row>
    <row r="2769" spans="1:3" x14ac:dyDescent="0.45">
      <c r="A2769" s="28" t="s">
        <v>2972</v>
      </c>
      <c r="B2769" s="28" t="s">
        <v>2972</v>
      </c>
      <c r="C2769" s="28">
        <v>982</v>
      </c>
    </row>
    <row r="2770" spans="1:3" x14ac:dyDescent="0.45">
      <c r="A2770" s="28" t="s">
        <v>509</v>
      </c>
      <c r="B2770" s="28" t="s">
        <v>509</v>
      </c>
      <c r="C2770" s="28">
        <v>501</v>
      </c>
    </row>
    <row r="2771" spans="1:3" x14ac:dyDescent="0.45">
      <c r="A2771" s="28" t="s">
        <v>3023</v>
      </c>
      <c r="B2771" s="28" t="s">
        <v>3023</v>
      </c>
      <c r="C2771" s="28">
        <v>1147</v>
      </c>
    </row>
    <row r="2772" spans="1:3" x14ac:dyDescent="0.45">
      <c r="A2772" s="28" t="s">
        <v>3024</v>
      </c>
      <c r="B2772" s="28" t="s">
        <v>3024</v>
      </c>
      <c r="C2772" s="28">
        <v>1148</v>
      </c>
    </row>
    <row r="2773" spans="1:3" x14ac:dyDescent="0.45">
      <c r="A2773" s="28" t="s">
        <v>844</v>
      </c>
      <c r="B2773" s="28" t="s">
        <v>3025</v>
      </c>
      <c r="C2773" s="28">
        <v>1149</v>
      </c>
    </row>
    <row r="2774" spans="1:3" x14ac:dyDescent="0.45">
      <c r="A2774" s="28" t="s">
        <v>3026</v>
      </c>
      <c r="B2774" s="28" t="s">
        <v>4502</v>
      </c>
      <c r="C2774" s="28">
        <v>1150</v>
      </c>
    </row>
    <row r="2775" spans="1:3" x14ac:dyDescent="0.45">
      <c r="A2775" s="28" t="s">
        <v>3027</v>
      </c>
      <c r="B2775" s="28" t="s">
        <v>3027</v>
      </c>
      <c r="C2775" s="28">
        <v>1151</v>
      </c>
    </row>
    <row r="2776" spans="1:3" x14ac:dyDescent="0.45">
      <c r="A2776" s="28" t="s">
        <v>3028</v>
      </c>
      <c r="B2776" s="28" t="s">
        <v>1385</v>
      </c>
      <c r="C2776" s="28">
        <v>1152</v>
      </c>
    </row>
    <row r="2777" spans="1:3" x14ac:dyDescent="0.45">
      <c r="A2777" s="28" t="s">
        <v>2648</v>
      </c>
      <c r="B2777" s="28" t="s">
        <v>2648</v>
      </c>
      <c r="C2777" s="28">
        <v>1153</v>
      </c>
    </row>
    <row r="2778" spans="1:3" x14ac:dyDescent="0.45">
      <c r="A2778" s="28" t="s">
        <v>156</v>
      </c>
      <c r="B2778" s="28" t="s">
        <v>156</v>
      </c>
      <c r="C2778" s="28">
        <v>1724</v>
      </c>
    </row>
    <row r="2779" spans="1:3" x14ac:dyDescent="0.45">
      <c r="A2779" s="28" t="s">
        <v>845</v>
      </c>
      <c r="B2779" s="28" t="s">
        <v>2649</v>
      </c>
      <c r="C2779" s="28">
        <v>1155</v>
      </c>
    </row>
    <row r="2780" spans="1:3" x14ac:dyDescent="0.45">
      <c r="A2780" s="28" t="s">
        <v>1418</v>
      </c>
      <c r="B2780" s="28" t="s">
        <v>1418</v>
      </c>
      <c r="C2780" s="28">
        <v>1885</v>
      </c>
    </row>
    <row r="2781" spans="1:3" x14ac:dyDescent="0.45">
      <c r="A2781" s="28" t="s">
        <v>2650</v>
      </c>
      <c r="B2781" s="28" t="s">
        <v>2650</v>
      </c>
      <c r="C2781" s="28">
        <v>1156</v>
      </c>
    </row>
    <row r="2782" spans="1:3" x14ac:dyDescent="0.45">
      <c r="A2782" s="28" t="s">
        <v>957</v>
      </c>
      <c r="B2782" s="28" t="s">
        <v>4502</v>
      </c>
      <c r="C2782" s="28">
        <v>1150</v>
      </c>
    </row>
    <row r="2783" spans="1:3" x14ac:dyDescent="0.45">
      <c r="A2783" s="28" t="s">
        <v>2651</v>
      </c>
      <c r="B2783" s="28" t="s">
        <v>2782</v>
      </c>
      <c r="C2783" s="28">
        <v>1157</v>
      </c>
    </row>
    <row r="2784" spans="1:3" x14ac:dyDescent="0.45">
      <c r="A2784" s="28" t="s">
        <v>2782</v>
      </c>
      <c r="B2784" s="28" t="s">
        <v>2782</v>
      </c>
      <c r="C2784" s="28">
        <v>1157</v>
      </c>
    </row>
    <row r="2785" spans="1:3" x14ac:dyDescent="0.45">
      <c r="A2785" s="28" t="s">
        <v>2652</v>
      </c>
      <c r="B2785" s="28" t="s">
        <v>4414</v>
      </c>
      <c r="C2785" s="28">
        <v>1158</v>
      </c>
    </row>
    <row r="2786" spans="1:3" x14ac:dyDescent="0.45">
      <c r="A2786" s="28" t="s">
        <v>104</v>
      </c>
      <c r="B2786" s="28" t="s">
        <v>104</v>
      </c>
      <c r="C2786" s="28">
        <v>206</v>
      </c>
    </row>
    <row r="2787" spans="1:3" x14ac:dyDescent="0.45">
      <c r="A2787" s="28" t="s">
        <v>2653</v>
      </c>
      <c r="B2787" s="28" t="s">
        <v>2653</v>
      </c>
      <c r="C2787" s="28">
        <v>1159</v>
      </c>
    </row>
    <row r="2788" spans="1:3" x14ac:dyDescent="0.45">
      <c r="A2788" s="28" t="s">
        <v>262</v>
      </c>
      <c r="B2788" s="28" t="s">
        <v>4504</v>
      </c>
      <c r="C2788" s="28">
        <v>1162</v>
      </c>
    </row>
    <row r="2789" spans="1:3" x14ac:dyDescent="0.45">
      <c r="A2789" s="28" t="s">
        <v>958</v>
      </c>
      <c r="B2789" s="28" t="s">
        <v>4414</v>
      </c>
      <c r="C2789" s="28">
        <v>1158</v>
      </c>
    </row>
    <row r="2790" spans="1:3" x14ac:dyDescent="0.45">
      <c r="A2790" s="28" t="s">
        <v>3487</v>
      </c>
      <c r="B2790" s="28" t="s">
        <v>3487</v>
      </c>
      <c r="C2790" s="28">
        <v>1160</v>
      </c>
    </row>
    <row r="2791" spans="1:3" x14ac:dyDescent="0.45">
      <c r="A2791" s="28" t="s">
        <v>3488</v>
      </c>
      <c r="B2791" s="28" t="s">
        <v>4503</v>
      </c>
      <c r="C2791" s="28">
        <v>1161</v>
      </c>
    </row>
    <row r="2792" spans="1:3" x14ac:dyDescent="0.45">
      <c r="A2792" s="28" t="s">
        <v>3489</v>
      </c>
      <c r="B2792" s="28" t="s">
        <v>4415</v>
      </c>
      <c r="C2792" s="28">
        <v>2495</v>
      </c>
    </row>
    <row r="2793" spans="1:3" x14ac:dyDescent="0.45">
      <c r="A2793" s="28" t="s">
        <v>956</v>
      </c>
      <c r="B2793" s="28" t="s">
        <v>410</v>
      </c>
      <c r="C2793" s="28">
        <v>38</v>
      </c>
    </row>
    <row r="2794" spans="1:3" x14ac:dyDescent="0.45">
      <c r="A2794" s="28" t="s">
        <v>3490</v>
      </c>
      <c r="B2794" s="28" t="s">
        <v>3490</v>
      </c>
      <c r="C2794" s="28">
        <v>1163</v>
      </c>
    </row>
    <row r="2795" spans="1:3" x14ac:dyDescent="0.45">
      <c r="A2795" s="28" t="s">
        <v>2460</v>
      </c>
      <c r="B2795" s="28" t="s">
        <v>248</v>
      </c>
      <c r="C2795" s="28">
        <v>1164</v>
      </c>
    </row>
    <row r="2796" spans="1:3" x14ac:dyDescent="0.45">
      <c r="A2796" s="28" t="s">
        <v>2461</v>
      </c>
      <c r="B2796" s="20" t="s">
        <v>4189</v>
      </c>
      <c r="C2796" s="28">
        <v>1165</v>
      </c>
    </row>
    <row r="2797" spans="1:3" x14ac:dyDescent="0.45">
      <c r="A2797" s="28" t="s">
        <v>2462</v>
      </c>
      <c r="B2797" s="28" t="s">
        <v>2462</v>
      </c>
      <c r="C2797" s="28">
        <v>1166</v>
      </c>
    </row>
    <row r="2798" spans="1:3" x14ac:dyDescent="0.45">
      <c r="A2798" s="28" t="s">
        <v>3413</v>
      </c>
      <c r="B2798" s="28" t="s">
        <v>3413</v>
      </c>
      <c r="C2798" s="28">
        <v>2157</v>
      </c>
    </row>
    <row r="2799" spans="1:3" x14ac:dyDescent="0.45">
      <c r="A2799" s="28" t="s">
        <v>3414</v>
      </c>
      <c r="B2799" s="28" t="s">
        <v>3414</v>
      </c>
      <c r="C2799" s="28">
        <v>2158</v>
      </c>
    </row>
    <row r="2800" spans="1:3" x14ac:dyDescent="0.45">
      <c r="A2800" s="20" t="s">
        <v>4873</v>
      </c>
      <c r="B2800" s="20" t="s">
        <v>4873</v>
      </c>
      <c r="C2800" s="20">
        <v>2857</v>
      </c>
    </row>
    <row r="2801" spans="1:3" x14ac:dyDescent="0.45">
      <c r="A2801" s="28" t="s">
        <v>3415</v>
      </c>
      <c r="B2801" s="28" t="s">
        <v>3415</v>
      </c>
      <c r="C2801" s="28">
        <v>2159</v>
      </c>
    </row>
    <row r="2802" spans="1:3" x14ac:dyDescent="0.45">
      <c r="A2802" s="20" t="s">
        <v>4051</v>
      </c>
      <c r="B2802" s="20" t="s">
        <v>4813</v>
      </c>
      <c r="C2802" s="20">
        <v>2659</v>
      </c>
    </row>
    <row r="2803" spans="1:3" x14ac:dyDescent="0.45">
      <c r="A2803" s="28" t="s">
        <v>3416</v>
      </c>
      <c r="B2803" s="28" t="s">
        <v>3416</v>
      </c>
      <c r="C2803" s="28">
        <v>2160</v>
      </c>
    </row>
    <row r="2804" spans="1:3" x14ac:dyDescent="0.45">
      <c r="A2804" s="28" t="s">
        <v>3417</v>
      </c>
      <c r="B2804" s="28" t="s">
        <v>3417</v>
      </c>
      <c r="C2804" s="28">
        <v>2161</v>
      </c>
    </row>
    <row r="2805" spans="1:3" x14ac:dyDescent="0.45">
      <c r="A2805" s="28" t="s">
        <v>3418</v>
      </c>
      <c r="B2805" s="28" t="s">
        <v>3418</v>
      </c>
      <c r="C2805" s="28">
        <v>2162</v>
      </c>
    </row>
    <row r="2806" spans="1:3" x14ac:dyDescent="0.45">
      <c r="A2806" s="28" t="s">
        <v>3419</v>
      </c>
      <c r="B2806" s="28" t="s">
        <v>3419</v>
      </c>
      <c r="C2806" s="28">
        <v>1483</v>
      </c>
    </row>
    <row r="2807" spans="1:3" x14ac:dyDescent="0.45">
      <c r="A2807" s="28" t="s">
        <v>1601</v>
      </c>
      <c r="B2807" s="28" t="s">
        <v>1601</v>
      </c>
      <c r="C2807" s="28">
        <v>2410</v>
      </c>
    </row>
    <row r="2808" spans="1:3" x14ac:dyDescent="0.45">
      <c r="A2808" s="28" t="s">
        <v>85</v>
      </c>
      <c r="B2808" s="28" t="s">
        <v>85</v>
      </c>
      <c r="C2808" s="28">
        <v>2163</v>
      </c>
    </row>
    <row r="2809" spans="1:3" x14ac:dyDescent="0.45">
      <c r="A2809" s="28" t="s">
        <v>86</v>
      </c>
      <c r="B2809" s="28" t="s">
        <v>86</v>
      </c>
      <c r="C2809" s="28">
        <v>2164</v>
      </c>
    </row>
    <row r="2810" spans="1:3" x14ac:dyDescent="0.45">
      <c r="A2810" s="28" t="s">
        <v>87</v>
      </c>
      <c r="B2810" s="28" t="s">
        <v>87</v>
      </c>
      <c r="C2810" s="28">
        <v>2165</v>
      </c>
    </row>
    <row r="2811" spans="1:3" x14ac:dyDescent="0.45">
      <c r="A2811" s="28" t="s">
        <v>3105</v>
      </c>
      <c r="B2811" s="28" t="s">
        <v>4085</v>
      </c>
      <c r="C2811" s="28">
        <v>2166</v>
      </c>
    </row>
    <row r="2812" spans="1:3" x14ac:dyDescent="0.45">
      <c r="A2812" s="28" t="s">
        <v>3106</v>
      </c>
      <c r="B2812" s="28" t="s">
        <v>3106</v>
      </c>
      <c r="C2812" s="28">
        <v>2167</v>
      </c>
    </row>
    <row r="2813" spans="1:3" x14ac:dyDescent="0.45">
      <c r="A2813" s="28" t="s">
        <v>3107</v>
      </c>
      <c r="B2813" s="28" t="s">
        <v>3107</v>
      </c>
      <c r="C2813" s="28">
        <v>2168</v>
      </c>
    </row>
    <row r="2814" spans="1:3" x14ac:dyDescent="0.45">
      <c r="A2814" s="20" t="s">
        <v>4505</v>
      </c>
      <c r="B2814" s="20" t="s">
        <v>4505</v>
      </c>
      <c r="C2814" s="20">
        <v>2792</v>
      </c>
    </row>
    <row r="2815" spans="1:3" x14ac:dyDescent="0.45">
      <c r="A2815" s="28" t="s">
        <v>3108</v>
      </c>
      <c r="B2815" s="28" t="s">
        <v>3108</v>
      </c>
      <c r="C2815" s="28">
        <v>2169</v>
      </c>
    </row>
    <row r="2816" spans="1:3" x14ac:dyDescent="0.45">
      <c r="A2816" s="20" t="s">
        <v>4649</v>
      </c>
      <c r="B2816" s="20" t="s">
        <v>4649</v>
      </c>
      <c r="C2816" s="20">
        <v>2809</v>
      </c>
    </row>
    <row r="2817" spans="1:3" x14ac:dyDescent="0.45">
      <c r="A2817" s="28" t="s">
        <v>4004</v>
      </c>
      <c r="B2817" s="20" t="s">
        <v>4621</v>
      </c>
      <c r="C2817" s="28">
        <v>1670</v>
      </c>
    </row>
    <row r="2818" spans="1:3" x14ac:dyDescent="0.45">
      <c r="A2818" s="28" t="s">
        <v>846</v>
      </c>
      <c r="B2818" s="28" t="s">
        <v>4620</v>
      </c>
      <c r="C2818" s="28">
        <v>1559</v>
      </c>
    </row>
    <row r="2819" spans="1:3" x14ac:dyDescent="0.45">
      <c r="A2819" s="28" t="s">
        <v>1028</v>
      </c>
      <c r="B2819" s="28" t="s">
        <v>4620</v>
      </c>
      <c r="C2819" s="28">
        <v>1559</v>
      </c>
    </row>
    <row r="2820" spans="1:3" x14ac:dyDescent="0.45">
      <c r="A2820" s="28" t="s">
        <v>1830</v>
      </c>
      <c r="B2820" s="28" t="s">
        <v>4620</v>
      </c>
      <c r="C2820" s="28">
        <v>1559</v>
      </c>
    </row>
    <row r="2821" spans="1:3" x14ac:dyDescent="0.45">
      <c r="A2821" s="28" t="s">
        <v>917</v>
      </c>
      <c r="B2821" s="20" t="s">
        <v>4616</v>
      </c>
      <c r="C2821" s="28">
        <v>1167</v>
      </c>
    </row>
    <row r="2822" spans="1:3" x14ac:dyDescent="0.45">
      <c r="A2822" s="26" t="s">
        <v>43</v>
      </c>
      <c r="B2822" s="20" t="s">
        <v>4620</v>
      </c>
      <c r="C2822" s="28">
        <v>1559</v>
      </c>
    </row>
    <row r="2823" spans="1:3" x14ac:dyDescent="0.45">
      <c r="A2823" s="28" t="s">
        <v>918</v>
      </c>
      <c r="B2823" s="28" t="s">
        <v>918</v>
      </c>
      <c r="C2823" s="28">
        <v>1168</v>
      </c>
    </row>
    <row r="2824" spans="1:3" x14ac:dyDescent="0.45">
      <c r="A2824" s="28" t="s">
        <v>919</v>
      </c>
      <c r="B2824" s="28" t="s">
        <v>919</v>
      </c>
      <c r="C2824" s="28">
        <v>1169</v>
      </c>
    </row>
    <row r="2825" spans="1:3" x14ac:dyDescent="0.45">
      <c r="A2825" s="28" t="s">
        <v>2870</v>
      </c>
      <c r="B2825" s="28" t="s">
        <v>2870</v>
      </c>
      <c r="C2825" s="28">
        <v>1177</v>
      </c>
    </row>
    <row r="2826" spans="1:3" x14ac:dyDescent="0.45">
      <c r="A2826" s="28" t="s">
        <v>3635</v>
      </c>
      <c r="B2826" s="28" t="s">
        <v>3635</v>
      </c>
      <c r="C2826" s="28">
        <v>1170</v>
      </c>
    </row>
    <row r="2827" spans="1:3" x14ac:dyDescent="0.45">
      <c r="A2827" s="28" t="s">
        <v>2105</v>
      </c>
      <c r="B2827" s="28" t="s">
        <v>44</v>
      </c>
      <c r="C2827" s="28">
        <v>1886</v>
      </c>
    </row>
    <row r="2828" spans="1:3" x14ac:dyDescent="0.45">
      <c r="A2828" s="28" t="s">
        <v>1419</v>
      </c>
      <c r="B2828" s="28" t="s">
        <v>44</v>
      </c>
      <c r="C2828" s="28">
        <v>1886</v>
      </c>
    </row>
    <row r="2829" spans="1:3" x14ac:dyDescent="0.45">
      <c r="A2829" s="28" t="s">
        <v>1078</v>
      </c>
      <c r="B2829" s="28" t="s">
        <v>1078</v>
      </c>
      <c r="C2829" s="28">
        <v>1614</v>
      </c>
    </row>
    <row r="2830" spans="1:3" x14ac:dyDescent="0.45">
      <c r="A2830" s="28" t="s">
        <v>522</v>
      </c>
      <c r="B2830" s="28" t="s">
        <v>918</v>
      </c>
      <c r="C2830" s="28">
        <v>1168</v>
      </c>
    </row>
    <row r="2831" spans="1:3" x14ac:dyDescent="0.45">
      <c r="A2831" s="28" t="s">
        <v>2041</v>
      </c>
      <c r="B2831" s="28" t="s">
        <v>2864</v>
      </c>
      <c r="C2831" s="28">
        <v>1171</v>
      </c>
    </row>
    <row r="2832" spans="1:3" x14ac:dyDescent="0.45">
      <c r="A2832" s="28" t="s">
        <v>2042</v>
      </c>
      <c r="B2832" s="28" t="s">
        <v>2864</v>
      </c>
      <c r="C2832" s="28">
        <v>1171</v>
      </c>
    </row>
    <row r="2833" spans="1:3" x14ac:dyDescent="0.45">
      <c r="A2833" s="28" t="s">
        <v>2864</v>
      </c>
      <c r="B2833" s="28" t="s">
        <v>2864</v>
      </c>
      <c r="C2833" s="28">
        <v>1171</v>
      </c>
    </row>
    <row r="2834" spans="1:3" x14ac:dyDescent="0.45">
      <c r="A2834" s="28" t="s">
        <v>1420</v>
      </c>
      <c r="B2834" s="28" t="s">
        <v>1420</v>
      </c>
      <c r="C2834" s="28">
        <v>1887</v>
      </c>
    </row>
    <row r="2835" spans="1:3" x14ac:dyDescent="0.45">
      <c r="A2835" s="28" t="s">
        <v>2103</v>
      </c>
      <c r="B2835" s="28" t="s">
        <v>2864</v>
      </c>
      <c r="C2835" s="28">
        <v>1171</v>
      </c>
    </row>
    <row r="2836" spans="1:3" x14ac:dyDescent="0.45">
      <c r="A2836" s="28" t="s">
        <v>2104</v>
      </c>
      <c r="B2836" s="28" t="s">
        <v>1420</v>
      </c>
      <c r="C2836" s="28">
        <v>1887</v>
      </c>
    </row>
    <row r="2837" spans="1:3" x14ac:dyDescent="0.45">
      <c r="A2837" s="28" t="s">
        <v>2043</v>
      </c>
      <c r="B2837" s="28" t="s">
        <v>1420</v>
      </c>
      <c r="C2837" s="28">
        <v>1887</v>
      </c>
    </row>
    <row r="2838" spans="1:3" x14ac:dyDescent="0.45">
      <c r="A2838" s="20" t="s">
        <v>4506</v>
      </c>
      <c r="B2838" s="20" t="s">
        <v>4506</v>
      </c>
      <c r="C2838" s="20">
        <v>2766</v>
      </c>
    </row>
    <row r="2839" spans="1:3" x14ac:dyDescent="0.45">
      <c r="A2839" s="28" t="s">
        <v>2865</v>
      </c>
      <c r="B2839" s="28" t="s">
        <v>2865</v>
      </c>
      <c r="C2839" s="28">
        <v>1172</v>
      </c>
    </row>
    <row r="2840" spans="1:3" x14ac:dyDescent="0.45">
      <c r="A2840" s="28" t="s">
        <v>2866</v>
      </c>
      <c r="B2840" s="28" t="s">
        <v>2866</v>
      </c>
      <c r="C2840" s="28">
        <v>1173</v>
      </c>
    </row>
    <row r="2841" spans="1:3" x14ac:dyDescent="0.45">
      <c r="A2841" s="28" t="s">
        <v>1615</v>
      </c>
      <c r="B2841" s="28" t="s">
        <v>1615</v>
      </c>
      <c r="C2841" s="28">
        <v>2454</v>
      </c>
    </row>
    <row r="2842" spans="1:3" x14ac:dyDescent="0.45">
      <c r="A2842" s="28" t="s">
        <v>1079</v>
      </c>
      <c r="B2842" s="28" t="s">
        <v>1079</v>
      </c>
      <c r="C2842" s="28">
        <v>1615</v>
      </c>
    </row>
    <row r="2843" spans="1:3" x14ac:dyDescent="0.45">
      <c r="A2843" s="28" t="s">
        <v>2868</v>
      </c>
      <c r="B2843" s="28" t="s">
        <v>2868</v>
      </c>
      <c r="C2843" s="28">
        <v>1175</v>
      </c>
    </row>
    <row r="2844" spans="1:3" x14ac:dyDescent="0.45">
      <c r="A2844" s="28" t="s">
        <v>3634</v>
      </c>
      <c r="B2844" s="26" t="s">
        <v>2867</v>
      </c>
      <c r="C2844" s="28">
        <v>1174</v>
      </c>
    </row>
    <row r="2845" spans="1:3" x14ac:dyDescent="0.45">
      <c r="A2845" s="28" t="s">
        <v>2101</v>
      </c>
      <c r="B2845" s="28" t="s">
        <v>2868</v>
      </c>
      <c r="C2845" s="28">
        <v>1175</v>
      </c>
    </row>
    <row r="2846" spans="1:3" x14ac:dyDescent="0.45">
      <c r="A2846" s="26" t="s">
        <v>4575</v>
      </c>
      <c r="B2846" s="26" t="s">
        <v>2867</v>
      </c>
      <c r="C2846" s="28">
        <v>1174</v>
      </c>
    </row>
    <row r="2847" spans="1:3" x14ac:dyDescent="0.45">
      <c r="A2847" s="28" t="s">
        <v>2102</v>
      </c>
      <c r="B2847" s="28" t="s">
        <v>2869</v>
      </c>
      <c r="C2847" s="28">
        <v>1176</v>
      </c>
    </row>
    <row r="2848" spans="1:3" x14ac:dyDescent="0.45">
      <c r="A2848" s="28" t="s">
        <v>847</v>
      </c>
      <c r="B2848" s="28" t="s">
        <v>2868</v>
      </c>
      <c r="C2848" s="28">
        <v>1175</v>
      </c>
    </row>
    <row r="2849" spans="1:3" x14ac:dyDescent="0.45">
      <c r="A2849" s="26" t="s">
        <v>2867</v>
      </c>
      <c r="B2849" s="26" t="s">
        <v>2867</v>
      </c>
      <c r="C2849" s="28">
        <v>1174</v>
      </c>
    </row>
    <row r="2850" spans="1:3" x14ac:dyDescent="0.45">
      <c r="A2850" s="28" t="s">
        <v>2869</v>
      </c>
      <c r="B2850" s="28" t="s">
        <v>2869</v>
      </c>
      <c r="C2850" s="28">
        <v>1176</v>
      </c>
    </row>
    <row r="2851" spans="1:3" x14ac:dyDescent="0.45">
      <c r="A2851" s="28" t="s">
        <v>3608</v>
      </c>
      <c r="B2851" s="28" t="s">
        <v>3608</v>
      </c>
      <c r="C2851" s="28">
        <v>1178</v>
      </c>
    </row>
    <row r="2852" spans="1:3" x14ac:dyDescent="0.45">
      <c r="A2852" s="28" t="s">
        <v>3609</v>
      </c>
      <c r="B2852" s="28" t="s">
        <v>3609</v>
      </c>
      <c r="C2852" s="28">
        <v>1179</v>
      </c>
    </row>
    <row r="2853" spans="1:3" x14ac:dyDescent="0.45">
      <c r="A2853" s="28" t="s">
        <v>3610</v>
      </c>
      <c r="B2853" s="28" t="s">
        <v>3610</v>
      </c>
      <c r="C2853" s="28">
        <v>1180</v>
      </c>
    </row>
    <row r="2854" spans="1:3" x14ac:dyDescent="0.45">
      <c r="A2854" s="28" t="s">
        <v>3611</v>
      </c>
      <c r="B2854" s="28" t="s">
        <v>3611</v>
      </c>
      <c r="C2854" s="28">
        <v>1181</v>
      </c>
    </row>
    <row r="2855" spans="1:3" x14ac:dyDescent="0.45">
      <c r="A2855" s="28" t="s">
        <v>44</v>
      </c>
      <c r="B2855" s="28" t="s">
        <v>44</v>
      </c>
      <c r="C2855" s="28">
        <v>1886</v>
      </c>
    </row>
    <row r="2856" spans="1:3" x14ac:dyDescent="0.45">
      <c r="A2856" s="28" t="s">
        <v>3612</v>
      </c>
      <c r="B2856" s="28" t="s">
        <v>3612</v>
      </c>
      <c r="C2856" s="28">
        <v>1182</v>
      </c>
    </row>
    <row r="2857" spans="1:3" x14ac:dyDescent="0.45">
      <c r="A2857" s="28" t="s">
        <v>3613</v>
      </c>
      <c r="B2857" s="28" t="s">
        <v>3613</v>
      </c>
      <c r="C2857" s="28">
        <v>1183</v>
      </c>
    </row>
    <row r="2858" spans="1:3" x14ac:dyDescent="0.45">
      <c r="A2858" s="28" t="s">
        <v>4494</v>
      </c>
      <c r="B2858" s="28" t="s">
        <v>4494</v>
      </c>
      <c r="C2858" s="28">
        <v>1636</v>
      </c>
    </row>
    <row r="2859" spans="1:3" x14ac:dyDescent="0.45">
      <c r="A2859" s="28" t="s">
        <v>3904</v>
      </c>
      <c r="B2859" s="28" t="s">
        <v>3635</v>
      </c>
      <c r="C2859" s="28">
        <v>1170</v>
      </c>
    </row>
    <row r="2860" spans="1:3" x14ac:dyDescent="0.45">
      <c r="A2860" s="20" t="s">
        <v>4052</v>
      </c>
      <c r="B2860" s="20" t="s">
        <v>4052</v>
      </c>
      <c r="C2860" s="20">
        <v>2661</v>
      </c>
    </row>
    <row r="2861" spans="1:3" x14ac:dyDescent="0.45">
      <c r="A2861" s="28" t="s">
        <v>4005</v>
      </c>
      <c r="B2861" s="28" t="s">
        <v>4005</v>
      </c>
      <c r="C2861" s="28">
        <v>1671</v>
      </c>
    </row>
    <row r="2862" spans="1:3" x14ac:dyDescent="0.45">
      <c r="A2862" s="28" t="s">
        <v>4006</v>
      </c>
      <c r="B2862" s="28" t="s">
        <v>4006</v>
      </c>
      <c r="C2862" s="28">
        <v>1672</v>
      </c>
    </row>
    <row r="2863" spans="1:3" x14ac:dyDescent="0.45">
      <c r="A2863" s="28" t="s">
        <v>3614</v>
      </c>
      <c r="B2863" s="28" t="s">
        <v>3614</v>
      </c>
      <c r="C2863" s="28">
        <v>1184</v>
      </c>
    </row>
    <row r="2864" spans="1:3" x14ac:dyDescent="0.45">
      <c r="A2864" s="28" t="s">
        <v>474</v>
      </c>
      <c r="B2864" s="28" t="s">
        <v>474</v>
      </c>
      <c r="C2864" s="28">
        <v>1185</v>
      </c>
    </row>
    <row r="2865" spans="1:3" x14ac:dyDescent="0.45">
      <c r="A2865" s="28" t="s">
        <v>422</v>
      </c>
      <c r="B2865" s="28" t="s">
        <v>422</v>
      </c>
      <c r="C2865" s="28">
        <v>808</v>
      </c>
    </row>
    <row r="2866" spans="1:3" x14ac:dyDescent="0.45">
      <c r="A2866" s="28" t="s">
        <v>848</v>
      </c>
      <c r="B2866" s="28" t="s">
        <v>2327</v>
      </c>
      <c r="C2866" s="28">
        <v>699</v>
      </c>
    </row>
    <row r="2867" spans="1:3" x14ac:dyDescent="0.45">
      <c r="A2867" s="28" t="s">
        <v>1986</v>
      </c>
      <c r="B2867" s="28" t="s">
        <v>1986</v>
      </c>
      <c r="C2867" s="28">
        <v>562</v>
      </c>
    </row>
    <row r="2868" spans="1:3" x14ac:dyDescent="0.45">
      <c r="A2868" s="28" t="s">
        <v>1904</v>
      </c>
      <c r="B2868" s="28" t="s">
        <v>1904</v>
      </c>
      <c r="C2868" s="28">
        <v>1790</v>
      </c>
    </row>
    <row r="2869" spans="1:3" x14ac:dyDescent="0.45">
      <c r="A2869" s="28" t="s">
        <v>1988</v>
      </c>
      <c r="B2869" s="28" t="s">
        <v>1988</v>
      </c>
      <c r="C2869" s="28">
        <v>564</v>
      </c>
    </row>
    <row r="2870" spans="1:3" x14ac:dyDescent="0.45">
      <c r="A2870" s="28" t="s">
        <v>2955</v>
      </c>
      <c r="B2870" s="28" t="s">
        <v>2955</v>
      </c>
      <c r="C2870" s="28">
        <v>1791</v>
      </c>
    </row>
    <row r="2871" spans="1:3" x14ac:dyDescent="0.45">
      <c r="A2871" s="28" t="s">
        <v>3872</v>
      </c>
      <c r="B2871" s="28" t="s">
        <v>1989</v>
      </c>
      <c r="C2871" s="28">
        <v>565</v>
      </c>
    </row>
    <row r="2872" spans="1:3" x14ac:dyDescent="0.45">
      <c r="A2872" s="28" t="s">
        <v>1008</v>
      </c>
      <c r="B2872" s="28" t="s">
        <v>1008</v>
      </c>
      <c r="C2872" s="28">
        <v>2398</v>
      </c>
    </row>
    <row r="2873" spans="1:3" x14ac:dyDescent="0.45">
      <c r="A2873" s="28" t="s">
        <v>945</v>
      </c>
      <c r="B2873" s="28" t="s">
        <v>1437</v>
      </c>
      <c r="C2873" s="28">
        <v>566</v>
      </c>
    </row>
    <row r="2874" spans="1:3" x14ac:dyDescent="0.45">
      <c r="A2874" s="28" t="s">
        <v>1990</v>
      </c>
      <c r="B2874" s="28" t="s">
        <v>1990</v>
      </c>
      <c r="C2874" s="28">
        <v>567</v>
      </c>
    </row>
    <row r="2875" spans="1:3" x14ac:dyDescent="0.45">
      <c r="A2875" s="20" t="s">
        <v>4102</v>
      </c>
      <c r="B2875" s="20" t="s">
        <v>4102</v>
      </c>
      <c r="C2875" s="20">
        <v>2637</v>
      </c>
    </row>
    <row r="2876" spans="1:3" x14ac:dyDescent="0.45">
      <c r="A2876" s="28" t="s">
        <v>1421</v>
      </c>
      <c r="B2876" s="28" t="s">
        <v>1421</v>
      </c>
      <c r="C2876" s="28">
        <v>2405</v>
      </c>
    </row>
    <row r="2877" spans="1:3" x14ac:dyDescent="0.45">
      <c r="A2877" s="28" t="s">
        <v>1013</v>
      </c>
      <c r="B2877" s="28" t="s">
        <v>1013</v>
      </c>
      <c r="C2877" s="28">
        <v>2403</v>
      </c>
    </row>
    <row r="2878" spans="1:3" x14ac:dyDescent="0.45">
      <c r="A2878" s="28" t="s">
        <v>2044</v>
      </c>
      <c r="B2878" s="28" t="s">
        <v>2602</v>
      </c>
      <c r="C2878" s="28">
        <v>568</v>
      </c>
    </row>
    <row r="2879" spans="1:3" x14ac:dyDescent="0.45">
      <c r="A2879" s="28" t="s">
        <v>2602</v>
      </c>
      <c r="B2879" s="28" t="s">
        <v>2602</v>
      </c>
      <c r="C2879" s="28">
        <v>568</v>
      </c>
    </row>
    <row r="2880" spans="1:3" x14ac:dyDescent="0.45">
      <c r="A2880" s="28" t="s">
        <v>1009</v>
      </c>
      <c r="B2880" s="28" t="s">
        <v>1009</v>
      </c>
      <c r="C2880" s="28">
        <v>2399</v>
      </c>
    </row>
    <row r="2881" spans="1:3" x14ac:dyDescent="0.45">
      <c r="A2881" s="28" t="s">
        <v>3461</v>
      </c>
      <c r="B2881" s="28" t="s">
        <v>2602</v>
      </c>
      <c r="C2881" s="28">
        <v>568</v>
      </c>
    </row>
    <row r="2882" spans="1:3" x14ac:dyDescent="0.45">
      <c r="A2882" s="28" t="s">
        <v>3462</v>
      </c>
      <c r="B2882" s="28" t="s">
        <v>1009</v>
      </c>
      <c r="C2882" s="28">
        <v>2399</v>
      </c>
    </row>
    <row r="2883" spans="1:3" x14ac:dyDescent="0.45">
      <c r="A2883" s="28" t="s">
        <v>2045</v>
      </c>
      <c r="B2883" s="28" t="s">
        <v>2602</v>
      </c>
      <c r="C2883" s="28">
        <v>568</v>
      </c>
    </row>
    <row r="2884" spans="1:3" x14ac:dyDescent="0.45">
      <c r="A2884" s="28" t="s">
        <v>3338</v>
      </c>
      <c r="B2884" s="28" t="s">
        <v>1009</v>
      </c>
      <c r="C2884" s="28">
        <v>2399</v>
      </c>
    </row>
    <row r="2885" spans="1:3" x14ac:dyDescent="0.45">
      <c r="A2885" s="28" t="s">
        <v>1989</v>
      </c>
      <c r="B2885" s="28" t="s">
        <v>1989</v>
      </c>
      <c r="C2885" s="28">
        <v>565</v>
      </c>
    </row>
    <row r="2886" spans="1:3" x14ac:dyDescent="0.45">
      <c r="A2886" s="28" t="s">
        <v>1012</v>
      </c>
      <c r="B2886" s="28" t="s">
        <v>1012</v>
      </c>
      <c r="C2886" s="28">
        <v>2402</v>
      </c>
    </row>
    <row r="2887" spans="1:3" x14ac:dyDescent="0.45">
      <c r="A2887" s="28" t="s">
        <v>2017</v>
      </c>
      <c r="B2887" s="28" t="s">
        <v>2017</v>
      </c>
      <c r="C2887" s="28">
        <v>76</v>
      </c>
    </row>
    <row r="2888" spans="1:3" x14ac:dyDescent="0.45">
      <c r="A2888" s="28" t="s">
        <v>1010</v>
      </c>
      <c r="B2888" s="28" t="s">
        <v>1010</v>
      </c>
      <c r="C2888" s="28">
        <v>2400</v>
      </c>
    </row>
    <row r="2889" spans="1:3" x14ac:dyDescent="0.45">
      <c r="A2889" s="28" t="s">
        <v>1993</v>
      </c>
      <c r="B2889" s="28" t="s">
        <v>1993</v>
      </c>
      <c r="C2889" s="28">
        <v>571</v>
      </c>
    </row>
    <row r="2890" spans="1:3" x14ac:dyDescent="0.45">
      <c r="A2890" s="28" t="s">
        <v>1437</v>
      </c>
      <c r="B2890" s="28" t="s">
        <v>1437</v>
      </c>
      <c r="C2890" s="28">
        <v>566</v>
      </c>
    </row>
    <row r="2891" spans="1:3" x14ac:dyDescent="0.45">
      <c r="A2891" s="28" t="s">
        <v>1774</v>
      </c>
      <c r="B2891" s="28" t="s">
        <v>1774</v>
      </c>
      <c r="C2891" s="28">
        <v>1690</v>
      </c>
    </row>
    <row r="2892" spans="1:3" x14ac:dyDescent="0.45">
      <c r="A2892" s="28" t="s">
        <v>1133</v>
      </c>
      <c r="B2892" s="28" t="s">
        <v>1133</v>
      </c>
      <c r="C2892" s="28">
        <v>774</v>
      </c>
    </row>
    <row r="2893" spans="1:3" x14ac:dyDescent="0.45">
      <c r="A2893" s="28" t="s">
        <v>779</v>
      </c>
      <c r="B2893" s="28" t="s">
        <v>779</v>
      </c>
      <c r="C2893" s="28">
        <v>586</v>
      </c>
    </row>
    <row r="2894" spans="1:3" x14ac:dyDescent="0.45">
      <c r="A2894" s="28" t="s">
        <v>2609</v>
      </c>
      <c r="B2894" s="28" t="s">
        <v>2609</v>
      </c>
      <c r="C2894" s="28">
        <v>930</v>
      </c>
    </row>
    <row r="2895" spans="1:3" x14ac:dyDescent="0.45">
      <c r="A2895" s="28" t="s">
        <v>664</v>
      </c>
      <c r="B2895" s="28" t="s">
        <v>664</v>
      </c>
      <c r="C2895" s="28">
        <v>1705</v>
      </c>
    </row>
    <row r="2896" spans="1:3" x14ac:dyDescent="0.45">
      <c r="A2896" s="28" t="s">
        <v>3463</v>
      </c>
      <c r="B2896" s="28" t="s">
        <v>2609</v>
      </c>
      <c r="C2896" s="28">
        <v>930</v>
      </c>
    </row>
    <row r="2897" spans="1:3" x14ac:dyDescent="0.45">
      <c r="A2897" s="28" t="s">
        <v>3464</v>
      </c>
      <c r="B2897" s="28" t="s">
        <v>664</v>
      </c>
      <c r="C2897" s="28">
        <v>1705</v>
      </c>
    </row>
    <row r="2898" spans="1:3" x14ac:dyDescent="0.45">
      <c r="A2898" s="28" t="s">
        <v>2099</v>
      </c>
      <c r="B2898" s="28" t="s">
        <v>2609</v>
      </c>
      <c r="C2898" s="28">
        <v>930</v>
      </c>
    </row>
    <row r="2899" spans="1:3" x14ac:dyDescent="0.45">
      <c r="A2899" s="28" t="s">
        <v>2100</v>
      </c>
      <c r="B2899" s="28" t="s">
        <v>664</v>
      </c>
      <c r="C2899" s="28">
        <v>1705</v>
      </c>
    </row>
    <row r="2900" spans="1:3" x14ac:dyDescent="0.45">
      <c r="A2900" s="28" t="s">
        <v>1014</v>
      </c>
      <c r="B2900" s="28" t="s">
        <v>1014</v>
      </c>
      <c r="C2900" s="28">
        <v>2404</v>
      </c>
    </row>
    <row r="2901" spans="1:3" x14ac:dyDescent="0.45">
      <c r="A2901" s="28" t="s">
        <v>642</v>
      </c>
      <c r="B2901" s="28" t="s">
        <v>642</v>
      </c>
      <c r="C2901" s="28">
        <v>572</v>
      </c>
    </row>
    <row r="2902" spans="1:3" x14ac:dyDescent="0.45">
      <c r="A2902" s="28" t="s">
        <v>2244</v>
      </c>
      <c r="B2902" s="28" t="s">
        <v>2244</v>
      </c>
      <c r="C2902" s="28">
        <v>276</v>
      </c>
    </row>
    <row r="2903" spans="1:3" x14ac:dyDescent="0.45">
      <c r="A2903" s="20" t="s">
        <v>2783</v>
      </c>
      <c r="B2903" s="20" t="s">
        <v>2783</v>
      </c>
      <c r="C2903" s="28">
        <v>1429</v>
      </c>
    </row>
    <row r="2904" spans="1:3" x14ac:dyDescent="0.45">
      <c r="A2904" s="28" t="s">
        <v>3109</v>
      </c>
      <c r="B2904" s="28" t="s">
        <v>3109</v>
      </c>
      <c r="C2904" s="28">
        <v>2171</v>
      </c>
    </row>
    <row r="2905" spans="1:3" x14ac:dyDescent="0.45">
      <c r="A2905" s="28" t="s">
        <v>1602</v>
      </c>
      <c r="B2905" s="28" t="s">
        <v>1602</v>
      </c>
      <c r="C2905" s="28">
        <v>2290</v>
      </c>
    </row>
    <row r="2906" spans="1:3" x14ac:dyDescent="0.45">
      <c r="A2906" s="28" t="s">
        <v>2366</v>
      </c>
      <c r="B2906" s="28" t="s">
        <v>4553</v>
      </c>
      <c r="C2906" s="28">
        <v>2172</v>
      </c>
    </row>
    <row r="2907" spans="1:3" x14ac:dyDescent="0.45">
      <c r="A2907" s="28" t="s">
        <v>1603</v>
      </c>
      <c r="B2907" s="28" t="s">
        <v>4554</v>
      </c>
      <c r="C2907" s="28">
        <v>2409</v>
      </c>
    </row>
    <row r="2908" spans="1:3" x14ac:dyDescent="0.45">
      <c r="A2908" s="28" t="s">
        <v>2831</v>
      </c>
      <c r="B2908" s="28" t="s">
        <v>2831</v>
      </c>
      <c r="C2908" s="28">
        <v>2492</v>
      </c>
    </row>
    <row r="2909" spans="1:3" x14ac:dyDescent="0.45">
      <c r="A2909" s="28" t="s">
        <v>1604</v>
      </c>
      <c r="B2909" s="28" t="s">
        <v>1604</v>
      </c>
      <c r="C2909" s="28">
        <v>2298</v>
      </c>
    </row>
    <row r="2910" spans="1:3" x14ac:dyDescent="0.45">
      <c r="A2910" s="28" t="s">
        <v>2367</v>
      </c>
      <c r="B2910" s="28" t="s">
        <v>2367</v>
      </c>
      <c r="C2910" s="28">
        <v>2173</v>
      </c>
    </row>
    <row r="2911" spans="1:3" x14ac:dyDescent="0.45">
      <c r="A2911" s="28" t="s">
        <v>2368</v>
      </c>
      <c r="B2911" s="28" t="s">
        <v>2368</v>
      </c>
      <c r="C2911" s="28">
        <v>2174</v>
      </c>
    </row>
    <row r="2912" spans="1:3" x14ac:dyDescent="0.45">
      <c r="A2912" s="28" t="s">
        <v>2369</v>
      </c>
      <c r="B2912" s="28" t="s">
        <v>2369</v>
      </c>
      <c r="C2912" s="28">
        <v>2175</v>
      </c>
    </row>
    <row r="2913" spans="1:3" x14ac:dyDescent="0.45">
      <c r="A2913" s="28" t="s">
        <v>2370</v>
      </c>
      <c r="B2913" s="28" t="s">
        <v>2370</v>
      </c>
      <c r="C2913" s="28">
        <v>2176</v>
      </c>
    </row>
    <row r="2914" spans="1:3" x14ac:dyDescent="0.45">
      <c r="A2914" s="28" t="s">
        <v>2371</v>
      </c>
      <c r="B2914" s="28" t="s">
        <v>2371</v>
      </c>
      <c r="C2914" s="28">
        <v>2177</v>
      </c>
    </row>
    <row r="2915" spans="1:3" x14ac:dyDescent="0.45">
      <c r="A2915" s="28" t="s">
        <v>475</v>
      </c>
      <c r="B2915" s="28" t="s">
        <v>475</v>
      </c>
      <c r="C2915" s="28">
        <v>1186</v>
      </c>
    </row>
    <row r="2916" spans="1:3" x14ac:dyDescent="0.45">
      <c r="A2916" s="28" t="s">
        <v>476</v>
      </c>
      <c r="B2916" s="28" t="s">
        <v>476</v>
      </c>
      <c r="C2916" s="28">
        <v>1187</v>
      </c>
    </row>
    <row r="2917" spans="1:3" x14ac:dyDescent="0.45">
      <c r="A2917" s="28" t="s">
        <v>486</v>
      </c>
      <c r="B2917" s="28" t="s">
        <v>2880</v>
      </c>
      <c r="C2917" s="28">
        <v>734</v>
      </c>
    </row>
    <row r="2918" spans="1:3" x14ac:dyDescent="0.45">
      <c r="A2918" s="28" t="s">
        <v>1959</v>
      </c>
      <c r="B2918" s="28" t="s">
        <v>1959</v>
      </c>
      <c r="C2918" s="28">
        <v>1188</v>
      </c>
    </row>
    <row r="2919" spans="1:3" x14ac:dyDescent="0.45">
      <c r="A2919" s="28" t="s">
        <v>1426</v>
      </c>
      <c r="B2919" s="28" t="s">
        <v>1426</v>
      </c>
      <c r="C2919" s="28">
        <v>2413</v>
      </c>
    </row>
    <row r="2920" spans="1:3" x14ac:dyDescent="0.45">
      <c r="A2920" s="28" t="s">
        <v>487</v>
      </c>
      <c r="B2920" s="28" t="s">
        <v>2065</v>
      </c>
      <c r="C2920" s="28">
        <v>749</v>
      </c>
    </row>
    <row r="2921" spans="1:3" x14ac:dyDescent="0.45">
      <c r="A2921" s="28" t="s">
        <v>582</v>
      </c>
      <c r="B2921" s="28" t="s">
        <v>2264</v>
      </c>
      <c r="C2921" s="28">
        <v>751</v>
      </c>
    </row>
    <row r="2922" spans="1:3" x14ac:dyDescent="0.45">
      <c r="A2922" s="28" t="s">
        <v>1960</v>
      </c>
      <c r="B2922" s="28" t="s">
        <v>1960</v>
      </c>
      <c r="C2922" s="28">
        <v>1189</v>
      </c>
    </row>
    <row r="2923" spans="1:3" x14ac:dyDescent="0.45">
      <c r="A2923" s="28" t="s">
        <v>1961</v>
      </c>
      <c r="B2923" s="28" t="s">
        <v>1961</v>
      </c>
      <c r="C2923" s="28">
        <v>1190</v>
      </c>
    </row>
    <row r="2924" spans="1:3" x14ac:dyDescent="0.45">
      <c r="A2924" s="28" t="s">
        <v>4510</v>
      </c>
      <c r="B2924" s="28" t="s">
        <v>4510</v>
      </c>
      <c r="C2924" s="28">
        <v>2391</v>
      </c>
    </row>
    <row r="2925" spans="1:3" x14ac:dyDescent="0.45">
      <c r="A2925" s="28" t="s">
        <v>4906</v>
      </c>
      <c r="B2925" s="28" t="s">
        <v>4906</v>
      </c>
      <c r="C2925" s="28">
        <v>710</v>
      </c>
    </row>
    <row r="2926" spans="1:3" x14ac:dyDescent="0.45">
      <c r="A2926" s="28" t="s">
        <v>2058</v>
      </c>
      <c r="B2926" s="28" t="s">
        <v>2058</v>
      </c>
      <c r="C2926" s="28">
        <v>742</v>
      </c>
    </row>
    <row r="2927" spans="1:3" x14ac:dyDescent="0.45">
      <c r="A2927" s="28" t="s">
        <v>2969</v>
      </c>
      <c r="B2927" s="28" t="s">
        <v>2969</v>
      </c>
      <c r="C2927" s="28">
        <v>979</v>
      </c>
    </row>
    <row r="2928" spans="1:3" x14ac:dyDescent="0.45">
      <c r="A2928" s="28" t="s">
        <v>2482</v>
      </c>
      <c r="B2928" s="28" t="s">
        <v>4927</v>
      </c>
      <c r="C2928" s="28">
        <v>631</v>
      </c>
    </row>
    <row r="2929" spans="1:3" x14ac:dyDescent="0.45">
      <c r="A2929" s="28" t="s">
        <v>611</v>
      </c>
      <c r="B2929" s="28" t="s">
        <v>611</v>
      </c>
      <c r="C2929" s="28">
        <v>633</v>
      </c>
    </row>
    <row r="2930" spans="1:3" x14ac:dyDescent="0.45">
      <c r="A2930" s="20" t="s">
        <v>4511</v>
      </c>
      <c r="B2930" s="20" t="s">
        <v>4511</v>
      </c>
      <c r="C2930" s="20">
        <v>2777</v>
      </c>
    </row>
    <row r="2931" spans="1:3" x14ac:dyDescent="0.45">
      <c r="A2931" s="28" t="s">
        <v>47</v>
      </c>
      <c r="B2931" s="28" t="s">
        <v>47</v>
      </c>
      <c r="C2931" s="28">
        <v>664</v>
      </c>
    </row>
    <row r="2932" spans="1:3" x14ac:dyDescent="0.45">
      <c r="A2932" s="28" t="s">
        <v>533</v>
      </c>
      <c r="B2932" s="28" t="s">
        <v>533</v>
      </c>
      <c r="C2932" s="28">
        <v>671</v>
      </c>
    </row>
    <row r="2933" spans="1:3" x14ac:dyDescent="0.45">
      <c r="A2933" s="28" t="s">
        <v>1905</v>
      </c>
      <c r="B2933" s="28" t="s">
        <v>4910</v>
      </c>
      <c r="C2933" s="28">
        <v>1792</v>
      </c>
    </row>
    <row r="2934" spans="1:3" x14ac:dyDescent="0.45">
      <c r="A2934" s="28" t="s">
        <v>2227</v>
      </c>
      <c r="B2934" s="28" t="s">
        <v>2227</v>
      </c>
      <c r="C2934" s="28">
        <v>755</v>
      </c>
    </row>
    <row r="2935" spans="1:3" x14ac:dyDescent="0.45">
      <c r="A2935" s="28" t="s">
        <v>1906</v>
      </c>
      <c r="B2935" s="28" t="s">
        <v>1906</v>
      </c>
      <c r="C2935" s="28">
        <v>1793</v>
      </c>
    </row>
    <row r="2936" spans="1:3" x14ac:dyDescent="0.45">
      <c r="A2936" s="28" t="s">
        <v>4899</v>
      </c>
      <c r="B2936" s="28" t="s">
        <v>4899</v>
      </c>
      <c r="C2936" s="28">
        <v>623</v>
      </c>
    </row>
    <row r="2937" spans="1:3" x14ac:dyDescent="0.45">
      <c r="A2937" s="28" t="s">
        <v>3183</v>
      </c>
      <c r="B2937" s="28" t="s">
        <v>3183</v>
      </c>
      <c r="C2937" s="28">
        <v>661</v>
      </c>
    </row>
    <row r="2938" spans="1:3" x14ac:dyDescent="0.45">
      <c r="A2938" s="28" t="s">
        <v>1609</v>
      </c>
      <c r="B2938" s="28" t="s">
        <v>1609</v>
      </c>
      <c r="C2938" s="28">
        <v>898</v>
      </c>
    </row>
    <row r="2939" spans="1:3" x14ac:dyDescent="0.45">
      <c r="A2939" s="28" t="s">
        <v>560</v>
      </c>
      <c r="B2939" s="28" t="s">
        <v>560</v>
      </c>
      <c r="C2939" s="28">
        <v>1794</v>
      </c>
    </row>
    <row r="2940" spans="1:3" x14ac:dyDescent="0.45">
      <c r="A2940" s="20" t="s">
        <v>4512</v>
      </c>
      <c r="B2940" s="20" t="s">
        <v>4512</v>
      </c>
      <c r="C2940" s="20">
        <v>2751</v>
      </c>
    </row>
    <row r="2941" spans="1:3" x14ac:dyDescent="0.45">
      <c r="A2941" s="20" t="s">
        <v>4103</v>
      </c>
      <c r="B2941" s="20" t="s">
        <v>4103</v>
      </c>
      <c r="C2941" s="20">
        <v>2629</v>
      </c>
    </row>
    <row r="2942" spans="1:3" x14ac:dyDescent="0.45">
      <c r="A2942" s="28" t="s">
        <v>1611</v>
      </c>
      <c r="B2942" s="28" t="s">
        <v>1611</v>
      </c>
      <c r="C2942" s="28">
        <v>902</v>
      </c>
    </row>
    <row r="2943" spans="1:3" x14ac:dyDescent="0.45">
      <c r="A2943" s="28" t="s">
        <v>609</v>
      </c>
      <c r="B2943" s="28" t="s">
        <v>609</v>
      </c>
      <c r="C2943" s="28">
        <v>903</v>
      </c>
    </row>
    <row r="2944" spans="1:3" x14ac:dyDescent="0.45">
      <c r="A2944" s="28" t="s">
        <v>326</v>
      </c>
      <c r="B2944" s="28" t="s">
        <v>326</v>
      </c>
      <c r="C2944" s="28">
        <v>2524</v>
      </c>
    </row>
    <row r="2945" spans="1:3" x14ac:dyDescent="0.45">
      <c r="A2945" s="20" t="s">
        <v>4513</v>
      </c>
      <c r="B2945" s="20" t="s">
        <v>4513</v>
      </c>
      <c r="C2945" s="20">
        <v>2779</v>
      </c>
    </row>
    <row r="2946" spans="1:3" x14ac:dyDescent="0.45">
      <c r="A2946" s="28" t="s">
        <v>1605</v>
      </c>
      <c r="B2946" s="28" t="s">
        <v>1605</v>
      </c>
      <c r="C2946" s="28">
        <v>2278</v>
      </c>
    </row>
    <row r="2947" spans="1:3" x14ac:dyDescent="0.45">
      <c r="A2947" s="28" t="s">
        <v>1606</v>
      </c>
      <c r="B2947" s="28" t="s">
        <v>1606</v>
      </c>
      <c r="C2947" s="28">
        <v>1852</v>
      </c>
    </row>
    <row r="2948" spans="1:3" x14ac:dyDescent="0.45">
      <c r="A2948" s="28" t="s">
        <v>1872</v>
      </c>
      <c r="B2948" s="28" t="s">
        <v>1872</v>
      </c>
      <c r="C2948" s="28">
        <v>2434</v>
      </c>
    </row>
    <row r="2949" spans="1:3" x14ac:dyDescent="0.45">
      <c r="A2949" s="28" t="s">
        <v>1607</v>
      </c>
      <c r="B2949" s="28" t="s">
        <v>1607</v>
      </c>
      <c r="C2949" s="28">
        <v>2279</v>
      </c>
    </row>
    <row r="2950" spans="1:3" x14ac:dyDescent="0.45">
      <c r="A2950" s="28" t="s">
        <v>2372</v>
      </c>
      <c r="B2950" s="28" t="s">
        <v>2372</v>
      </c>
      <c r="C2950" s="28">
        <v>2178</v>
      </c>
    </row>
    <row r="2951" spans="1:3" x14ac:dyDescent="0.45">
      <c r="A2951" s="28" t="s">
        <v>3514</v>
      </c>
      <c r="B2951" s="28" t="s">
        <v>3514</v>
      </c>
      <c r="C2951" s="28">
        <v>1971</v>
      </c>
    </row>
    <row r="2952" spans="1:3" x14ac:dyDescent="0.45">
      <c r="A2952" s="28" t="s">
        <v>1962</v>
      </c>
      <c r="B2952" s="28" t="s">
        <v>1962</v>
      </c>
      <c r="C2952" s="28">
        <v>1191</v>
      </c>
    </row>
    <row r="2953" spans="1:3" x14ac:dyDescent="0.45">
      <c r="A2953" s="26" t="s">
        <v>3339</v>
      </c>
      <c r="B2953" s="26" t="s">
        <v>27</v>
      </c>
      <c r="C2953" s="28">
        <v>1192</v>
      </c>
    </row>
    <row r="2954" spans="1:3" x14ac:dyDescent="0.45">
      <c r="A2954" s="28" t="s">
        <v>3379</v>
      </c>
      <c r="B2954" s="28" t="s">
        <v>1963</v>
      </c>
      <c r="C2954" s="28">
        <v>1193</v>
      </c>
    </row>
    <row r="2955" spans="1:3" x14ac:dyDescent="0.45">
      <c r="A2955" s="28" t="s">
        <v>2098</v>
      </c>
      <c r="B2955" s="28" t="s">
        <v>1409</v>
      </c>
      <c r="C2955" s="28">
        <v>2363</v>
      </c>
    </row>
    <row r="2956" spans="1:3" x14ac:dyDescent="0.45">
      <c r="A2956" s="26" t="s">
        <v>27</v>
      </c>
      <c r="B2956" s="26" t="s">
        <v>27</v>
      </c>
      <c r="C2956" s="28">
        <v>1192</v>
      </c>
    </row>
    <row r="2957" spans="1:3" x14ac:dyDescent="0.45">
      <c r="A2957" s="28" t="s">
        <v>1963</v>
      </c>
      <c r="B2957" s="28" t="s">
        <v>1963</v>
      </c>
      <c r="C2957" s="28">
        <v>1193</v>
      </c>
    </row>
    <row r="2958" spans="1:3" x14ac:dyDescent="0.45">
      <c r="A2958" s="28" t="s">
        <v>1409</v>
      </c>
      <c r="B2958" s="28" t="s">
        <v>1409</v>
      </c>
      <c r="C2958" s="28">
        <v>2363</v>
      </c>
    </row>
    <row r="2959" spans="1:3" x14ac:dyDescent="0.45">
      <c r="A2959" s="28" t="s">
        <v>1964</v>
      </c>
      <c r="B2959" s="20" t="s">
        <v>4617</v>
      </c>
      <c r="C2959" s="28">
        <v>1194</v>
      </c>
    </row>
    <row r="2960" spans="1:3" x14ac:dyDescent="0.45">
      <c r="A2960" s="20" t="s">
        <v>4951</v>
      </c>
      <c r="B2960" s="20" t="s">
        <v>4951</v>
      </c>
      <c r="C2960" s="28">
        <v>1195</v>
      </c>
    </row>
    <row r="2961" spans="1:3" x14ac:dyDescent="0.45">
      <c r="A2961" s="28" t="s">
        <v>1965</v>
      </c>
      <c r="B2961" s="20" t="s">
        <v>4951</v>
      </c>
      <c r="C2961" s="28">
        <v>1195</v>
      </c>
    </row>
    <row r="2962" spans="1:3" x14ac:dyDescent="0.45">
      <c r="A2962" s="28" t="s">
        <v>1966</v>
      </c>
      <c r="B2962" s="28" t="s">
        <v>1966</v>
      </c>
      <c r="C2962" s="28">
        <v>1196</v>
      </c>
    </row>
    <row r="2963" spans="1:3" x14ac:dyDescent="0.45">
      <c r="A2963" s="28" t="s">
        <v>1967</v>
      </c>
      <c r="B2963" s="28" t="s">
        <v>1967</v>
      </c>
      <c r="C2963" s="28">
        <v>1197</v>
      </c>
    </row>
    <row r="2964" spans="1:3" x14ac:dyDescent="0.45">
      <c r="A2964" s="28" t="s">
        <v>1968</v>
      </c>
      <c r="B2964" s="28" t="s">
        <v>1968</v>
      </c>
      <c r="C2964" s="28">
        <v>1198</v>
      </c>
    </row>
    <row r="2965" spans="1:3" x14ac:dyDescent="0.45">
      <c r="A2965" s="28" t="s">
        <v>4465</v>
      </c>
      <c r="B2965" s="28" t="s">
        <v>4465</v>
      </c>
      <c r="C2965" s="28">
        <v>835</v>
      </c>
    </row>
    <row r="2966" spans="1:3" x14ac:dyDescent="0.45">
      <c r="A2966" s="20" t="s">
        <v>4514</v>
      </c>
      <c r="B2966" s="20" t="s">
        <v>4514</v>
      </c>
      <c r="C2966" s="20">
        <v>2722</v>
      </c>
    </row>
    <row r="2967" spans="1:3" x14ac:dyDescent="0.45">
      <c r="A2967" s="28" t="s">
        <v>849</v>
      </c>
      <c r="B2967" s="28" t="s">
        <v>918</v>
      </c>
      <c r="C2967" s="28">
        <v>1168</v>
      </c>
    </row>
    <row r="2968" spans="1:3" x14ac:dyDescent="0.45">
      <c r="A2968" s="28" t="s">
        <v>4492</v>
      </c>
      <c r="B2968" s="28" t="s">
        <v>4492</v>
      </c>
      <c r="C2968" s="28">
        <v>958</v>
      </c>
    </row>
    <row r="2969" spans="1:3" x14ac:dyDescent="0.45">
      <c r="A2969" s="28" t="s">
        <v>2373</v>
      </c>
      <c r="B2969" s="28" t="s">
        <v>2373</v>
      </c>
      <c r="C2969" s="28">
        <v>2151</v>
      </c>
    </row>
    <row r="2970" spans="1:3" x14ac:dyDescent="0.45">
      <c r="A2970" s="28" t="s">
        <v>4515</v>
      </c>
      <c r="B2970" s="28" t="s">
        <v>4515</v>
      </c>
      <c r="C2970" s="28">
        <v>1406</v>
      </c>
    </row>
    <row r="2971" spans="1:3" x14ac:dyDescent="0.45">
      <c r="A2971" s="28" t="s">
        <v>1969</v>
      </c>
      <c r="B2971" s="28" t="s">
        <v>1969</v>
      </c>
      <c r="C2971" s="28">
        <v>1199</v>
      </c>
    </row>
    <row r="2972" spans="1:3" x14ac:dyDescent="0.45">
      <c r="A2972" s="28" t="s">
        <v>3502</v>
      </c>
      <c r="B2972" s="28" t="s">
        <v>3502</v>
      </c>
      <c r="C2972" s="28">
        <v>1637</v>
      </c>
    </row>
    <row r="2973" spans="1:3" x14ac:dyDescent="0.45">
      <c r="A2973" s="28" t="s">
        <v>2697</v>
      </c>
      <c r="B2973" s="28" t="s">
        <v>2697</v>
      </c>
      <c r="C2973" s="28">
        <v>1200</v>
      </c>
    </row>
    <row r="2974" spans="1:3" x14ac:dyDescent="0.45">
      <c r="A2974" s="28" t="s">
        <v>2698</v>
      </c>
      <c r="B2974" s="28" t="s">
        <v>2698</v>
      </c>
      <c r="C2974" s="28">
        <v>1201</v>
      </c>
    </row>
    <row r="2975" spans="1:3" x14ac:dyDescent="0.45">
      <c r="A2975" s="28" t="s">
        <v>4007</v>
      </c>
      <c r="B2975" s="28" t="s">
        <v>4007</v>
      </c>
      <c r="C2975" s="28">
        <v>1673</v>
      </c>
    </row>
    <row r="2976" spans="1:3" x14ac:dyDescent="0.45">
      <c r="A2976" s="28" t="s">
        <v>2699</v>
      </c>
      <c r="B2976" s="28" t="s">
        <v>249</v>
      </c>
      <c r="C2976" s="28">
        <v>1202</v>
      </c>
    </row>
    <row r="2977" spans="1:3" x14ac:dyDescent="0.45">
      <c r="A2977" s="28" t="s">
        <v>969</v>
      </c>
      <c r="B2977" s="28" t="s">
        <v>969</v>
      </c>
      <c r="C2977" s="28">
        <v>1204</v>
      </c>
    </row>
    <row r="2978" spans="1:3" x14ac:dyDescent="0.45">
      <c r="A2978" s="28" t="s">
        <v>2605</v>
      </c>
      <c r="B2978" s="28" t="s">
        <v>2605</v>
      </c>
      <c r="C2978" s="28">
        <v>860</v>
      </c>
    </row>
    <row r="2979" spans="1:3" x14ac:dyDescent="0.45">
      <c r="A2979" s="20" t="s">
        <v>4183</v>
      </c>
      <c r="B2979" s="20" t="s">
        <v>4183</v>
      </c>
      <c r="C2979" s="28">
        <v>1774</v>
      </c>
    </row>
    <row r="2980" spans="1:3" x14ac:dyDescent="0.45">
      <c r="A2980" s="28" t="s">
        <v>2951</v>
      </c>
      <c r="B2980" s="28" t="s">
        <v>2951</v>
      </c>
      <c r="C2980" s="28">
        <v>1630</v>
      </c>
    </row>
    <row r="2981" spans="1:3" x14ac:dyDescent="0.45">
      <c r="A2981" s="28" t="s">
        <v>970</v>
      </c>
      <c r="B2981" s="28" t="s">
        <v>970</v>
      </c>
      <c r="C2981" s="28">
        <v>1205</v>
      </c>
    </row>
    <row r="2982" spans="1:3" x14ac:dyDescent="0.45">
      <c r="A2982" s="28" t="s">
        <v>4419</v>
      </c>
      <c r="B2982" s="28" t="s">
        <v>4419</v>
      </c>
      <c r="C2982" s="28">
        <v>596</v>
      </c>
    </row>
    <row r="2983" spans="1:3" x14ac:dyDescent="0.45">
      <c r="A2983" s="28" t="s">
        <v>971</v>
      </c>
      <c r="B2983" s="28" t="s">
        <v>3614</v>
      </c>
      <c r="C2983" s="28">
        <v>1184</v>
      </c>
    </row>
    <row r="2984" spans="1:3" x14ac:dyDescent="0.45">
      <c r="A2984" s="28" t="s">
        <v>972</v>
      </c>
      <c r="B2984" s="28" t="s">
        <v>3614</v>
      </c>
      <c r="C2984" s="28">
        <v>1184</v>
      </c>
    </row>
    <row r="2985" spans="1:3" x14ac:dyDescent="0.45">
      <c r="A2985" s="28" t="s">
        <v>973</v>
      </c>
      <c r="B2985" s="28" t="s">
        <v>973</v>
      </c>
      <c r="C2985" s="28">
        <v>1208</v>
      </c>
    </row>
    <row r="2986" spans="1:3" x14ac:dyDescent="0.45">
      <c r="A2986" s="28" t="s">
        <v>263</v>
      </c>
      <c r="B2986" s="28" t="s">
        <v>263</v>
      </c>
      <c r="C2986" s="28">
        <v>1796</v>
      </c>
    </row>
    <row r="2987" spans="1:3" x14ac:dyDescent="0.45">
      <c r="A2987" s="28" t="s">
        <v>1907</v>
      </c>
      <c r="B2987" s="28" t="s">
        <v>263</v>
      </c>
      <c r="C2987" s="28">
        <v>1796</v>
      </c>
    </row>
    <row r="2988" spans="1:3" x14ac:dyDescent="0.45">
      <c r="A2988" s="28" t="s">
        <v>1908</v>
      </c>
      <c r="B2988" s="28" t="s">
        <v>1908</v>
      </c>
      <c r="C2988" s="28">
        <v>1797</v>
      </c>
    </row>
    <row r="2989" spans="1:3" x14ac:dyDescent="0.45">
      <c r="A2989" s="28" t="s">
        <v>975</v>
      </c>
      <c r="B2989" s="28" t="s">
        <v>975</v>
      </c>
      <c r="C2989" s="28">
        <v>1210</v>
      </c>
    </row>
    <row r="2990" spans="1:3" x14ac:dyDescent="0.45">
      <c r="A2990" s="28" t="s">
        <v>1543</v>
      </c>
      <c r="B2990" s="28" t="s">
        <v>1543</v>
      </c>
      <c r="C2990" s="28">
        <v>985</v>
      </c>
    </row>
    <row r="2991" spans="1:3" x14ac:dyDescent="0.45">
      <c r="A2991" s="28" t="s">
        <v>3876</v>
      </c>
      <c r="B2991" s="28" t="s">
        <v>3876</v>
      </c>
      <c r="C2991" s="28">
        <v>1989</v>
      </c>
    </row>
    <row r="2992" spans="1:3" x14ac:dyDescent="0.45">
      <c r="A2992" s="28" t="s">
        <v>404</v>
      </c>
      <c r="B2992" s="28" t="s">
        <v>404</v>
      </c>
      <c r="C2992" s="28">
        <v>1011</v>
      </c>
    </row>
    <row r="2993" spans="1:3" x14ac:dyDescent="0.45">
      <c r="A2993" s="28" t="s">
        <v>399</v>
      </c>
      <c r="B2993" s="28" t="s">
        <v>51</v>
      </c>
      <c r="C2993" s="28">
        <v>1021</v>
      </c>
    </row>
    <row r="2994" spans="1:3" x14ac:dyDescent="0.45">
      <c r="A2994" s="28" t="s">
        <v>51</v>
      </c>
      <c r="B2994" s="28" t="s">
        <v>51</v>
      </c>
      <c r="C2994" s="28">
        <v>1021</v>
      </c>
    </row>
    <row r="2995" spans="1:3" x14ac:dyDescent="0.45">
      <c r="A2995" s="28" t="s">
        <v>52</v>
      </c>
      <c r="B2995" s="28" t="s">
        <v>52</v>
      </c>
      <c r="C2995" s="28">
        <v>2070</v>
      </c>
    </row>
    <row r="2996" spans="1:3" x14ac:dyDescent="0.45">
      <c r="A2996" s="28" t="s">
        <v>177</v>
      </c>
      <c r="B2996" s="28" t="s">
        <v>3876</v>
      </c>
      <c r="C2996" s="28">
        <v>1989</v>
      </c>
    </row>
    <row r="2997" spans="1:3" x14ac:dyDescent="0.45">
      <c r="A2997" s="20" t="s">
        <v>4053</v>
      </c>
      <c r="B2997" s="20" t="s">
        <v>4053</v>
      </c>
      <c r="C2997" s="20">
        <v>2648</v>
      </c>
    </row>
    <row r="2998" spans="1:3" x14ac:dyDescent="0.45">
      <c r="A2998" s="28" t="s">
        <v>4405</v>
      </c>
      <c r="B2998" s="28" t="s">
        <v>4405</v>
      </c>
      <c r="C2998" s="28">
        <v>2504</v>
      </c>
    </row>
    <row r="2999" spans="1:3" x14ac:dyDescent="0.45">
      <c r="A2999" s="28" t="s">
        <v>2958</v>
      </c>
      <c r="B2999" s="28" t="s">
        <v>4086</v>
      </c>
      <c r="C2999" s="28">
        <v>1868</v>
      </c>
    </row>
    <row r="3000" spans="1:3" x14ac:dyDescent="0.45">
      <c r="A3000" s="28" t="s">
        <v>53</v>
      </c>
      <c r="B3000" s="28" t="s">
        <v>53</v>
      </c>
      <c r="C3000" s="28">
        <v>2570</v>
      </c>
    </row>
    <row r="3001" spans="1:3" x14ac:dyDescent="0.45">
      <c r="A3001" s="28" t="s">
        <v>2182</v>
      </c>
      <c r="B3001" s="28" t="s">
        <v>2182</v>
      </c>
      <c r="C3001" s="28">
        <v>1757</v>
      </c>
    </row>
    <row r="3002" spans="1:3" x14ac:dyDescent="0.45">
      <c r="A3002" s="28" t="s">
        <v>3956</v>
      </c>
      <c r="B3002" s="28" t="s">
        <v>3956</v>
      </c>
      <c r="C3002" s="28">
        <v>579</v>
      </c>
    </row>
    <row r="3003" spans="1:3" x14ac:dyDescent="0.45">
      <c r="A3003" s="28" t="s">
        <v>976</v>
      </c>
      <c r="B3003" s="28" t="s">
        <v>976</v>
      </c>
      <c r="C3003" s="28">
        <v>1211</v>
      </c>
    </row>
    <row r="3004" spans="1:3" x14ac:dyDescent="0.45">
      <c r="A3004" s="28" t="s">
        <v>2374</v>
      </c>
      <c r="B3004" s="28" t="s">
        <v>2374</v>
      </c>
      <c r="C3004" s="28">
        <v>2179</v>
      </c>
    </row>
    <row r="3005" spans="1:3" x14ac:dyDescent="0.45">
      <c r="A3005" s="28" t="s">
        <v>2375</v>
      </c>
      <c r="B3005" s="28" t="s">
        <v>2375</v>
      </c>
      <c r="C3005" s="28">
        <v>2180</v>
      </c>
    </row>
    <row r="3006" spans="1:3" x14ac:dyDescent="0.45">
      <c r="A3006" s="28" t="s">
        <v>259</v>
      </c>
      <c r="B3006" s="28" t="s">
        <v>259</v>
      </c>
      <c r="C3006" s="28">
        <v>1813</v>
      </c>
    </row>
    <row r="3007" spans="1:3" x14ac:dyDescent="0.45">
      <c r="A3007" s="20" t="s">
        <v>4113</v>
      </c>
      <c r="B3007" s="20" t="s">
        <v>4113</v>
      </c>
      <c r="C3007" s="20">
        <v>2672</v>
      </c>
    </row>
    <row r="3008" spans="1:3" x14ac:dyDescent="0.45">
      <c r="A3008" s="28" t="s">
        <v>3071</v>
      </c>
      <c r="B3008" s="28" t="s">
        <v>250</v>
      </c>
      <c r="C3008" s="28">
        <v>1889</v>
      </c>
    </row>
    <row r="3009" spans="1:3" x14ac:dyDescent="0.45">
      <c r="A3009" s="28" t="s">
        <v>2018</v>
      </c>
      <c r="B3009" s="28" t="s">
        <v>251</v>
      </c>
      <c r="C3009" s="28">
        <v>77</v>
      </c>
    </row>
    <row r="3010" spans="1:3" x14ac:dyDescent="0.45">
      <c r="A3010" s="28" t="s">
        <v>763</v>
      </c>
      <c r="B3010" s="28" t="s">
        <v>252</v>
      </c>
      <c r="C3010" s="28">
        <v>79</v>
      </c>
    </row>
    <row r="3011" spans="1:3" x14ac:dyDescent="0.45">
      <c r="A3011" s="28" t="s">
        <v>2428</v>
      </c>
      <c r="B3011" s="28" t="s">
        <v>253</v>
      </c>
      <c r="C3011" s="28">
        <v>83</v>
      </c>
    </row>
    <row r="3012" spans="1:3" x14ac:dyDescent="0.45">
      <c r="A3012" s="28" t="s">
        <v>2429</v>
      </c>
      <c r="B3012" s="28" t="s">
        <v>3878</v>
      </c>
      <c r="C3012" s="28">
        <v>85</v>
      </c>
    </row>
    <row r="3013" spans="1:3" x14ac:dyDescent="0.45">
      <c r="A3013" s="28" t="s">
        <v>2430</v>
      </c>
      <c r="B3013" s="28" t="s">
        <v>254</v>
      </c>
      <c r="C3013" s="28">
        <v>86</v>
      </c>
    </row>
    <row r="3014" spans="1:3" x14ac:dyDescent="0.45">
      <c r="A3014" s="28" t="s">
        <v>2431</v>
      </c>
      <c r="B3014" s="28" t="s">
        <v>3879</v>
      </c>
      <c r="C3014" s="28">
        <v>87</v>
      </c>
    </row>
    <row r="3015" spans="1:3" x14ac:dyDescent="0.45">
      <c r="A3015" s="28" t="s">
        <v>2432</v>
      </c>
      <c r="B3015" s="28" t="s">
        <v>255</v>
      </c>
      <c r="C3015" s="28">
        <v>88</v>
      </c>
    </row>
    <row r="3016" spans="1:3" x14ac:dyDescent="0.45">
      <c r="A3016" s="28" t="s">
        <v>850</v>
      </c>
      <c r="B3016" s="28" t="s">
        <v>2433</v>
      </c>
      <c r="C3016" s="28">
        <v>90</v>
      </c>
    </row>
    <row r="3017" spans="1:3" x14ac:dyDescent="0.45">
      <c r="A3017" s="28" t="s">
        <v>3072</v>
      </c>
      <c r="B3017" s="28" t="s">
        <v>256</v>
      </c>
      <c r="C3017" s="28">
        <v>1890</v>
      </c>
    </row>
    <row r="3018" spans="1:3" x14ac:dyDescent="0.45">
      <c r="A3018" s="28" t="s">
        <v>2434</v>
      </c>
      <c r="B3018" s="28" t="s">
        <v>257</v>
      </c>
      <c r="C3018" s="28">
        <v>92</v>
      </c>
    </row>
    <row r="3019" spans="1:3" x14ac:dyDescent="0.45">
      <c r="A3019" s="28" t="s">
        <v>2435</v>
      </c>
      <c r="B3019" s="28" t="s">
        <v>1283</v>
      </c>
      <c r="C3019" s="28">
        <v>93</v>
      </c>
    </row>
    <row r="3020" spans="1:3" x14ac:dyDescent="0.45">
      <c r="A3020" s="28" t="s">
        <v>977</v>
      </c>
      <c r="B3020" s="28" t="s">
        <v>977</v>
      </c>
      <c r="C3020" s="28">
        <v>1212</v>
      </c>
    </row>
    <row r="3021" spans="1:3" x14ac:dyDescent="0.45">
      <c r="A3021" s="28" t="s">
        <v>4008</v>
      </c>
      <c r="B3021" s="28" t="s">
        <v>4008</v>
      </c>
      <c r="C3021" s="28">
        <v>1674</v>
      </c>
    </row>
    <row r="3022" spans="1:3" x14ac:dyDescent="0.45">
      <c r="A3022" s="28" t="s">
        <v>1909</v>
      </c>
      <c r="B3022" s="28" t="s">
        <v>1909</v>
      </c>
      <c r="C3022" s="28">
        <v>1798</v>
      </c>
    </row>
    <row r="3023" spans="1:3" x14ac:dyDescent="0.45">
      <c r="A3023" s="28" t="s">
        <v>2919</v>
      </c>
      <c r="B3023" s="28" t="s">
        <v>2919</v>
      </c>
      <c r="C3023" s="28">
        <v>1218</v>
      </c>
    </row>
    <row r="3024" spans="1:3" x14ac:dyDescent="0.45">
      <c r="A3024" s="28" t="s">
        <v>851</v>
      </c>
      <c r="B3024" s="28" t="s">
        <v>2921</v>
      </c>
      <c r="C3024" s="28">
        <v>1220</v>
      </c>
    </row>
    <row r="3025" spans="1:3" x14ac:dyDescent="0.45">
      <c r="A3025" s="28" t="s">
        <v>2921</v>
      </c>
      <c r="B3025" s="28" t="s">
        <v>2921</v>
      </c>
      <c r="C3025" s="28">
        <v>1220</v>
      </c>
    </row>
    <row r="3026" spans="1:3" x14ac:dyDescent="0.45">
      <c r="A3026" s="28" t="s">
        <v>54</v>
      </c>
      <c r="B3026" s="28" t="s">
        <v>54</v>
      </c>
      <c r="C3026" s="28">
        <v>1676</v>
      </c>
    </row>
    <row r="3027" spans="1:3" x14ac:dyDescent="0.45">
      <c r="A3027" s="28" t="s">
        <v>2922</v>
      </c>
      <c r="B3027" s="28" t="s">
        <v>2922</v>
      </c>
      <c r="C3027" s="28">
        <v>1221</v>
      </c>
    </row>
    <row r="3028" spans="1:3" x14ac:dyDescent="0.45">
      <c r="A3028" s="28" t="s">
        <v>780</v>
      </c>
      <c r="B3028" s="28" t="s">
        <v>780</v>
      </c>
      <c r="C3028" s="28">
        <v>1675</v>
      </c>
    </row>
    <row r="3029" spans="1:3" x14ac:dyDescent="0.45">
      <c r="A3029" s="28" t="s">
        <v>2923</v>
      </c>
      <c r="B3029" s="28" t="s">
        <v>2923</v>
      </c>
      <c r="C3029" s="28">
        <v>1222</v>
      </c>
    </row>
    <row r="3030" spans="1:3" x14ac:dyDescent="0.45">
      <c r="A3030" s="28" t="s">
        <v>2310</v>
      </c>
      <c r="B3030" s="28" t="s">
        <v>2310</v>
      </c>
      <c r="C3030" s="28">
        <v>1036</v>
      </c>
    </row>
    <row r="3031" spans="1:3" x14ac:dyDescent="0.45">
      <c r="A3031" s="28" t="s">
        <v>2924</v>
      </c>
      <c r="B3031" s="28" t="s">
        <v>2924</v>
      </c>
      <c r="C3031" s="28">
        <v>1223</v>
      </c>
    </row>
    <row r="3032" spans="1:3" x14ac:dyDescent="0.45">
      <c r="A3032" s="28" t="s">
        <v>2925</v>
      </c>
      <c r="B3032" s="28" t="s">
        <v>2925</v>
      </c>
      <c r="C3032" s="28">
        <v>1224</v>
      </c>
    </row>
    <row r="3033" spans="1:3" x14ac:dyDescent="0.45">
      <c r="A3033" s="28" t="s">
        <v>4009</v>
      </c>
      <c r="B3033" s="28" t="s">
        <v>54</v>
      </c>
      <c r="C3033" s="28">
        <v>1676</v>
      </c>
    </row>
    <row r="3034" spans="1:3" x14ac:dyDescent="0.45">
      <c r="A3034" s="28" t="s">
        <v>946</v>
      </c>
      <c r="B3034" s="28" t="s">
        <v>2926</v>
      </c>
      <c r="C3034" s="28">
        <v>1225</v>
      </c>
    </row>
    <row r="3035" spans="1:3" x14ac:dyDescent="0.45">
      <c r="A3035" s="28" t="s">
        <v>2927</v>
      </c>
      <c r="B3035" s="28" t="s">
        <v>2927</v>
      </c>
      <c r="C3035" s="28">
        <v>1226</v>
      </c>
    </row>
    <row r="3036" spans="1:3" x14ac:dyDescent="0.45">
      <c r="A3036" s="28" t="s">
        <v>2928</v>
      </c>
      <c r="B3036" s="28" t="s">
        <v>2928</v>
      </c>
      <c r="C3036" s="28">
        <v>1227</v>
      </c>
    </row>
    <row r="3037" spans="1:3" x14ac:dyDescent="0.45">
      <c r="A3037" s="28" t="s">
        <v>2926</v>
      </c>
      <c r="B3037" s="28" t="s">
        <v>2926</v>
      </c>
      <c r="C3037" s="28">
        <v>1225</v>
      </c>
    </row>
    <row r="3038" spans="1:3" x14ac:dyDescent="0.45">
      <c r="A3038" s="28" t="s">
        <v>2929</v>
      </c>
      <c r="B3038" s="28" t="s">
        <v>2929</v>
      </c>
      <c r="C3038" s="28">
        <v>1228</v>
      </c>
    </row>
    <row r="3039" spans="1:3" x14ac:dyDescent="0.45">
      <c r="A3039" s="28" t="s">
        <v>170</v>
      </c>
      <c r="B3039" s="28" t="s">
        <v>170</v>
      </c>
      <c r="C3039" s="28">
        <v>1972</v>
      </c>
    </row>
    <row r="3040" spans="1:3" x14ac:dyDescent="0.45">
      <c r="A3040" s="28" t="s">
        <v>2376</v>
      </c>
      <c r="B3040" s="28" t="s">
        <v>2376</v>
      </c>
      <c r="C3040" s="28">
        <v>2271</v>
      </c>
    </row>
    <row r="3041" spans="1:3" x14ac:dyDescent="0.45">
      <c r="A3041" s="28" t="s">
        <v>2930</v>
      </c>
      <c r="B3041" s="28" t="s">
        <v>2930</v>
      </c>
      <c r="C3041" s="28">
        <v>1229</v>
      </c>
    </row>
    <row r="3042" spans="1:3" x14ac:dyDescent="0.45">
      <c r="A3042" s="28" t="s">
        <v>4499</v>
      </c>
      <c r="B3042" s="28" t="s">
        <v>4499</v>
      </c>
      <c r="C3042" s="28">
        <v>2138</v>
      </c>
    </row>
    <row r="3043" spans="1:3" x14ac:dyDescent="0.45">
      <c r="A3043" s="28" t="s">
        <v>852</v>
      </c>
      <c r="B3043" s="28" t="s">
        <v>2931</v>
      </c>
      <c r="C3043" s="28">
        <v>1230</v>
      </c>
    </row>
    <row r="3044" spans="1:3" x14ac:dyDescent="0.45">
      <c r="A3044" s="28" t="s">
        <v>2932</v>
      </c>
      <c r="B3044" s="28" t="s">
        <v>2932</v>
      </c>
      <c r="C3044" s="28">
        <v>1231</v>
      </c>
    </row>
    <row r="3045" spans="1:3" x14ac:dyDescent="0.45">
      <c r="A3045" s="28" t="s">
        <v>2931</v>
      </c>
      <c r="B3045" s="28" t="s">
        <v>2931</v>
      </c>
      <c r="C3045" s="28">
        <v>1230</v>
      </c>
    </row>
    <row r="3046" spans="1:3" x14ac:dyDescent="0.45">
      <c r="A3046" s="28" t="s">
        <v>2161</v>
      </c>
      <c r="B3046" s="28" t="s">
        <v>2161</v>
      </c>
      <c r="C3046" s="28">
        <v>1390</v>
      </c>
    </row>
    <row r="3047" spans="1:3" x14ac:dyDescent="0.45">
      <c r="A3047" s="28" t="s">
        <v>1780</v>
      </c>
      <c r="B3047" s="28" t="s">
        <v>1780</v>
      </c>
      <c r="C3047" s="28">
        <v>1696</v>
      </c>
    </row>
    <row r="3048" spans="1:3" x14ac:dyDescent="0.45">
      <c r="A3048" s="28" t="s">
        <v>2410</v>
      </c>
      <c r="B3048" s="28" t="s">
        <v>2933</v>
      </c>
      <c r="C3048" s="28">
        <v>1232</v>
      </c>
    </row>
    <row r="3049" spans="1:3" x14ac:dyDescent="0.45">
      <c r="A3049" s="28" t="s">
        <v>2933</v>
      </c>
      <c r="B3049" s="28" t="s">
        <v>2933</v>
      </c>
      <c r="C3049" s="28">
        <v>1232</v>
      </c>
    </row>
    <row r="3050" spans="1:3" x14ac:dyDescent="0.45">
      <c r="A3050" s="28" t="s">
        <v>2408</v>
      </c>
      <c r="B3050" s="28" t="s">
        <v>2934</v>
      </c>
      <c r="C3050" s="28">
        <v>1233</v>
      </c>
    </row>
    <row r="3051" spans="1:3" x14ac:dyDescent="0.45">
      <c r="A3051" s="28" t="s">
        <v>2935</v>
      </c>
      <c r="B3051" s="28" t="s">
        <v>2935</v>
      </c>
      <c r="C3051" s="28">
        <v>1234</v>
      </c>
    </row>
    <row r="3052" spans="1:3" x14ac:dyDescent="0.45">
      <c r="A3052" s="28" t="s">
        <v>2936</v>
      </c>
      <c r="B3052" s="28" t="s">
        <v>2936</v>
      </c>
      <c r="C3052" s="28">
        <v>1235</v>
      </c>
    </row>
    <row r="3053" spans="1:3" x14ac:dyDescent="0.45">
      <c r="A3053" s="28" t="s">
        <v>2937</v>
      </c>
      <c r="B3053" s="28" t="s">
        <v>2937</v>
      </c>
      <c r="C3053" s="28">
        <v>1236</v>
      </c>
    </row>
    <row r="3054" spans="1:3" x14ac:dyDescent="0.45">
      <c r="A3054" s="28" t="s">
        <v>2934</v>
      </c>
      <c r="B3054" s="28" t="s">
        <v>2934</v>
      </c>
      <c r="C3054" s="28">
        <v>1233</v>
      </c>
    </row>
    <row r="3055" spans="1:3" x14ac:dyDescent="0.45">
      <c r="A3055" s="28" t="s">
        <v>2409</v>
      </c>
      <c r="B3055" s="28" t="s">
        <v>2931</v>
      </c>
      <c r="C3055" s="28">
        <v>1230</v>
      </c>
    </row>
    <row r="3056" spans="1:3" x14ac:dyDescent="0.45">
      <c r="A3056" s="28" t="s">
        <v>2938</v>
      </c>
      <c r="B3056" s="28" t="s">
        <v>2938</v>
      </c>
      <c r="C3056" s="28">
        <v>1237</v>
      </c>
    </row>
    <row r="3057" spans="1:3" x14ac:dyDescent="0.45">
      <c r="A3057" s="28" t="s">
        <v>3515</v>
      </c>
      <c r="B3057" s="28" t="s">
        <v>3515</v>
      </c>
      <c r="C3057" s="28">
        <v>1238</v>
      </c>
    </row>
    <row r="3058" spans="1:3" x14ac:dyDescent="0.45">
      <c r="A3058" s="28" t="s">
        <v>3516</v>
      </c>
      <c r="B3058" s="28" t="s">
        <v>3516</v>
      </c>
      <c r="C3058" s="28">
        <v>1239</v>
      </c>
    </row>
    <row r="3059" spans="1:3" x14ac:dyDescent="0.45">
      <c r="A3059" s="28" t="s">
        <v>3517</v>
      </c>
      <c r="B3059" s="28" t="s">
        <v>3517</v>
      </c>
      <c r="C3059" s="28">
        <v>1240</v>
      </c>
    </row>
    <row r="3060" spans="1:3" x14ac:dyDescent="0.45">
      <c r="A3060" s="28" t="s">
        <v>3518</v>
      </c>
      <c r="B3060" s="28" t="s">
        <v>3518</v>
      </c>
      <c r="C3060" s="28">
        <v>1241</v>
      </c>
    </row>
    <row r="3061" spans="1:3" x14ac:dyDescent="0.45">
      <c r="A3061" s="28" t="s">
        <v>2178</v>
      </c>
      <c r="B3061" s="28" t="s">
        <v>2178</v>
      </c>
      <c r="C3061" s="28">
        <v>1741</v>
      </c>
    </row>
    <row r="3062" spans="1:3" x14ac:dyDescent="0.45">
      <c r="A3062" s="28" t="s">
        <v>2617</v>
      </c>
      <c r="B3062" s="28" t="s">
        <v>2617</v>
      </c>
      <c r="C3062" s="28">
        <v>2484</v>
      </c>
    </row>
    <row r="3063" spans="1:3" x14ac:dyDescent="0.45">
      <c r="A3063" s="28" t="s">
        <v>3519</v>
      </c>
      <c r="B3063" s="28" t="s">
        <v>3519</v>
      </c>
      <c r="C3063" s="28">
        <v>1243</v>
      </c>
    </row>
    <row r="3064" spans="1:3" x14ac:dyDescent="0.45">
      <c r="A3064" s="28" t="s">
        <v>1834</v>
      </c>
      <c r="B3064" s="28" t="s">
        <v>1834</v>
      </c>
      <c r="C3064" s="28">
        <v>1574</v>
      </c>
    </row>
    <row r="3065" spans="1:3" x14ac:dyDescent="0.45">
      <c r="A3065" s="28" t="s">
        <v>224</v>
      </c>
      <c r="B3065" s="28" t="s">
        <v>224</v>
      </c>
      <c r="C3065" s="28">
        <v>456</v>
      </c>
    </row>
    <row r="3066" spans="1:3" x14ac:dyDescent="0.45">
      <c r="A3066" s="28" t="s">
        <v>4517</v>
      </c>
      <c r="B3066" s="28" t="s">
        <v>4517</v>
      </c>
      <c r="C3066" s="28">
        <v>1407</v>
      </c>
    </row>
    <row r="3067" spans="1:3" x14ac:dyDescent="0.45">
      <c r="A3067" s="28" t="s">
        <v>157</v>
      </c>
      <c r="B3067" s="28" t="s">
        <v>157</v>
      </c>
      <c r="C3067" s="28">
        <v>1725</v>
      </c>
    </row>
    <row r="3068" spans="1:3" x14ac:dyDescent="0.45">
      <c r="A3068" s="28" t="s">
        <v>2832</v>
      </c>
      <c r="B3068" s="28" t="s">
        <v>2832</v>
      </c>
      <c r="C3068" s="28">
        <v>2490</v>
      </c>
    </row>
    <row r="3069" spans="1:3" x14ac:dyDescent="0.45">
      <c r="A3069" s="28" t="s">
        <v>721</v>
      </c>
      <c r="B3069" s="28" t="s">
        <v>721</v>
      </c>
      <c r="C3069" s="28">
        <v>2485</v>
      </c>
    </row>
    <row r="3070" spans="1:3" x14ac:dyDescent="0.45">
      <c r="A3070" s="28" t="s">
        <v>2377</v>
      </c>
      <c r="B3070" s="28" t="s">
        <v>2377</v>
      </c>
      <c r="C3070" s="28">
        <v>2182</v>
      </c>
    </row>
    <row r="3071" spans="1:3" x14ac:dyDescent="0.45">
      <c r="A3071" s="20" t="s">
        <v>4874</v>
      </c>
      <c r="B3071" s="20" t="s">
        <v>4874</v>
      </c>
      <c r="C3071" s="20">
        <v>2861</v>
      </c>
    </row>
    <row r="3072" spans="1:3" x14ac:dyDescent="0.45">
      <c r="A3072" s="28" t="s">
        <v>2378</v>
      </c>
      <c r="B3072" s="28" t="s">
        <v>2378</v>
      </c>
      <c r="C3072" s="28">
        <v>2183</v>
      </c>
    </row>
    <row r="3073" spans="1:3" x14ac:dyDescent="0.45">
      <c r="A3073" s="28" t="s">
        <v>4518</v>
      </c>
      <c r="B3073" s="28" t="s">
        <v>4518</v>
      </c>
      <c r="C3073" s="28">
        <v>1588</v>
      </c>
    </row>
    <row r="3074" spans="1:3" x14ac:dyDescent="0.45">
      <c r="A3074" s="28" t="s">
        <v>4281</v>
      </c>
      <c r="B3074" s="28" t="s">
        <v>4281</v>
      </c>
      <c r="C3074" s="28">
        <v>53</v>
      </c>
    </row>
    <row r="3075" spans="1:3" x14ac:dyDescent="0.45">
      <c r="A3075" s="28" t="s">
        <v>2640</v>
      </c>
      <c r="B3075" s="28" t="s">
        <v>2640</v>
      </c>
      <c r="C3075" s="28">
        <v>2386</v>
      </c>
    </row>
    <row r="3076" spans="1:3" x14ac:dyDescent="0.45">
      <c r="A3076" s="28" t="s">
        <v>4296</v>
      </c>
      <c r="B3076" s="28" t="s">
        <v>4296</v>
      </c>
      <c r="C3076" s="28">
        <v>74</v>
      </c>
    </row>
    <row r="3077" spans="1:3" x14ac:dyDescent="0.45">
      <c r="A3077" s="28" t="s">
        <v>3603</v>
      </c>
      <c r="B3077" s="28" t="s">
        <v>3603</v>
      </c>
      <c r="C3077" s="28">
        <v>2184</v>
      </c>
    </row>
    <row r="3078" spans="1:3" x14ac:dyDescent="0.45">
      <c r="A3078" s="28" t="s">
        <v>742</v>
      </c>
      <c r="B3078" s="28" t="s">
        <v>742</v>
      </c>
      <c r="C3078" s="28">
        <v>2185</v>
      </c>
    </row>
    <row r="3079" spans="1:3" x14ac:dyDescent="0.45">
      <c r="A3079" s="20" t="s">
        <v>4643</v>
      </c>
      <c r="B3079" s="20" t="s">
        <v>4643</v>
      </c>
      <c r="C3079" s="20">
        <v>2802</v>
      </c>
    </row>
    <row r="3080" spans="1:3" x14ac:dyDescent="0.45">
      <c r="A3080" s="28" t="s">
        <v>1910</v>
      </c>
      <c r="B3080" s="28" t="s">
        <v>1910</v>
      </c>
      <c r="C3080" s="28">
        <v>1799</v>
      </c>
    </row>
    <row r="3081" spans="1:3" x14ac:dyDescent="0.45">
      <c r="A3081" s="28" t="s">
        <v>734</v>
      </c>
      <c r="B3081" s="28" t="s">
        <v>734</v>
      </c>
      <c r="C3081" s="28">
        <v>1303</v>
      </c>
    </row>
    <row r="3082" spans="1:3" x14ac:dyDescent="0.45">
      <c r="A3082" s="28" t="s">
        <v>743</v>
      </c>
      <c r="B3082" s="28" t="s">
        <v>743</v>
      </c>
      <c r="C3082" s="28">
        <v>1956</v>
      </c>
    </row>
    <row r="3083" spans="1:3" x14ac:dyDescent="0.45">
      <c r="A3083" s="28" t="s">
        <v>210</v>
      </c>
      <c r="B3083" s="28" t="s">
        <v>210</v>
      </c>
      <c r="C3083" s="28">
        <v>1245</v>
      </c>
    </row>
    <row r="3084" spans="1:3" x14ac:dyDescent="0.45">
      <c r="A3084" s="28" t="s">
        <v>4015</v>
      </c>
      <c r="B3084" s="28" t="s">
        <v>4015</v>
      </c>
      <c r="C3084" s="28">
        <v>1683</v>
      </c>
    </row>
    <row r="3085" spans="1:3" x14ac:dyDescent="0.45">
      <c r="A3085" s="28" t="s">
        <v>480</v>
      </c>
      <c r="B3085" s="28" t="s">
        <v>480</v>
      </c>
      <c r="C3085" s="28">
        <v>1099</v>
      </c>
    </row>
    <row r="3086" spans="1:3" x14ac:dyDescent="0.45">
      <c r="A3086" s="28" t="s">
        <v>3732</v>
      </c>
      <c r="B3086" s="28" t="s">
        <v>215</v>
      </c>
      <c r="C3086" s="28">
        <v>1250</v>
      </c>
    </row>
    <row r="3087" spans="1:3" x14ac:dyDescent="0.45">
      <c r="A3087" s="28" t="s">
        <v>211</v>
      </c>
      <c r="B3087" s="28" t="s">
        <v>211</v>
      </c>
      <c r="C3087" s="28">
        <v>1246</v>
      </c>
    </row>
    <row r="3088" spans="1:3" x14ac:dyDescent="0.45">
      <c r="A3088" s="28" t="s">
        <v>212</v>
      </c>
      <c r="B3088" s="28" t="s">
        <v>212</v>
      </c>
      <c r="C3088" s="28">
        <v>1247</v>
      </c>
    </row>
    <row r="3089" spans="1:3" x14ac:dyDescent="0.45">
      <c r="A3089" s="28" t="s">
        <v>368</v>
      </c>
      <c r="B3089" s="28" t="s">
        <v>368</v>
      </c>
      <c r="C3089" s="28">
        <v>968</v>
      </c>
    </row>
    <row r="3090" spans="1:3" x14ac:dyDescent="0.45">
      <c r="A3090" s="28" t="s">
        <v>213</v>
      </c>
      <c r="B3090" s="28" t="s">
        <v>213</v>
      </c>
      <c r="C3090" s="28">
        <v>1248</v>
      </c>
    </row>
    <row r="3091" spans="1:3" x14ac:dyDescent="0.45">
      <c r="A3091" s="28" t="s">
        <v>2173</v>
      </c>
      <c r="B3091" s="28" t="s">
        <v>2173</v>
      </c>
      <c r="C3091" s="28">
        <v>1274</v>
      </c>
    </row>
    <row r="3092" spans="1:3" x14ac:dyDescent="0.45">
      <c r="A3092" s="28" t="s">
        <v>1911</v>
      </c>
      <c r="B3092" s="28" t="s">
        <v>1911</v>
      </c>
      <c r="C3092" s="28">
        <v>1800</v>
      </c>
    </row>
    <row r="3093" spans="1:3" x14ac:dyDescent="0.45">
      <c r="A3093" s="28" t="s">
        <v>3880</v>
      </c>
      <c r="B3093" s="28" t="s">
        <v>214</v>
      </c>
      <c r="C3093" s="28">
        <v>1249</v>
      </c>
    </row>
    <row r="3094" spans="1:3" x14ac:dyDescent="0.45">
      <c r="A3094" s="28" t="s">
        <v>3471</v>
      </c>
      <c r="B3094" s="28" t="s">
        <v>215</v>
      </c>
      <c r="C3094" s="28">
        <v>1250</v>
      </c>
    </row>
    <row r="3095" spans="1:3" x14ac:dyDescent="0.45">
      <c r="A3095" s="28" t="s">
        <v>1099</v>
      </c>
      <c r="B3095" s="28" t="s">
        <v>1099</v>
      </c>
      <c r="C3095" s="28">
        <v>1845</v>
      </c>
    </row>
    <row r="3096" spans="1:3" x14ac:dyDescent="0.45">
      <c r="A3096" s="28" t="s">
        <v>216</v>
      </c>
      <c r="B3096" s="28" t="s">
        <v>216</v>
      </c>
      <c r="C3096" s="28">
        <v>1251</v>
      </c>
    </row>
    <row r="3097" spans="1:3" x14ac:dyDescent="0.45">
      <c r="A3097" s="28" t="s">
        <v>217</v>
      </c>
      <c r="B3097" s="28" t="s">
        <v>217</v>
      </c>
      <c r="C3097" s="28">
        <v>1253</v>
      </c>
    </row>
    <row r="3098" spans="1:3" x14ac:dyDescent="0.45">
      <c r="A3098" s="28" t="s">
        <v>218</v>
      </c>
      <c r="B3098" s="28" t="s">
        <v>218</v>
      </c>
      <c r="C3098" s="28">
        <v>1254</v>
      </c>
    </row>
    <row r="3099" spans="1:3" x14ac:dyDescent="0.45">
      <c r="A3099" s="28" t="s">
        <v>59</v>
      </c>
      <c r="B3099" s="28" t="s">
        <v>59</v>
      </c>
      <c r="C3099" s="28">
        <v>1252</v>
      </c>
    </row>
    <row r="3100" spans="1:3" x14ac:dyDescent="0.45">
      <c r="A3100" s="28" t="s">
        <v>1778</v>
      </c>
      <c r="B3100" s="28" t="s">
        <v>1778</v>
      </c>
      <c r="C3100" s="28">
        <v>1694</v>
      </c>
    </row>
    <row r="3101" spans="1:3" x14ac:dyDescent="0.45">
      <c r="A3101" s="28" t="s">
        <v>219</v>
      </c>
      <c r="B3101" s="28" t="s">
        <v>219</v>
      </c>
      <c r="C3101" s="28">
        <v>1256</v>
      </c>
    </row>
    <row r="3102" spans="1:3" x14ac:dyDescent="0.45">
      <c r="A3102" s="28" t="s">
        <v>220</v>
      </c>
      <c r="B3102" s="28" t="s">
        <v>220</v>
      </c>
      <c r="C3102" s="28">
        <v>1257</v>
      </c>
    </row>
    <row r="3103" spans="1:3" x14ac:dyDescent="0.45">
      <c r="A3103" s="28" t="s">
        <v>781</v>
      </c>
      <c r="B3103" s="28" t="s">
        <v>781</v>
      </c>
      <c r="C3103" s="28">
        <v>1463</v>
      </c>
    </row>
    <row r="3104" spans="1:3" x14ac:dyDescent="0.45">
      <c r="A3104" s="28" t="s">
        <v>2164</v>
      </c>
      <c r="B3104" s="28" t="s">
        <v>2164</v>
      </c>
      <c r="C3104" s="28">
        <v>1262</v>
      </c>
    </row>
    <row r="3105" spans="1:3" x14ac:dyDescent="0.45">
      <c r="A3105" s="28" t="s">
        <v>2165</v>
      </c>
      <c r="B3105" s="28" t="s">
        <v>2165</v>
      </c>
      <c r="C3105" s="28">
        <v>1263</v>
      </c>
    </row>
    <row r="3106" spans="1:3" x14ac:dyDescent="0.45">
      <c r="A3106" s="28" t="s">
        <v>1039</v>
      </c>
      <c r="B3106" s="28" t="s">
        <v>1039</v>
      </c>
      <c r="C3106" s="28">
        <v>2334</v>
      </c>
    </row>
    <row r="3107" spans="1:3" x14ac:dyDescent="0.45">
      <c r="A3107" s="28" t="s">
        <v>311</v>
      </c>
      <c r="B3107" s="28" t="s">
        <v>311</v>
      </c>
      <c r="C3107" s="28">
        <v>1037</v>
      </c>
    </row>
    <row r="3108" spans="1:3" x14ac:dyDescent="0.45">
      <c r="A3108" s="28" t="s">
        <v>3465</v>
      </c>
      <c r="B3108" s="28" t="s">
        <v>1039</v>
      </c>
      <c r="C3108" s="28">
        <v>2334</v>
      </c>
    </row>
    <row r="3109" spans="1:3" x14ac:dyDescent="0.45">
      <c r="A3109" s="28" t="s">
        <v>3466</v>
      </c>
      <c r="B3109" s="28" t="s">
        <v>311</v>
      </c>
      <c r="C3109" s="28">
        <v>1037</v>
      </c>
    </row>
    <row r="3110" spans="1:3" x14ac:dyDescent="0.45">
      <c r="A3110" s="28" t="s">
        <v>3377</v>
      </c>
      <c r="B3110" s="28" t="s">
        <v>1039</v>
      </c>
      <c r="C3110" s="28">
        <v>2334</v>
      </c>
    </row>
    <row r="3111" spans="1:3" x14ac:dyDescent="0.45">
      <c r="A3111" s="28" t="s">
        <v>3378</v>
      </c>
      <c r="B3111" s="28" t="s">
        <v>311</v>
      </c>
      <c r="C3111" s="28">
        <v>1037</v>
      </c>
    </row>
    <row r="3112" spans="1:3" x14ac:dyDescent="0.45">
      <c r="A3112" s="28" t="s">
        <v>3073</v>
      </c>
      <c r="B3112" s="28" t="s">
        <v>3073</v>
      </c>
      <c r="C3112" s="28">
        <v>1891</v>
      </c>
    </row>
    <row r="3113" spans="1:3" x14ac:dyDescent="0.45">
      <c r="A3113" s="28" t="s">
        <v>1525</v>
      </c>
      <c r="B3113" s="28" t="s">
        <v>1525</v>
      </c>
      <c r="C3113" s="28">
        <v>2590</v>
      </c>
    </row>
    <row r="3114" spans="1:3" x14ac:dyDescent="0.45">
      <c r="A3114" s="28" t="s">
        <v>158</v>
      </c>
      <c r="B3114" s="28" t="s">
        <v>158</v>
      </c>
      <c r="C3114" s="28">
        <v>1726</v>
      </c>
    </row>
    <row r="3115" spans="1:3" x14ac:dyDescent="0.45">
      <c r="A3115" s="28" t="s">
        <v>2166</v>
      </c>
      <c r="B3115" s="28" t="s">
        <v>2166</v>
      </c>
      <c r="C3115" s="28">
        <v>1264</v>
      </c>
    </row>
    <row r="3116" spans="1:3" x14ac:dyDescent="0.45">
      <c r="A3116" s="28" t="s">
        <v>2167</v>
      </c>
      <c r="B3116" s="28" t="s">
        <v>2167</v>
      </c>
      <c r="C3116" s="28">
        <v>1265</v>
      </c>
    </row>
    <row r="3117" spans="1:3" x14ac:dyDescent="0.45">
      <c r="A3117" s="28" t="s">
        <v>3881</v>
      </c>
      <c r="B3117" s="28" t="s">
        <v>2168</v>
      </c>
      <c r="C3117" s="28">
        <v>1266</v>
      </c>
    </row>
    <row r="3118" spans="1:3" x14ac:dyDescent="0.45">
      <c r="A3118" s="28" t="s">
        <v>3472</v>
      </c>
      <c r="B3118" s="28" t="s">
        <v>311</v>
      </c>
      <c r="C3118" s="28">
        <v>1037</v>
      </c>
    </row>
    <row r="3119" spans="1:3" x14ac:dyDescent="0.45">
      <c r="A3119" s="28" t="s">
        <v>744</v>
      </c>
      <c r="B3119" s="28" t="s">
        <v>744</v>
      </c>
      <c r="C3119" s="28">
        <v>1892</v>
      </c>
    </row>
    <row r="3120" spans="1:3" x14ac:dyDescent="0.45">
      <c r="A3120" s="28" t="s">
        <v>2169</v>
      </c>
      <c r="B3120" s="28" t="s">
        <v>2169</v>
      </c>
      <c r="C3120" s="28">
        <v>1267</v>
      </c>
    </row>
    <row r="3121" spans="1:3" x14ac:dyDescent="0.45">
      <c r="A3121" s="28" t="s">
        <v>214</v>
      </c>
      <c r="B3121" s="28" t="s">
        <v>214</v>
      </c>
      <c r="C3121" s="28">
        <v>1249</v>
      </c>
    </row>
    <row r="3122" spans="1:3" x14ac:dyDescent="0.45">
      <c r="A3122" s="28" t="s">
        <v>2171</v>
      </c>
      <c r="B3122" s="28" t="s">
        <v>2171</v>
      </c>
      <c r="C3122" s="28">
        <v>1270</v>
      </c>
    </row>
    <row r="3123" spans="1:3" x14ac:dyDescent="0.45">
      <c r="A3123" s="28" t="s">
        <v>2172</v>
      </c>
      <c r="B3123" s="28" t="s">
        <v>2172</v>
      </c>
      <c r="C3123" s="28">
        <v>1271</v>
      </c>
    </row>
    <row r="3124" spans="1:3" x14ac:dyDescent="0.45">
      <c r="A3124" s="28" t="s">
        <v>2168</v>
      </c>
      <c r="B3124" s="28" t="s">
        <v>2168</v>
      </c>
      <c r="C3124" s="28">
        <v>1266</v>
      </c>
    </row>
    <row r="3125" spans="1:3" x14ac:dyDescent="0.45">
      <c r="A3125" s="28" t="s">
        <v>215</v>
      </c>
      <c r="B3125" s="28" t="s">
        <v>215</v>
      </c>
      <c r="C3125" s="28">
        <v>1250</v>
      </c>
    </row>
    <row r="3126" spans="1:3" x14ac:dyDescent="0.45">
      <c r="A3126" s="28" t="s">
        <v>1423</v>
      </c>
      <c r="B3126" s="28" t="s">
        <v>1423</v>
      </c>
      <c r="C3126" s="28">
        <v>2408</v>
      </c>
    </row>
    <row r="3127" spans="1:3" x14ac:dyDescent="0.45">
      <c r="A3127" s="28" t="s">
        <v>3473</v>
      </c>
      <c r="B3127" s="28" t="s">
        <v>220</v>
      </c>
      <c r="C3127" s="28">
        <v>1257</v>
      </c>
    </row>
    <row r="3128" spans="1:3" x14ac:dyDescent="0.45">
      <c r="A3128" s="28" t="s">
        <v>4952</v>
      </c>
      <c r="B3128" s="28" t="s">
        <v>4952</v>
      </c>
      <c r="C3128" s="28">
        <v>1275</v>
      </c>
    </row>
    <row r="3129" spans="1:3" x14ac:dyDescent="0.45">
      <c r="A3129" s="28" t="s">
        <v>407</v>
      </c>
      <c r="B3129" s="28" t="s">
        <v>407</v>
      </c>
      <c r="C3129" s="28">
        <v>1893</v>
      </c>
    </row>
    <row r="3130" spans="1:3" x14ac:dyDescent="0.45">
      <c r="A3130" s="28" t="s">
        <v>2174</v>
      </c>
      <c r="B3130" s="28" t="s">
        <v>2174</v>
      </c>
      <c r="C3130" s="28">
        <v>1276</v>
      </c>
    </row>
    <row r="3131" spans="1:3" x14ac:dyDescent="0.45">
      <c r="A3131" s="28" t="s">
        <v>3971</v>
      </c>
      <c r="B3131" s="28" t="s">
        <v>3971</v>
      </c>
      <c r="C3131" s="28">
        <v>1117</v>
      </c>
    </row>
    <row r="3132" spans="1:3" x14ac:dyDescent="0.45">
      <c r="A3132" s="28" t="s">
        <v>2988</v>
      </c>
      <c r="B3132" s="28" t="s">
        <v>2988</v>
      </c>
      <c r="C3132" s="28">
        <v>1387</v>
      </c>
    </row>
    <row r="3133" spans="1:3" x14ac:dyDescent="0.45">
      <c r="A3133" s="28" t="s">
        <v>2916</v>
      </c>
      <c r="B3133" s="28" t="s">
        <v>2916</v>
      </c>
      <c r="C3133" s="28">
        <v>1214</v>
      </c>
    </row>
    <row r="3134" spans="1:3" x14ac:dyDescent="0.45">
      <c r="A3134" s="28" t="s">
        <v>2175</v>
      </c>
      <c r="B3134" s="28" t="s">
        <v>2175</v>
      </c>
      <c r="C3134" s="28">
        <v>1277</v>
      </c>
    </row>
    <row r="3135" spans="1:3" x14ac:dyDescent="0.45">
      <c r="A3135" s="28" t="s">
        <v>1040</v>
      </c>
      <c r="B3135" s="28" t="s">
        <v>1040</v>
      </c>
      <c r="C3135" s="28">
        <v>2335</v>
      </c>
    </row>
    <row r="3136" spans="1:3" x14ac:dyDescent="0.45">
      <c r="A3136" s="28" t="s">
        <v>2533</v>
      </c>
      <c r="B3136" s="28" t="s">
        <v>2533</v>
      </c>
      <c r="C3136" s="28">
        <v>1279</v>
      </c>
    </row>
    <row r="3137" spans="1:3" x14ac:dyDescent="0.45">
      <c r="A3137" s="28" t="s">
        <v>2534</v>
      </c>
      <c r="B3137" s="28" t="s">
        <v>2534</v>
      </c>
      <c r="C3137" s="28">
        <v>1280</v>
      </c>
    </row>
    <row r="3138" spans="1:3" x14ac:dyDescent="0.45">
      <c r="A3138" s="28" t="s">
        <v>61</v>
      </c>
      <c r="B3138" s="28" t="s">
        <v>61</v>
      </c>
      <c r="C3138" s="28">
        <v>2205</v>
      </c>
    </row>
    <row r="3139" spans="1:3" x14ac:dyDescent="0.45">
      <c r="A3139" s="26" t="s">
        <v>1311</v>
      </c>
      <c r="B3139" s="26" t="s">
        <v>1311</v>
      </c>
      <c r="C3139" s="28">
        <v>2066</v>
      </c>
    </row>
    <row r="3140" spans="1:3" x14ac:dyDescent="0.45">
      <c r="A3140" s="28" t="s">
        <v>745</v>
      </c>
      <c r="B3140" s="28" t="s">
        <v>745</v>
      </c>
      <c r="C3140" s="28">
        <v>2106</v>
      </c>
    </row>
    <row r="3141" spans="1:3" x14ac:dyDescent="0.45">
      <c r="A3141" s="28" t="s">
        <v>1608</v>
      </c>
      <c r="B3141" s="28" t="s">
        <v>1608</v>
      </c>
      <c r="C3141" s="28">
        <v>2302</v>
      </c>
    </row>
    <row r="3142" spans="1:3" x14ac:dyDescent="0.45">
      <c r="A3142" s="20" t="s">
        <v>4614</v>
      </c>
      <c r="B3142" s="20" t="s">
        <v>4614</v>
      </c>
      <c r="C3142" s="28">
        <v>855</v>
      </c>
    </row>
    <row r="3143" spans="1:3" x14ac:dyDescent="0.45">
      <c r="A3143" s="28" t="s">
        <v>4839</v>
      </c>
      <c r="B3143" s="28" t="s">
        <v>4839</v>
      </c>
      <c r="C3143" s="28">
        <v>856</v>
      </c>
    </row>
    <row r="3144" spans="1:3" x14ac:dyDescent="0.45">
      <c r="A3144" s="28" t="s">
        <v>962</v>
      </c>
      <c r="B3144" s="28" t="s">
        <v>405</v>
      </c>
      <c r="C3144" s="28">
        <v>1012</v>
      </c>
    </row>
    <row r="3145" spans="1:3" x14ac:dyDescent="0.45">
      <c r="A3145" s="28" t="s">
        <v>2879</v>
      </c>
      <c r="B3145" s="28" t="s">
        <v>2879</v>
      </c>
      <c r="C3145" s="28">
        <v>733</v>
      </c>
    </row>
    <row r="3146" spans="1:3" x14ac:dyDescent="0.45">
      <c r="A3146" s="28" t="s">
        <v>633</v>
      </c>
      <c r="B3146" s="28" t="s">
        <v>4124</v>
      </c>
      <c r="C3146" s="28">
        <v>722</v>
      </c>
    </row>
    <row r="3147" spans="1:3" x14ac:dyDescent="0.45">
      <c r="A3147" s="28" t="s">
        <v>620</v>
      </c>
      <c r="B3147" s="28" t="s">
        <v>4125</v>
      </c>
      <c r="C3147" s="28">
        <v>1894</v>
      </c>
    </row>
    <row r="3148" spans="1:3" x14ac:dyDescent="0.45">
      <c r="A3148" s="28" t="s">
        <v>180</v>
      </c>
      <c r="B3148" s="28" t="s">
        <v>4126</v>
      </c>
      <c r="C3148" s="28">
        <v>1992</v>
      </c>
    </row>
    <row r="3149" spans="1:3" x14ac:dyDescent="0.45">
      <c r="A3149" s="28" t="s">
        <v>2871</v>
      </c>
      <c r="B3149" s="28" t="s">
        <v>4127</v>
      </c>
      <c r="C3149" s="28">
        <v>725</v>
      </c>
    </row>
    <row r="3150" spans="1:3" x14ac:dyDescent="0.45">
      <c r="A3150" s="28" t="s">
        <v>2881</v>
      </c>
      <c r="B3150" s="28" t="s">
        <v>4128</v>
      </c>
      <c r="C3150" s="28">
        <v>736</v>
      </c>
    </row>
    <row r="3151" spans="1:3" x14ac:dyDescent="0.45">
      <c r="A3151" s="28" t="s">
        <v>3498</v>
      </c>
      <c r="B3151" s="28" t="s">
        <v>3498</v>
      </c>
      <c r="C3151" s="28">
        <v>1633</v>
      </c>
    </row>
    <row r="3152" spans="1:3" x14ac:dyDescent="0.45">
      <c r="A3152" s="28" t="s">
        <v>2057</v>
      </c>
      <c r="B3152" s="28" t="s">
        <v>2057</v>
      </c>
      <c r="C3152" s="28">
        <v>741</v>
      </c>
    </row>
    <row r="3153" spans="1:3" x14ac:dyDescent="0.45">
      <c r="A3153" s="28" t="s">
        <v>2265</v>
      </c>
      <c r="B3153" s="20" t="s">
        <v>4613</v>
      </c>
      <c r="C3153" s="28">
        <v>752</v>
      </c>
    </row>
    <row r="3154" spans="1:3" x14ac:dyDescent="0.45">
      <c r="A3154" s="28" t="s">
        <v>621</v>
      </c>
      <c r="B3154" s="28" t="s">
        <v>4129</v>
      </c>
      <c r="C3154" s="28">
        <v>1895</v>
      </c>
    </row>
    <row r="3155" spans="1:3" x14ac:dyDescent="0.45">
      <c r="A3155" s="28" t="s">
        <v>99</v>
      </c>
      <c r="B3155" s="28" t="s">
        <v>99</v>
      </c>
      <c r="C3155" s="28">
        <v>201</v>
      </c>
    </row>
    <row r="3156" spans="1:3" x14ac:dyDescent="0.45">
      <c r="A3156" s="28" t="s">
        <v>2535</v>
      </c>
      <c r="B3156" s="28" t="s">
        <v>2535</v>
      </c>
      <c r="C3156" s="28">
        <v>1281</v>
      </c>
    </row>
    <row r="3157" spans="1:3" x14ac:dyDescent="0.45">
      <c r="A3157" s="28" t="s">
        <v>2659</v>
      </c>
      <c r="B3157" s="28" t="s">
        <v>2659</v>
      </c>
      <c r="C3157" s="28">
        <v>1299</v>
      </c>
    </row>
    <row r="3158" spans="1:3" x14ac:dyDescent="0.45">
      <c r="A3158" s="28" t="s">
        <v>2536</v>
      </c>
      <c r="B3158" s="20" t="s">
        <v>4618</v>
      </c>
      <c r="C3158" s="28">
        <v>1282</v>
      </c>
    </row>
    <row r="3159" spans="1:3" x14ac:dyDescent="0.45">
      <c r="A3159" s="28" t="s">
        <v>2537</v>
      </c>
      <c r="B3159" s="28" t="s">
        <v>2537</v>
      </c>
      <c r="C3159" s="28">
        <v>1283</v>
      </c>
    </row>
    <row r="3160" spans="1:3" x14ac:dyDescent="0.45">
      <c r="A3160" s="28" t="s">
        <v>1912</v>
      </c>
      <c r="B3160" s="28" t="s">
        <v>1912</v>
      </c>
      <c r="C3160" s="28">
        <v>1801</v>
      </c>
    </row>
    <row r="3161" spans="1:3" x14ac:dyDescent="0.45">
      <c r="A3161" s="28" t="s">
        <v>4133</v>
      </c>
      <c r="B3161" s="28" t="s">
        <v>4133</v>
      </c>
      <c r="C3161" s="28">
        <v>1804</v>
      </c>
    </row>
    <row r="3162" spans="1:3" x14ac:dyDescent="0.45">
      <c r="A3162" s="28" t="s">
        <v>2473</v>
      </c>
      <c r="B3162" s="28" t="s">
        <v>2473</v>
      </c>
      <c r="C3162" s="28">
        <v>1928</v>
      </c>
    </row>
    <row r="3163" spans="1:3" x14ac:dyDescent="0.45">
      <c r="A3163" s="28" t="s">
        <v>2379</v>
      </c>
      <c r="B3163" s="28" t="s">
        <v>2379</v>
      </c>
      <c r="C3163" s="28">
        <v>1285</v>
      </c>
    </row>
    <row r="3164" spans="1:3" x14ac:dyDescent="0.45">
      <c r="A3164" s="28" t="s">
        <v>2380</v>
      </c>
      <c r="B3164" s="28" t="s">
        <v>2380</v>
      </c>
      <c r="C3164" s="28">
        <v>1286</v>
      </c>
    </row>
    <row r="3165" spans="1:3" x14ac:dyDescent="0.45">
      <c r="A3165" s="28" t="s">
        <v>2917</v>
      </c>
      <c r="B3165" s="28" t="s">
        <v>4206</v>
      </c>
      <c r="C3165" s="28">
        <v>1215</v>
      </c>
    </row>
    <row r="3166" spans="1:3" x14ac:dyDescent="0.45">
      <c r="A3166" s="28" t="s">
        <v>3733</v>
      </c>
      <c r="B3166" s="28" t="s">
        <v>566</v>
      </c>
      <c r="C3166" s="28">
        <v>1289</v>
      </c>
    </row>
    <row r="3167" spans="1:3" x14ac:dyDescent="0.45">
      <c r="A3167" s="28" t="s">
        <v>2381</v>
      </c>
      <c r="B3167" s="28" t="s">
        <v>2381</v>
      </c>
      <c r="C3167" s="28">
        <v>1287</v>
      </c>
    </row>
    <row r="3168" spans="1:3" x14ac:dyDescent="0.45">
      <c r="A3168" s="28" t="s">
        <v>2283</v>
      </c>
      <c r="B3168" s="20" t="s">
        <v>4624</v>
      </c>
      <c r="C3168" s="28">
        <v>1922</v>
      </c>
    </row>
    <row r="3169" spans="1:3" x14ac:dyDescent="0.45">
      <c r="A3169" s="20" t="s">
        <v>2382</v>
      </c>
      <c r="B3169" s="20" t="s">
        <v>2382</v>
      </c>
      <c r="C3169" s="20">
        <v>2720</v>
      </c>
    </row>
    <row r="3170" spans="1:3" x14ac:dyDescent="0.45">
      <c r="A3170" s="28" t="s">
        <v>2382</v>
      </c>
      <c r="B3170" s="28" t="s">
        <v>566</v>
      </c>
      <c r="C3170" s="28">
        <v>1289</v>
      </c>
    </row>
    <row r="3171" spans="1:3" x14ac:dyDescent="0.45">
      <c r="A3171" s="28" t="s">
        <v>3428</v>
      </c>
      <c r="B3171" s="28" t="s">
        <v>3428</v>
      </c>
      <c r="C3171" s="28">
        <v>1443</v>
      </c>
    </row>
    <row r="3172" spans="1:3" x14ac:dyDescent="0.45">
      <c r="A3172" s="28" t="s">
        <v>2279</v>
      </c>
      <c r="B3172" s="28" t="s">
        <v>2279</v>
      </c>
      <c r="C3172" s="28">
        <v>1914</v>
      </c>
    </row>
    <row r="3173" spans="1:3" x14ac:dyDescent="0.45">
      <c r="A3173" s="20" t="s">
        <v>4520</v>
      </c>
      <c r="B3173" s="20" t="s">
        <v>4520</v>
      </c>
      <c r="C3173" s="20">
        <v>2775</v>
      </c>
    </row>
    <row r="3174" spans="1:3" x14ac:dyDescent="0.45">
      <c r="A3174" s="20" t="s">
        <v>4521</v>
      </c>
      <c r="B3174" s="20" t="s">
        <v>4521</v>
      </c>
      <c r="C3174" s="20">
        <v>2746</v>
      </c>
    </row>
    <row r="3175" spans="1:3" x14ac:dyDescent="0.45">
      <c r="A3175" s="28" t="s">
        <v>2383</v>
      </c>
      <c r="B3175" s="28" t="s">
        <v>566</v>
      </c>
      <c r="C3175" s="28">
        <v>1289</v>
      </c>
    </row>
    <row r="3176" spans="1:3" x14ac:dyDescent="0.45">
      <c r="A3176" s="28" t="s">
        <v>3503</v>
      </c>
      <c r="B3176" s="28" t="s">
        <v>3503</v>
      </c>
      <c r="C3176" s="28">
        <v>1638</v>
      </c>
    </row>
    <row r="3177" spans="1:3" x14ac:dyDescent="0.45">
      <c r="A3177" s="28" t="s">
        <v>1625</v>
      </c>
      <c r="B3177" s="28" t="s">
        <v>1625</v>
      </c>
      <c r="C3177" s="28">
        <v>1802</v>
      </c>
    </row>
    <row r="3178" spans="1:3" x14ac:dyDescent="0.45">
      <c r="A3178" s="28" t="s">
        <v>375</v>
      </c>
      <c r="B3178" s="20" t="s">
        <v>4945</v>
      </c>
      <c r="C3178" s="28">
        <v>2462</v>
      </c>
    </row>
    <row r="3179" spans="1:3" x14ac:dyDescent="0.45">
      <c r="A3179" s="28" t="s">
        <v>63</v>
      </c>
      <c r="B3179" s="28" t="s">
        <v>63</v>
      </c>
      <c r="C3179" s="28">
        <v>2565</v>
      </c>
    </row>
    <row r="3180" spans="1:3" x14ac:dyDescent="0.45">
      <c r="A3180" s="28" t="s">
        <v>2384</v>
      </c>
      <c r="B3180" s="28" t="s">
        <v>2384</v>
      </c>
      <c r="C3180" s="28">
        <v>1290</v>
      </c>
    </row>
    <row r="3181" spans="1:3" x14ac:dyDescent="0.45">
      <c r="A3181" s="28" t="s">
        <v>2385</v>
      </c>
      <c r="B3181" s="28" t="s">
        <v>2385</v>
      </c>
      <c r="C3181" s="28">
        <v>1291</v>
      </c>
    </row>
    <row r="3182" spans="1:3" x14ac:dyDescent="0.45">
      <c r="A3182" s="28" t="s">
        <v>1824</v>
      </c>
      <c r="B3182" s="28" t="s">
        <v>1824</v>
      </c>
      <c r="C3182" s="28">
        <v>2325</v>
      </c>
    </row>
    <row r="3183" spans="1:3" x14ac:dyDescent="0.45">
      <c r="A3183" s="28" t="s">
        <v>725</v>
      </c>
      <c r="B3183" s="28" t="s">
        <v>2763</v>
      </c>
      <c r="C3183" s="28">
        <v>1292</v>
      </c>
    </row>
    <row r="3184" spans="1:3" x14ac:dyDescent="0.45">
      <c r="A3184" s="28" t="s">
        <v>2386</v>
      </c>
      <c r="B3184" s="28" t="s">
        <v>2386</v>
      </c>
      <c r="C3184" s="28">
        <v>1293</v>
      </c>
    </row>
    <row r="3185" spans="1:3" x14ac:dyDescent="0.45">
      <c r="A3185" s="28" t="s">
        <v>1626</v>
      </c>
      <c r="B3185" s="28" t="s">
        <v>1626</v>
      </c>
      <c r="C3185" s="28">
        <v>1803</v>
      </c>
    </row>
    <row r="3186" spans="1:3" x14ac:dyDescent="0.45">
      <c r="A3186" s="28" t="s">
        <v>3375</v>
      </c>
      <c r="B3186" s="28" t="s">
        <v>4133</v>
      </c>
      <c r="C3186" s="28">
        <v>1804</v>
      </c>
    </row>
    <row r="3187" spans="1:3" x14ac:dyDescent="0.45">
      <c r="A3187" s="28" t="s">
        <v>3376</v>
      </c>
      <c r="B3187" s="28" t="s">
        <v>4134</v>
      </c>
      <c r="C3187" s="28">
        <v>1998</v>
      </c>
    </row>
    <row r="3188" spans="1:3" x14ac:dyDescent="0.45">
      <c r="A3188" s="28" t="s">
        <v>1627</v>
      </c>
      <c r="B3188" s="28" t="s">
        <v>4133</v>
      </c>
      <c r="C3188" s="28">
        <v>1804</v>
      </c>
    </row>
    <row r="3189" spans="1:3" x14ac:dyDescent="0.45">
      <c r="A3189" s="28" t="s">
        <v>1914</v>
      </c>
      <c r="B3189" s="28" t="s">
        <v>4134</v>
      </c>
      <c r="C3189" s="28">
        <v>1998</v>
      </c>
    </row>
    <row r="3190" spans="1:3" x14ac:dyDescent="0.45">
      <c r="A3190" s="28" t="s">
        <v>4134</v>
      </c>
      <c r="B3190" s="28" t="s">
        <v>4134</v>
      </c>
      <c r="C3190" s="28">
        <v>1998</v>
      </c>
    </row>
    <row r="3191" spans="1:3" x14ac:dyDescent="0.45">
      <c r="A3191" s="28" t="s">
        <v>2654</v>
      </c>
      <c r="B3191" s="28" t="s">
        <v>2654</v>
      </c>
      <c r="C3191" s="28">
        <v>1294</v>
      </c>
    </row>
    <row r="3192" spans="1:3" x14ac:dyDescent="0.45">
      <c r="A3192" s="26" t="s">
        <v>566</v>
      </c>
      <c r="B3192" s="26" t="s">
        <v>566</v>
      </c>
      <c r="C3192" s="28">
        <v>1289</v>
      </c>
    </row>
    <row r="3193" spans="1:3" x14ac:dyDescent="0.45">
      <c r="A3193" s="28" t="s">
        <v>159</v>
      </c>
      <c r="B3193" s="28" t="s">
        <v>159</v>
      </c>
      <c r="C3193" s="28">
        <v>1727</v>
      </c>
    </row>
    <row r="3194" spans="1:3" x14ac:dyDescent="0.45">
      <c r="A3194" s="28" t="s">
        <v>2655</v>
      </c>
      <c r="B3194" s="20" t="s">
        <v>4947</v>
      </c>
      <c r="C3194" s="28">
        <v>1295</v>
      </c>
    </row>
    <row r="3195" spans="1:3" x14ac:dyDescent="0.45">
      <c r="A3195" s="28" t="s">
        <v>1100</v>
      </c>
      <c r="B3195" s="28" t="s">
        <v>1100</v>
      </c>
      <c r="C3195" s="28">
        <v>1846</v>
      </c>
    </row>
    <row r="3196" spans="1:3" x14ac:dyDescent="0.45">
      <c r="A3196" s="28" t="s">
        <v>2474</v>
      </c>
      <c r="B3196" s="28" t="s">
        <v>2474</v>
      </c>
      <c r="C3196" s="28">
        <v>1932</v>
      </c>
    </row>
    <row r="3197" spans="1:3" x14ac:dyDescent="0.45">
      <c r="A3197" s="28" t="s">
        <v>2656</v>
      </c>
      <c r="B3197" s="28" t="s">
        <v>2656</v>
      </c>
      <c r="C3197" s="28">
        <v>1296</v>
      </c>
    </row>
    <row r="3198" spans="1:3" x14ac:dyDescent="0.45">
      <c r="A3198" s="28" t="s">
        <v>3374</v>
      </c>
      <c r="B3198" s="28" t="s">
        <v>2657</v>
      </c>
      <c r="C3198" s="28">
        <v>1297</v>
      </c>
    </row>
    <row r="3199" spans="1:3" x14ac:dyDescent="0.45">
      <c r="A3199" s="28" t="s">
        <v>3372</v>
      </c>
      <c r="B3199" s="28" t="s">
        <v>2532</v>
      </c>
      <c r="C3199" s="28">
        <v>1962</v>
      </c>
    </row>
    <row r="3200" spans="1:3" x14ac:dyDescent="0.45">
      <c r="A3200" s="28" t="s">
        <v>3373</v>
      </c>
      <c r="B3200" s="28" t="s">
        <v>2657</v>
      </c>
      <c r="C3200" s="28">
        <v>1297</v>
      </c>
    </row>
    <row r="3201" spans="1:3" x14ac:dyDescent="0.45">
      <c r="A3201" s="28" t="s">
        <v>2532</v>
      </c>
      <c r="B3201" s="28" t="s">
        <v>2532</v>
      </c>
      <c r="C3201" s="28">
        <v>1962</v>
      </c>
    </row>
    <row r="3202" spans="1:3" x14ac:dyDescent="0.45">
      <c r="A3202" s="28" t="s">
        <v>2657</v>
      </c>
      <c r="B3202" s="28" t="s">
        <v>2657</v>
      </c>
      <c r="C3202" s="28">
        <v>1297</v>
      </c>
    </row>
    <row r="3203" spans="1:3" x14ac:dyDescent="0.45">
      <c r="A3203" s="28" t="s">
        <v>2658</v>
      </c>
      <c r="B3203" s="28" t="s">
        <v>2658</v>
      </c>
      <c r="C3203" s="28">
        <v>1298</v>
      </c>
    </row>
    <row r="3204" spans="1:3" x14ac:dyDescent="0.45">
      <c r="A3204" s="28" t="s">
        <v>581</v>
      </c>
      <c r="B3204" s="28" t="s">
        <v>566</v>
      </c>
      <c r="C3204" s="28">
        <v>1289</v>
      </c>
    </row>
    <row r="3205" spans="1:3" x14ac:dyDescent="0.45">
      <c r="A3205" s="28" t="s">
        <v>3883</v>
      </c>
      <c r="B3205" s="28" t="s">
        <v>2659</v>
      </c>
      <c r="C3205" s="28">
        <v>1299</v>
      </c>
    </row>
    <row r="3206" spans="1:3" x14ac:dyDescent="0.45">
      <c r="A3206" s="28" t="s">
        <v>4206</v>
      </c>
      <c r="B3206" s="28" t="s">
        <v>4206</v>
      </c>
      <c r="C3206" s="28">
        <v>1215</v>
      </c>
    </row>
    <row r="3207" spans="1:3" x14ac:dyDescent="0.45">
      <c r="A3207" s="28" t="s">
        <v>3184</v>
      </c>
      <c r="B3207" s="28" t="s">
        <v>3184</v>
      </c>
      <c r="C3207" s="28">
        <v>1300</v>
      </c>
    </row>
    <row r="3208" spans="1:3" x14ac:dyDescent="0.45">
      <c r="A3208" s="28" t="s">
        <v>3185</v>
      </c>
      <c r="B3208" s="28" t="s">
        <v>3185</v>
      </c>
      <c r="C3208" s="28">
        <v>1301</v>
      </c>
    </row>
    <row r="3209" spans="1:3" x14ac:dyDescent="0.45">
      <c r="A3209" s="28" t="s">
        <v>3186</v>
      </c>
      <c r="B3209" s="28" t="s">
        <v>3186</v>
      </c>
      <c r="C3209" s="28">
        <v>1302</v>
      </c>
    </row>
    <row r="3210" spans="1:3" x14ac:dyDescent="0.45">
      <c r="A3210" s="20" t="s">
        <v>2785</v>
      </c>
      <c r="B3210" s="20" t="s">
        <v>2785</v>
      </c>
      <c r="C3210" s="28">
        <v>1319</v>
      </c>
    </row>
    <row r="3211" spans="1:3" x14ac:dyDescent="0.45">
      <c r="A3211" s="20" t="s">
        <v>2786</v>
      </c>
      <c r="B3211" s="20" t="s">
        <v>4897</v>
      </c>
      <c r="C3211" s="28">
        <v>2439</v>
      </c>
    </row>
    <row r="3212" spans="1:3" x14ac:dyDescent="0.45">
      <c r="A3212" s="26" t="s">
        <v>249</v>
      </c>
      <c r="B3212" s="26" t="s">
        <v>249</v>
      </c>
      <c r="C3212" s="28">
        <v>1202</v>
      </c>
    </row>
    <row r="3213" spans="1:3" x14ac:dyDescent="0.45">
      <c r="A3213" s="28" t="s">
        <v>3279</v>
      </c>
      <c r="B3213" s="28" t="s">
        <v>3279</v>
      </c>
      <c r="C3213" s="28">
        <v>1755</v>
      </c>
    </row>
    <row r="3214" spans="1:3" x14ac:dyDescent="0.45">
      <c r="A3214" s="28" t="s">
        <v>64</v>
      </c>
      <c r="B3214" s="28" t="s">
        <v>64</v>
      </c>
      <c r="C3214" s="28">
        <v>522</v>
      </c>
    </row>
    <row r="3215" spans="1:3" x14ac:dyDescent="0.45">
      <c r="A3215" s="28" t="s">
        <v>65</v>
      </c>
      <c r="B3215" s="28" t="s">
        <v>65</v>
      </c>
      <c r="C3215" s="28">
        <v>293</v>
      </c>
    </row>
    <row r="3216" spans="1:3" x14ac:dyDescent="0.45">
      <c r="A3216" s="28" t="s">
        <v>3467</v>
      </c>
      <c r="B3216" s="28" t="s">
        <v>64</v>
      </c>
      <c r="C3216" s="28">
        <v>522</v>
      </c>
    </row>
    <row r="3217" spans="1:3" x14ac:dyDescent="0.45">
      <c r="A3217" s="28" t="s">
        <v>3468</v>
      </c>
      <c r="B3217" s="28" t="s">
        <v>65</v>
      </c>
      <c r="C3217" s="28">
        <v>293</v>
      </c>
    </row>
    <row r="3218" spans="1:3" x14ac:dyDescent="0.45">
      <c r="A3218" s="28" t="s">
        <v>3370</v>
      </c>
      <c r="B3218" s="28" t="s">
        <v>64</v>
      </c>
      <c r="C3218" s="28">
        <v>522</v>
      </c>
    </row>
    <row r="3219" spans="1:3" x14ac:dyDescent="0.45">
      <c r="A3219" s="28" t="s">
        <v>3371</v>
      </c>
      <c r="B3219" s="28" t="s">
        <v>65</v>
      </c>
      <c r="C3219" s="28">
        <v>293</v>
      </c>
    </row>
    <row r="3220" spans="1:3" x14ac:dyDescent="0.45">
      <c r="A3220" s="28" t="s">
        <v>2426</v>
      </c>
      <c r="B3220" s="28" t="s">
        <v>2426</v>
      </c>
      <c r="C3220" s="28">
        <v>1624</v>
      </c>
    </row>
    <row r="3221" spans="1:3" x14ac:dyDescent="0.45">
      <c r="A3221" s="28" t="s">
        <v>746</v>
      </c>
      <c r="B3221" s="28" t="s">
        <v>746</v>
      </c>
      <c r="C3221" s="28">
        <v>2186</v>
      </c>
    </row>
    <row r="3222" spans="1:3" x14ac:dyDescent="0.45">
      <c r="A3222" s="28" t="s">
        <v>747</v>
      </c>
      <c r="B3222" s="28" t="s">
        <v>747</v>
      </c>
      <c r="C3222" s="28">
        <v>2187</v>
      </c>
    </row>
    <row r="3223" spans="1:3" x14ac:dyDescent="0.45">
      <c r="A3223" s="28" t="s">
        <v>2843</v>
      </c>
      <c r="B3223" s="28" t="s">
        <v>2843</v>
      </c>
      <c r="C3223" s="28">
        <v>2306</v>
      </c>
    </row>
    <row r="3224" spans="1:3" x14ac:dyDescent="0.45">
      <c r="A3224" s="28" t="s">
        <v>748</v>
      </c>
      <c r="B3224" s="28" t="s">
        <v>748</v>
      </c>
      <c r="C3224" s="28">
        <v>2189</v>
      </c>
    </row>
    <row r="3225" spans="1:3" x14ac:dyDescent="0.45">
      <c r="A3225" s="28" t="s">
        <v>4953</v>
      </c>
      <c r="B3225" s="28" t="s">
        <v>4953</v>
      </c>
      <c r="C3225" s="28">
        <v>2866</v>
      </c>
    </row>
    <row r="3226" spans="1:3" x14ac:dyDescent="0.45">
      <c r="A3226" s="28" t="s">
        <v>749</v>
      </c>
      <c r="B3226" s="28" t="s">
        <v>749</v>
      </c>
      <c r="C3226" s="28">
        <v>2188</v>
      </c>
    </row>
    <row r="3227" spans="1:3" x14ac:dyDescent="0.45">
      <c r="A3227" s="28" t="s">
        <v>3110</v>
      </c>
      <c r="B3227" s="28" t="s">
        <v>3110</v>
      </c>
      <c r="C3227" s="28">
        <v>2190</v>
      </c>
    </row>
    <row r="3228" spans="1:3" x14ac:dyDescent="0.45">
      <c r="A3228" s="28" t="s">
        <v>2833</v>
      </c>
      <c r="B3228" s="28" t="s">
        <v>2833</v>
      </c>
      <c r="C3228" s="28">
        <v>2493</v>
      </c>
    </row>
    <row r="3229" spans="1:3" x14ac:dyDescent="0.45">
      <c r="A3229" s="28" t="s">
        <v>2844</v>
      </c>
      <c r="B3229" s="28" t="s">
        <v>2844</v>
      </c>
      <c r="C3229" s="28">
        <v>2333</v>
      </c>
    </row>
    <row r="3230" spans="1:3" x14ac:dyDescent="0.45">
      <c r="A3230" s="28" t="s">
        <v>4365</v>
      </c>
      <c r="B3230" s="28" t="s">
        <v>4365</v>
      </c>
      <c r="C3230" s="28">
        <v>437</v>
      </c>
    </row>
    <row r="3231" spans="1:3" x14ac:dyDescent="0.45">
      <c r="A3231" s="56" t="s">
        <v>4807</v>
      </c>
      <c r="B3231" s="56" t="s">
        <v>4807</v>
      </c>
      <c r="C3231" s="20">
        <v>2814</v>
      </c>
    </row>
    <row r="3232" spans="1:3" x14ac:dyDescent="0.45">
      <c r="A3232" s="28" t="s">
        <v>4382</v>
      </c>
      <c r="B3232" s="28" t="s">
        <v>4382</v>
      </c>
      <c r="C3232" s="28">
        <v>454</v>
      </c>
    </row>
    <row r="3233" spans="1:3" x14ac:dyDescent="0.45">
      <c r="A3233" s="28" t="s">
        <v>4889</v>
      </c>
      <c r="B3233" s="28" t="s">
        <v>4889</v>
      </c>
      <c r="C3233" s="28">
        <v>1850</v>
      </c>
    </row>
    <row r="3234" spans="1:3" x14ac:dyDescent="0.45">
      <c r="A3234" s="20" t="s">
        <v>4891</v>
      </c>
      <c r="B3234" s="20" t="s">
        <v>4891</v>
      </c>
      <c r="C3234" s="20">
        <v>2625</v>
      </c>
    </row>
    <row r="3235" spans="1:3" x14ac:dyDescent="0.45">
      <c r="A3235" s="28" t="s">
        <v>3111</v>
      </c>
      <c r="B3235" s="28" t="s">
        <v>3111</v>
      </c>
      <c r="C3235" s="28">
        <v>2191</v>
      </c>
    </row>
    <row r="3236" spans="1:3" x14ac:dyDescent="0.45">
      <c r="A3236" s="28" t="s">
        <v>3112</v>
      </c>
      <c r="B3236" s="28" t="s">
        <v>3112</v>
      </c>
      <c r="C3236" s="28">
        <v>2192</v>
      </c>
    </row>
    <row r="3237" spans="1:3" x14ac:dyDescent="0.45">
      <c r="A3237" s="28" t="s">
        <v>3113</v>
      </c>
      <c r="B3237" s="28" t="s">
        <v>3113</v>
      </c>
      <c r="C3237" s="28">
        <v>2193</v>
      </c>
    </row>
    <row r="3238" spans="1:3" x14ac:dyDescent="0.45">
      <c r="A3238" s="28" t="s">
        <v>3114</v>
      </c>
      <c r="B3238" s="28" t="s">
        <v>3114</v>
      </c>
      <c r="C3238" s="28">
        <v>2013</v>
      </c>
    </row>
    <row r="3239" spans="1:3" x14ac:dyDescent="0.45">
      <c r="A3239" s="28" t="s">
        <v>4010</v>
      </c>
      <c r="B3239" s="28" t="s">
        <v>4010</v>
      </c>
      <c r="C3239" s="28">
        <v>1677</v>
      </c>
    </row>
    <row r="3240" spans="1:3" x14ac:dyDescent="0.45">
      <c r="A3240" s="28" t="s">
        <v>735</v>
      </c>
      <c r="B3240" s="28" t="s">
        <v>735</v>
      </c>
      <c r="C3240" s="28">
        <v>1304</v>
      </c>
    </row>
    <row r="3241" spans="1:3" x14ac:dyDescent="0.45">
      <c r="A3241" s="20" t="s">
        <v>4621</v>
      </c>
      <c r="B3241" s="20" t="s">
        <v>4621</v>
      </c>
      <c r="C3241" s="28">
        <v>1670</v>
      </c>
    </row>
    <row r="3242" spans="1:3" x14ac:dyDescent="0.45">
      <c r="A3242" s="28" t="s">
        <v>4088</v>
      </c>
      <c r="B3242" s="28" t="s">
        <v>4088</v>
      </c>
      <c r="C3242" s="28">
        <v>1305</v>
      </c>
    </row>
    <row r="3243" spans="1:3" x14ac:dyDescent="0.45">
      <c r="A3243" s="20" t="s">
        <v>4642</v>
      </c>
      <c r="B3243" s="20" t="s">
        <v>4642</v>
      </c>
      <c r="C3243" s="20">
        <v>2801</v>
      </c>
    </row>
    <row r="3244" spans="1:3" x14ac:dyDescent="0.45">
      <c r="A3244" s="28" t="s">
        <v>736</v>
      </c>
      <c r="B3244" s="28" t="s">
        <v>4088</v>
      </c>
      <c r="C3244" s="28">
        <v>1305</v>
      </c>
    </row>
    <row r="3245" spans="1:3" x14ac:dyDescent="0.45">
      <c r="A3245" s="28" t="s">
        <v>737</v>
      </c>
      <c r="B3245" s="28" t="s">
        <v>737</v>
      </c>
      <c r="C3245" s="28">
        <v>1306</v>
      </c>
    </row>
    <row r="3246" spans="1:3" x14ac:dyDescent="0.45">
      <c r="A3246" s="28" t="s">
        <v>3734</v>
      </c>
      <c r="B3246" s="20" t="s">
        <v>4616</v>
      </c>
      <c r="C3246" s="28">
        <v>1167</v>
      </c>
    </row>
    <row r="3247" spans="1:3" x14ac:dyDescent="0.45">
      <c r="A3247" s="28" t="s">
        <v>2845</v>
      </c>
      <c r="B3247" s="28" t="s">
        <v>2845</v>
      </c>
      <c r="C3247" s="28">
        <v>1985</v>
      </c>
    </row>
    <row r="3248" spans="1:3" x14ac:dyDescent="0.45">
      <c r="A3248" s="28" t="s">
        <v>451</v>
      </c>
      <c r="B3248" s="28" t="s">
        <v>451</v>
      </c>
      <c r="C3248" s="28">
        <v>1847</v>
      </c>
    </row>
    <row r="3249" spans="1:3" x14ac:dyDescent="0.45">
      <c r="A3249" s="28" t="s">
        <v>2493</v>
      </c>
      <c r="B3249" s="28" t="s">
        <v>66</v>
      </c>
      <c r="C3249" s="28">
        <v>1307</v>
      </c>
    </row>
    <row r="3250" spans="1:3" x14ac:dyDescent="0.45">
      <c r="A3250" s="28" t="s">
        <v>4654</v>
      </c>
      <c r="B3250" s="28" t="s">
        <v>66</v>
      </c>
      <c r="C3250" s="28">
        <v>1307</v>
      </c>
    </row>
    <row r="3251" spans="1:3" x14ac:dyDescent="0.45">
      <c r="A3251" s="28" t="s">
        <v>66</v>
      </c>
      <c r="B3251" s="28" t="s">
        <v>66</v>
      </c>
      <c r="C3251" s="28">
        <v>1307</v>
      </c>
    </row>
    <row r="3252" spans="1:3" x14ac:dyDescent="0.45">
      <c r="A3252" s="28" t="s">
        <v>4571</v>
      </c>
      <c r="B3252" s="28" t="s">
        <v>738</v>
      </c>
      <c r="C3252" s="28">
        <v>1308</v>
      </c>
    </row>
    <row r="3253" spans="1:3" x14ac:dyDescent="0.45">
      <c r="A3253" s="28" t="s">
        <v>4572</v>
      </c>
      <c r="B3253" s="28" t="s">
        <v>738</v>
      </c>
      <c r="C3253" s="28">
        <v>1308</v>
      </c>
    </row>
    <row r="3254" spans="1:3" x14ac:dyDescent="0.45">
      <c r="A3254" s="28" t="s">
        <v>4573</v>
      </c>
      <c r="B3254" s="28" t="s">
        <v>739</v>
      </c>
      <c r="C3254" s="28">
        <v>1309</v>
      </c>
    </row>
    <row r="3255" spans="1:3" x14ac:dyDescent="0.45">
      <c r="A3255" s="28" t="s">
        <v>738</v>
      </c>
      <c r="B3255" s="28" t="s">
        <v>738</v>
      </c>
      <c r="C3255" s="28">
        <v>1308</v>
      </c>
    </row>
    <row r="3256" spans="1:3" x14ac:dyDescent="0.45">
      <c r="A3256" s="28" t="s">
        <v>739</v>
      </c>
      <c r="B3256" s="28" t="s">
        <v>739</v>
      </c>
      <c r="C3256" s="28">
        <v>1309</v>
      </c>
    </row>
    <row r="3257" spans="1:3" x14ac:dyDescent="0.45">
      <c r="A3257" s="28" t="s">
        <v>740</v>
      </c>
      <c r="B3257" s="28" t="s">
        <v>740</v>
      </c>
      <c r="C3257" s="28">
        <v>1310</v>
      </c>
    </row>
    <row r="3258" spans="1:3" x14ac:dyDescent="0.45">
      <c r="A3258" s="28" t="s">
        <v>741</v>
      </c>
      <c r="B3258" s="28" t="s">
        <v>741</v>
      </c>
      <c r="C3258" s="28">
        <v>1311</v>
      </c>
    </row>
    <row r="3259" spans="1:3" x14ac:dyDescent="0.45">
      <c r="A3259" s="28" t="s">
        <v>622</v>
      </c>
      <c r="B3259" s="28" t="s">
        <v>622</v>
      </c>
      <c r="C3259" s="28">
        <v>1897</v>
      </c>
    </row>
    <row r="3260" spans="1:3" x14ac:dyDescent="0.45">
      <c r="A3260" s="28" t="s">
        <v>4570</v>
      </c>
      <c r="B3260" s="28" t="s">
        <v>2798</v>
      </c>
      <c r="C3260" s="28">
        <v>1313</v>
      </c>
    </row>
    <row r="3261" spans="1:3" x14ac:dyDescent="0.45">
      <c r="A3261" s="28" t="s">
        <v>4569</v>
      </c>
      <c r="B3261" s="28" t="s">
        <v>2798</v>
      </c>
      <c r="C3261" s="28">
        <v>1313</v>
      </c>
    </row>
    <row r="3262" spans="1:3" x14ac:dyDescent="0.45">
      <c r="A3262" s="28" t="s">
        <v>4563</v>
      </c>
      <c r="B3262" s="28" t="s">
        <v>623</v>
      </c>
      <c r="C3262" s="28">
        <v>1898</v>
      </c>
    </row>
    <row r="3263" spans="1:3" x14ac:dyDescent="0.45">
      <c r="A3263" s="28" t="s">
        <v>2798</v>
      </c>
      <c r="B3263" s="28" t="s">
        <v>2798</v>
      </c>
      <c r="C3263" s="28">
        <v>1313</v>
      </c>
    </row>
    <row r="3264" spans="1:3" x14ac:dyDescent="0.45">
      <c r="A3264" s="28" t="s">
        <v>623</v>
      </c>
      <c r="B3264" s="28" t="s">
        <v>623</v>
      </c>
      <c r="C3264" s="28">
        <v>1898</v>
      </c>
    </row>
    <row r="3265" spans="1:3" x14ac:dyDescent="0.45">
      <c r="A3265" s="28" t="s">
        <v>3884</v>
      </c>
      <c r="B3265" s="28" t="s">
        <v>2798</v>
      </c>
      <c r="C3265" s="28">
        <v>1313</v>
      </c>
    </row>
    <row r="3266" spans="1:3" x14ac:dyDescent="0.45">
      <c r="A3266" s="28" t="s">
        <v>2802</v>
      </c>
      <c r="B3266" s="28" t="s">
        <v>4089</v>
      </c>
      <c r="C3266" s="28">
        <v>1318</v>
      </c>
    </row>
    <row r="3267" spans="1:3" x14ac:dyDescent="0.45">
      <c r="A3267" s="28" t="s">
        <v>2799</v>
      </c>
      <c r="B3267" s="20" t="s">
        <v>4188</v>
      </c>
      <c r="C3267" s="28">
        <v>1315</v>
      </c>
    </row>
    <row r="3268" spans="1:3" x14ac:dyDescent="0.45">
      <c r="A3268" s="28" t="s">
        <v>2800</v>
      </c>
      <c r="B3268" s="20" t="s">
        <v>4619</v>
      </c>
      <c r="C3268" s="28">
        <v>1316</v>
      </c>
    </row>
    <row r="3269" spans="1:3" x14ac:dyDescent="0.45">
      <c r="A3269" s="28" t="s">
        <v>2801</v>
      </c>
      <c r="B3269" s="28" t="s">
        <v>4522</v>
      </c>
      <c r="C3269" s="28">
        <v>1317</v>
      </c>
    </row>
    <row r="3270" spans="1:3" x14ac:dyDescent="0.45">
      <c r="A3270" s="28" t="s">
        <v>2644</v>
      </c>
      <c r="B3270" s="28" t="s">
        <v>4443</v>
      </c>
      <c r="C3270" s="28">
        <v>1585</v>
      </c>
    </row>
    <row r="3271" spans="1:3" x14ac:dyDescent="0.45">
      <c r="A3271" s="20" t="s">
        <v>4619</v>
      </c>
      <c r="B3271" s="20" t="s">
        <v>4619</v>
      </c>
      <c r="C3271" s="28">
        <v>1316</v>
      </c>
    </row>
    <row r="3272" spans="1:3" x14ac:dyDescent="0.45">
      <c r="A3272" s="28" t="s">
        <v>3070</v>
      </c>
      <c r="B3272" s="28" t="s">
        <v>3070</v>
      </c>
      <c r="C3272" s="28">
        <v>607</v>
      </c>
    </row>
    <row r="3273" spans="1:3" x14ac:dyDescent="0.45">
      <c r="A3273" s="28" t="s">
        <v>3885</v>
      </c>
      <c r="B3273" s="28" t="s">
        <v>4089</v>
      </c>
      <c r="C3273" s="28">
        <v>1318</v>
      </c>
    </row>
    <row r="3274" spans="1:3" x14ac:dyDescent="0.45">
      <c r="A3274" s="28" t="s">
        <v>4443</v>
      </c>
      <c r="B3274" s="28" t="s">
        <v>4443</v>
      </c>
      <c r="C3274" s="28">
        <v>1585</v>
      </c>
    </row>
    <row r="3275" spans="1:3" x14ac:dyDescent="0.45">
      <c r="A3275" s="28" t="s">
        <v>2614</v>
      </c>
      <c r="B3275" s="28" t="s">
        <v>2614</v>
      </c>
      <c r="C3275" s="28">
        <v>2480</v>
      </c>
    </row>
    <row r="3276" spans="1:3" x14ac:dyDescent="0.45">
      <c r="A3276" s="28" t="s">
        <v>1529</v>
      </c>
      <c r="B3276" s="28" t="s">
        <v>1529</v>
      </c>
      <c r="C3276" s="28">
        <v>2194</v>
      </c>
    </row>
    <row r="3277" spans="1:3" x14ac:dyDescent="0.45">
      <c r="A3277" s="28" t="s">
        <v>2846</v>
      </c>
      <c r="B3277" s="20" t="s">
        <v>2769</v>
      </c>
      <c r="C3277" s="28">
        <v>2291</v>
      </c>
    </row>
    <row r="3278" spans="1:3" x14ac:dyDescent="0.45">
      <c r="A3278" s="28" t="s">
        <v>4393</v>
      </c>
      <c r="B3278" s="28" t="s">
        <v>4393</v>
      </c>
      <c r="C3278" s="28">
        <v>2000</v>
      </c>
    </row>
    <row r="3279" spans="1:3" x14ac:dyDescent="0.45">
      <c r="A3279" s="20" t="s">
        <v>4633</v>
      </c>
      <c r="B3279" s="20" t="s">
        <v>4633</v>
      </c>
      <c r="C3279" s="20">
        <v>2789</v>
      </c>
    </row>
    <row r="3280" spans="1:3" x14ac:dyDescent="0.45">
      <c r="A3280" s="28" t="s">
        <v>1530</v>
      </c>
      <c r="B3280" s="28" t="s">
        <v>1530</v>
      </c>
      <c r="C3280" s="28">
        <v>2195</v>
      </c>
    </row>
    <row r="3281" spans="1:3" x14ac:dyDescent="0.45">
      <c r="A3281" s="28" t="s">
        <v>1531</v>
      </c>
      <c r="B3281" s="28" t="s">
        <v>1531</v>
      </c>
      <c r="C3281" s="28">
        <v>1848</v>
      </c>
    </row>
    <row r="3282" spans="1:3" x14ac:dyDescent="0.45">
      <c r="A3282" s="28" t="s">
        <v>69</v>
      </c>
      <c r="B3282" s="28" t="s">
        <v>69</v>
      </c>
      <c r="C3282" s="28">
        <v>2586</v>
      </c>
    </row>
    <row r="3283" spans="1:3" x14ac:dyDescent="0.45">
      <c r="A3283" s="28" t="s">
        <v>1411</v>
      </c>
      <c r="B3283" s="28" t="s">
        <v>1411</v>
      </c>
      <c r="C3283" s="28">
        <v>2366</v>
      </c>
    </row>
    <row r="3284" spans="1:3" x14ac:dyDescent="0.45">
      <c r="A3284" s="28" t="s">
        <v>2209</v>
      </c>
      <c r="B3284" s="28" t="s">
        <v>2209</v>
      </c>
      <c r="C3284" s="28">
        <v>468</v>
      </c>
    </row>
    <row r="3285" spans="1:3" x14ac:dyDescent="0.45">
      <c r="A3285" s="28" t="s">
        <v>2210</v>
      </c>
      <c r="B3285" s="28" t="s">
        <v>2210</v>
      </c>
      <c r="C3285" s="28">
        <v>469</v>
      </c>
    </row>
    <row r="3286" spans="1:3" x14ac:dyDescent="0.45">
      <c r="A3286" s="28" t="s">
        <v>3887</v>
      </c>
      <c r="B3286" s="20" t="s">
        <v>2785</v>
      </c>
      <c r="C3286" s="28">
        <v>1319</v>
      </c>
    </row>
    <row r="3287" spans="1:3" x14ac:dyDescent="0.45">
      <c r="A3287" s="28" t="s">
        <v>3886</v>
      </c>
      <c r="B3287" s="20" t="s">
        <v>2785</v>
      </c>
      <c r="C3287" s="28">
        <v>1319</v>
      </c>
    </row>
    <row r="3288" spans="1:3" x14ac:dyDescent="0.45">
      <c r="A3288" s="28" t="s">
        <v>2803</v>
      </c>
      <c r="B3288" s="28" t="s">
        <v>2803</v>
      </c>
      <c r="C3288" s="28">
        <v>1320</v>
      </c>
    </row>
    <row r="3289" spans="1:3" x14ac:dyDescent="0.45">
      <c r="A3289" s="28" t="s">
        <v>1689</v>
      </c>
      <c r="B3289" s="28" t="s">
        <v>1689</v>
      </c>
      <c r="C3289" s="28">
        <v>1358</v>
      </c>
    </row>
    <row r="3290" spans="1:3" x14ac:dyDescent="0.45">
      <c r="A3290" s="28" t="s">
        <v>2606</v>
      </c>
      <c r="B3290" s="28" t="s">
        <v>4911</v>
      </c>
      <c r="C3290" s="28">
        <v>878</v>
      </c>
    </row>
    <row r="3291" spans="1:3" x14ac:dyDescent="0.45">
      <c r="A3291" s="28" t="s">
        <v>2804</v>
      </c>
      <c r="B3291" s="28" t="s">
        <v>2804</v>
      </c>
      <c r="C3291" s="28">
        <v>1321</v>
      </c>
    </row>
    <row r="3292" spans="1:3" x14ac:dyDescent="0.45">
      <c r="A3292" s="28" t="s">
        <v>1628</v>
      </c>
      <c r="B3292" s="28" t="s">
        <v>1628</v>
      </c>
      <c r="C3292" s="28">
        <v>1805</v>
      </c>
    </row>
    <row r="3293" spans="1:3" x14ac:dyDescent="0.45">
      <c r="A3293" s="28" t="s">
        <v>2805</v>
      </c>
      <c r="B3293" s="28" t="s">
        <v>2805</v>
      </c>
      <c r="C3293" s="28">
        <v>1322</v>
      </c>
    </row>
    <row r="3294" spans="1:3" x14ac:dyDescent="0.45">
      <c r="A3294" s="28" t="s">
        <v>1532</v>
      </c>
      <c r="B3294" s="28" t="s">
        <v>1533</v>
      </c>
      <c r="C3294" s="28">
        <v>2198</v>
      </c>
    </row>
    <row r="3295" spans="1:3" x14ac:dyDescent="0.45">
      <c r="A3295" s="28" t="s">
        <v>4523</v>
      </c>
      <c r="B3295" s="28" t="s">
        <v>4523</v>
      </c>
      <c r="C3295" s="28">
        <v>142</v>
      </c>
    </row>
    <row r="3296" spans="1:3" x14ac:dyDescent="0.45">
      <c r="A3296" s="28" t="s">
        <v>1006</v>
      </c>
      <c r="B3296" s="28" t="s">
        <v>1006</v>
      </c>
      <c r="C3296" s="28">
        <v>2394</v>
      </c>
    </row>
    <row r="3297" spans="1:3" x14ac:dyDescent="0.45">
      <c r="A3297" s="28" t="s">
        <v>4309</v>
      </c>
      <c r="B3297" s="28" t="s">
        <v>4309</v>
      </c>
      <c r="C3297" s="28">
        <v>134</v>
      </c>
    </row>
    <row r="3298" spans="1:3" x14ac:dyDescent="0.45">
      <c r="A3298" s="28" t="s">
        <v>1533</v>
      </c>
      <c r="B3298" s="28" t="s">
        <v>1533</v>
      </c>
      <c r="C3298" s="28">
        <v>2198</v>
      </c>
    </row>
    <row r="3299" spans="1:3" x14ac:dyDescent="0.45">
      <c r="A3299" s="28" t="s">
        <v>1534</v>
      </c>
      <c r="B3299" s="28" t="s">
        <v>4287</v>
      </c>
      <c r="C3299" s="28">
        <v>2199</v>
      </c>
    </row>
    <row r="3300" spans="1:3" x14ac:dyDescent="0.45">
      <c r="A3300" s="28" t="s">
        <v>1535</v>
      </c>
      <c r="B3300" s="28" t="s">
        <v>71</v>
      </c>
      <c r="C3300" s="28">
        <v>2202</v>
      </c>
    </row>
    <row r="3301" spans="1:3" x14ac:dyDescent="0.45">
      <c r="A3301" s="28" t="s">
        <v>2621</v>
      </c>
      <c r="B3301" s="28" t="s">
        <v>2488</v>
      </c>
      <c r="C3301" s="28">
        <v>2476</v>
      </c>
    </row>
    <row r="3302" spans="1:3" x14ac:dyDescent="0.45">
      <c r="A3302" s="28" t="s">
        <v>1536</v>
      </c>
      <c r="B3302" s="28" t="s">
        <v>1536</v>
      </c>
      <c r="C3302" s="28">
        <v>2201</v>
      </c>
    </row>
    <row r="3303" spans="1:3" x14ac:dyDescent="0.45">
      <c r="A3303" s="28" t="s">
        <v>1537</v>
      </c>
      <c r="B3303" s="28" t="s">
        <v>71</v>
      </c>
      <c r="C3303" s="28">
        <v>2202</v>
      </c>
    </row>
    <row r="3304" spans="1:3" x14ac:dyDescent="0.45">
      <c r="A3304" s="28" t="s">
        <v>1538</v>
      </c>
      <c r="B3304" s="28" t="s">
        <v>1252</v>
      </c>
      <c r="C3304" s="28">
        <v>2203</v>
      </c>
    </row>
    <row r="3305" spans="1:3" x14ac:dyDescent="0.45">
      <c r="A3305" s="26" t="s">
        <v>71</v>
      </c>
      <c r="B3305" s="26" t="s">
        <v>71</v>
      </c>
      <c r="C3305" s="28">
        <v>2202</v>
      </c>
    </row>
    <row r="3306" spans="1:3" x14ac:dyDescent="0.45">
      <c r="A3306" s="28" t="s">
        <v>4463</v>
      </c>
      <c r="B3306" s="28" t="s">
        <v>4463</v>
      </c>
      <c r="C3306" s="28">
        <v>827</v>
      </c>
    </row>
    <row r="3307" spans="1:3" x14ac:dyDescent="0.45">
      <c r="A3307" s="28" t="s">
        <v>4363</v>
      </c>
      <c r="B3307" s="28" t="s">
        <v>4363</v>
      </c>
      <c r="C3307" s="28">
        <v>435</v>
      </c>
    </row>
    <row r="3308" spans="1:3" x14ac:dyDescent="0.45">
      <c r="A3308" s="28" t="s">
        <v>4589</v>
      </c>
      <c r="B3308" s="28" t="s">
        <v>4364</v>
      </c>
      <c r="C3308" s="28">
        <v>436</v>
      </c>
    </row>
    <row r="3309" spans="1:3" x14ac:dyDescent="0.45">
      <c r="A3309" s="28" t="s">
        <v>4364</v>
      </c>
      <c r="B3309" s="28" t="s">
        <v>4364</v>
      </c>
      <c r="C3309" s="28">
        <v>436</v>
      </c>
    </row>
    <row r="3310" spans="1:3" x14ac:dyDescent="0.45">
      <c r="A3310" s="28" t="s">
        <v>4373</v>
      </c>
      <c r="B3310" s="28" t="s">
        <v>4373</v>
      </c>
      <c r="C3310" s="28">
        <v>447</v>
      </c>
    </row>
    <row r="3311" spans="1:3" x14ac:dyDescent="0.45">
      <c r="A3311" s="28" t="s">
        <v>4375</v>
      </c>
      <c r="B3311" s="28" t="s">
        <v>4375</v>
      </c>
      <c r="C3311" s="28">
        <v>448</v>
      </c>
    </row>
    <row r="3312" spans="1:3" x14ac:dyDescent="0.45">
      <c r="A3312" s="28" t="s">
        <v>4388</v>
      </c>
      <c r="B3312" s="28" t="s">
        <v>4388</v>
      </c>
      <c r="C3312" s="28">
        <v>846</v>
      </c>
    </row>
    <row r="3313" spans="1:3" x14ac:dyDescent="0.45">
      <c r="A3313" s="28" t="s">
        <v>4466</v>
      </c>
      <c r="B3313" s="28" t="s">
        <v>4466</v>
      </c>
      <c r="C3313" s="28">
        <v>1874</v>
      </c>
    </row>
    <row r="3314" spans="1:3" x14ac:dyDescent="0.45">
      <c r="A3314" s="28" t="s">
        <v>4468</v>
      </c>
      <c r="B3314" s="28" t="s">
        <v>4468</v>
      </c>
      <c r="C3314" s="28">
        <v>1773</v>
      </c>
    </row>
    <row r="3315" spans="1:3" x14ac:dyDescent="0.45">
      <c r="A3315" s="28" t="s">
        <v>4377</v>
      </c>
      <c r="B3315" s="28" t="s">
        <v>4377</v>
      </c>
      <c r="C3315" s="28">
        <v>839</v>
      </c>
    </row>
    <row r="3316" spans="1:3" x14ac:dyDescent="0.45">
      <c r="A3316" s="20" t="s">
        <v>4469</v>
      </c>
      <c r="B3316" s="20" t="s">
        <v>4469</v>
      </c>
      <c r="C3316" s="28">
        <v>2620</v>
      </c>
    </row>
    <row r="3317" spans="1:3" x14ac:dyDescent="0.45">
      <c r="A3317" s="28" t="s">
        <v>4470</v>
      </c>
      <c r="B3317" s="28" t="s">
        <v>4470</v>
      </c>
      <c r="C3317" s="28">
        <v>840</v>
      </c>
    </row>
    <row r="3318" spans="1:3" x14ac:dyDescent="0.45">
      <c r="A3318" s="28" t="s">
        <v>4464</v>
      </c>
      <c r="B3318" s="28" t="s">
        <v>4464</v>
      </c>
      <c r="C3318" s="28">
        <v>842</v>
      </c>
    </row>
    <row r="3319" spans="1:3" x14ac:dyDescent="0.45">
      <c r="A3319" s="28" t="s">
        <v>4384</v>
      </c>
      <c r="B3319" s="28" t="s">
        <v>4384</v>
      </c>
      <c r="C3319" s="28">
        <v>1751</v>
      </c>
    </row>
    <row r="3320" spans="1:3" x14ac:dyDescent="0.45">
      <c r="A3320" s="28" t="s">
        <v>4472</v>
      </c>
      <c r="B3320" s="28" t="s">
        <v>4472</v>
      </c>
      <c r="C3320" s="28">
        <v>843</v>
      </c>
    </row>
    <row r="3321" spans="1:3" x14ac:dyDescent="0.45">
      <c r="A3321" s="28" t="s">
        <v>4378</v>
      </c>
      <c r="B3321" s="28" t="s">
        <v>4378</v>
      </c>
      <c r="C3321" s="28">
        <v>2530</v>
      </c>
    </row>
    <row r="3322" spans="1:3" x14ac:dyDescent="0.45">
      <c r="A3322" s="28" t="s">
        <v>4387</v>
      </c>
      <c r="B3322" s="28" t="s">
        <v>4387</v>
      </c>
      <c r="C3322" s="28">
        <v>845</v>
      </c>
    </row>
    <row r="3323" spans="1:3" x14ac:dyDescent="0.45">
      <c r="A3323" s="28" t="s">
        <v>4389</v>
      </c>
      <c r="B3323" s="28" t="s">
        <v>4389</v>
      </c>
      <c r="C3323" s="28">
        <v>1717</v>
      </c>
    </row>
    <row r="3324" spans="1:3" x14ac:dyDescent="0.45">
      <c r="A3324" s="28" t="s">
        <v>4473</v>
      </c>
      <c r="B3324" s="28" t="s">
        <v>4473</v>
      </c>
      <c r="C3324" s="28">
        <v>939</v>
      </c>
    </row>
    <row r="3325" spans="1:3" x14ac:dyDescent="0.45">
      <c r="A3325" s="28" t="s">
        <v>4390</v>
      </c>
      <c r="B3325" s="28" t="s">
        <v>4390</v>
      </c>
      <c r="C3325" s="28">
        <v>847</v>
      </c>
    </row>
    <row r="3326" spans="1:3" x14ac:dyDescent="0.45">
      <c r="A3326" s="28" t="s">
        <v>4471</v>
      </c>
      <c r="B3326" s="28" t="s">
        <v>4471</v>
      </c>
      <c r="C3326" s="28">
        <v>848</v>
      </c>
    </row>
    <row r="3327" spans="1:3" x14ac:dyDescent="0.45">
      <c r="A3327" s="28" t="s">
        <v>4462</v>
      </c>
      <c r="B3327" s="28" t="s">
        <v>4462</v>
      </c>
      <c r="C3327" s="28">
        <v>849</v>
      </c>
    </row>
    <row r="3328" spans="1:3" x14ac:dyDescent="0.45">
      <c r="A3328" s="28" t="s">
        <v>2806</v>
      </c>
      <c r="B3328" s="28" t="s">
        <v>2806</v>
      </c>
      <c r="C3328" s="28">
        <v>1323</v>
      </c>
    </row>
    <row r="3329" spans="1:3" x14ac:dyDescent="0.45">
      <c r="A3329" s="28" t="s">
        <v>1539</v>
      </c>
      <c r="B3329" s="28" t="s">
        <v>1539</v>
      </c>
      <c r="C3329" s="28">
        <v>2204</v>
      </c>
    </row>
    <row r="3330" spans="1:3" x14ac:dyDescent="0.45">
      <c r="A3330" s="28" t="s">
        <v>2847</v>
      </c>
      <c r="B3330" s="28" t="s">
        <v>2847</v>
      </c>
      <c r="C3330" s="28">
        <v>2207</v>
      </c>
    </row>
    <row r="3331" spans="1:3" x14ac:dyDescent="0.45">
      <c r="A3331" s="28" t="s">
        <v>1540</v>
      </c>
      <c r="B3331" s="28" t="s">
        <v>1540</v>
      </c>
      <c r="C3331" s="28">
        <v>2206</v>
      </c>
    </row>
    <row r="3332" spans="1:3" x14ac:dyDescent="0.45">
      <c r="A3332" s="28" t="s">
        <v>1541</v>
      </c>
      <c r="B3332" s="28" t="s">
        <v>1541</v>
      </c>
      <c r="C3332" s="28">
        <v>2208</v>
      </c>
    </row>
    <row r="3333" spans="1:3" x14ac:dyDescent="0.45">
      <c r="A3333" s="28" t="s">
        <v>2848</v>
      </c>
      <c r="B3333" s="28" t="s">
        <v>2848</v>
      </c>
      <c r="C3333" s="28">
        <v>2301</v>
      </c>
    </row>
    <row r="3334" spans="1:3" x14ac:dyDescent="0.45">
      <c r="A3334" s="20" t="s">
        <v>4524</v>
      </c>
      <c r="B3334" s="20" t="s">
        <v>4524</v>
      </c>
      <c r="C3334" s="20">
        <v>2767</v>
      </c>
    </row>
    <row r="3335" spans="1:3" x14ac:dyDescent="0.45">
      <c r="A3335" s="28" t="s">
        <v>425</v>
      </c>
      <c r="B3335" s="28" t="s">
        <v>425</v>
      </c>
      <c r="C3335" s="28">
        <v>1342</v>
      </c>
    </row>
    <row r="3336" spans="1:3" x14ac:dyDescent="0.45">
      <c r="A3336" s="28" t="s">
        <v>2849</v>
      </c>
      <c r="B3336" s="28" t="s">
        <v>2849</v>
      </c>
      <c r="C3336" s="28">
        <v>2300</v>
      </c>
    </row>
    <row r="3337" spans="1:3" x14ac:dyDescent="0.45">
      <c r="A3337" s="28" t="s">
        <v>426</v>
      </c>
      <c r="B3337" s="28" t="s">
        <v>426</v>
      </c>
      <c r="C3337" s="28">
        <v>2209</v>
      </c>
    </row>
    <row r="3338" spans="1:3" x14ac:dyDescent="0.45">
      <c r="A3338" s="28" t="s">
        <v>2794</v>
      </c>
      <c r="B3338" s="28" t="s">
        <v>2794</v>
      </c>
      <c r="C3338" s="28">
        <v>2210</v>
      </c>
    </row>
    <row r="3339" spans="1:3" x14ac:dyDescent="0.45">
      <c r="A3339" s="28" t="s">
        <v>3693</v>
      </c>
      <c r="B3339" s="28" t="s">
        <v>3693</v>
      </c>
      <c r="C3339" s="28">
        <v>2211</v>
      </c>
    </row>
    <row r="3340" spans="1:3" x14ac:dyDescent="0.45">
      <c r="A3340" s="28" t="s">
        <v>3694</v>
      </c>
      <c r="B3340" s="28" t="s">
        <v>3694</v>
      </c>
      <c r="C3340" s="28">
        <v>2212</v>
      </c>
    </row>
    <row r="3341" spans="1:3" x14ac:dyDescent="0.45">
      <c r="A3341" s="28" t="s">
        <v>4522</v>
      </c>
      <c r="B3341" s="28" t="s">
        <v>4522</v>
      </c>
      <c r="C3341" s="28">
        <v>1317</v>
      </c>
    </row>
    <row r="3342" spans="1:3" x14ac:dyDescent="0.45">
      <c r="A3342" s="28" t="s">
        <v>2807</v>
      </c>
      <c r="B3342" s="28" t="s">
        <v>2807</v>
      </c>
      <c r="C3342" s="28">
        <v>1324</v>
      </c>
    </row>
    <row r="3343" spans="1:3" x14ac:dyDescent="0.45">
      <c r="A3343" s="28" t="s">
        <v>2808</v>
      </c>
      <c r="B3343" s="28" t="s">
        <v>2808</v>
      </c>
      <c r="C3343" s="28">
        <v>1325</v>
      </c>
    </row>
    <row r="3344" spans="1:3" x14ac:dyDescent="0.45">
      <c r="A3344" s="28" t="s">
        <v>4011</v>
      </c>
      <c r="B3344" s="28" t="s">
        <v>4011</v>
      </c>
      <c r="C3344" s="28">
        <v>1678</v>
      </c>
    </row>
    <row r="3345" spans="1:3" x14ac:dyDescent="0.45">
      <c r="A3345" s="28" t="s">
        <v>2809</v>
      </c>
      <c r="B3345" s="28" t="s">
        <v>2809</v>
      </c>
      <c r="C3345" s="28">
        <v>1326</v>
      </c>
    </row>
    <row r="3346" spans="1:3" x14ac:dyDescent="0.45">
      <c r="A3346" s="28" t="s">
        <v>3367</v>
      </c>
      <c r="B3346" s="28" t="s">
        <v>2810</v>
      </c>
      <c r="C3346" s="28">
        <v>1327</v>
      </c>
    </row>
    <row r="3347" spans="1:3" x14ac:dyDescent="0.45">
      <c r="A3347" s="28" t="s">
        <v>3368</v>
      </c>
      <c r="B3347" s="28" t="s">
        <v>2811</v>
      </c>
      <c r="C3347" s="28">
        <v>1328</v>
      </c>
    </row>
    <row r="3348" spans="1:3" x14ac:dyDescent="0.45">
      <c r="A3348" s="28" t="s">
        <v>3369</v>
      </c>
      <c r="B3348" s="28" t="s">
        <v>624</v>
      </c>
      <c r="C3348" s="28">
        <v>1899</v>
      </c>
    </row>
    <row r="3349" spans="1:3" x14ac:dyDescent="0.45">
      <c r="A3349" s="28" t="s">
        <v>2810</v>
      </c>
      <c r="B3349" s="28" t="s">
        <v>2810</v>
      </c>
      <c r="C3349" s="28">
        <v>1327</v>
      </c>
    </row>
    <row r="3350" spans="1:3" x14ac:dyDescent="0.45">
      <c r="A3350" s="28" t="s">
        <v>2811</v>
      </c>
      <c r="B3350" s="28" t="s">
        <v>2811</v>
      </c>
      <c r="C3350" s="28">
        <v>1328</v>
      </c>
    </row>
    <row r="3351" spans="1:3" x14ac:dyDescent="0.45">
      <c r="A3351" s="28" t="s">
        <v>624</v>
      </c>
      <c r="B3351" s="28" t="s">
        <v>624</v>
      </c>
      <c r="C3351" s="28">
        <v>1899</v>
      </c>
    </row>
    <row r="3352" spans="1:3" x14ac:dyDescent="0.45">
      <c r="A3352" s="28" t="s">
        <v>2812</v>
      </c>
      <c r="B3352" s="28" t="s">
        <v>2812</v>
      </c>
      <c r="C3352" s="28">
        <v>1329</v>
      </c>
    </row>
    <row r="3353" spans="1:3" x14ac:dyDescent="0.45">
      <c r="A3353" s="28" t="s">
        <v>2813</v>
      </c>
      <c r="B3353" s="28" t="s">
        <v>2813</v>
      </c>
      <c r="C3353" s="28">
        <v>1330</v>
      </c>
    </row>
    <row r="3354" spans="1:3" x14ac:dyDescent="0.45">
      <c r="A3354" s="28" t="s">
        <v>2814</v>
      </c>
      <c r="B3354" s="28" t="s">
        <v>2814</v>
      </c>
      <c r="C3354" s="28">
        <v>1331</v>
      </c>
    </row>
    <row r="3355" spans="1:3" x14ac:dyDescent="0.45">
      <c r="A3355" s="20" t="s">
        <v>4202</v>
      </c>
      <c r="B3355" s="20" t="s">
        <v>4202</v>
      </c>
      <c r="C3355" s="28">
        <v>59</v>
      </c>
    </row>
    <row r="3356" spans="1:3" x14ac:dyDescent="0.45">
      <c r="A3356" s="28" t="s">
        <v>3633</v>
      </c>
      <c r="B3356" s="28" t="s">
        <v>3633</v>
      </c>
      <c r="C3356" s="28">
        <v>2213</v>
      </c>
    </row>
    <row r="3357" spans="1:3" x14ac:dyDescent="0.45">
      <c r="A3357" s="20" t="s">
        <v>4163</v>
      </c>
      <c r="B3357" s="20" t="s">
        <v>4163</v>
      </c>
      <c r="C3357" s="20">
        <v>2702</v>
      </c>
    </row>
    <row r="3358" spans="1:3" x14ac:dyDescent="0.45">
      <c r="A3358" s="28" t="s">
        <v>2484</v>
      </c>
      <c r="B3358" s="28" t="s">
        <v>2484</v>
      </c>
      <c r="C3358" s="28">
        <v>2457</v>
      </c>
    </row>
    <row r="3359" spans="1:3" x14ac:dyDescent="0.45">
      <c r="A3359" s="20" t="s">
        <v>4525</v>
      </c>
      <c r="B3359" s="20" t="s">
        <v>4525</v>
      </c>
      <c r="C3359" s="20">
        <v>2727</v>
      </c>
    </row>
    <row r="3360" spans="1:3" x14ac:dyDescent="0.45">
      <c r="A3360" s="28" t="s">
        <v>3695</v>
      </c>
      <c r="B3360" s="28" t="s">
        <v>3695</v>
      </c>
      <c r="C3360" s="28">
        <v>2214</v>
      </c>
    </row>
    <row r="3361" spans="1:3" x14ac:dyDescent="0.45">
      <c r="A3361" s="28" t="s">
        <v>1298</v>
      </c>
      <c r="B3361" s="28" t="s">
        <v>1298</v>
      </c>
      <c r="C3361" s="28">
        <v>2058</v>
      </c>
    </row>
    <row r="3362" spans="1:3" x14ac:dyDescent="0.45">
      <c r="A3362" s="28" t="s">
        <v>3696</v>
      </c>
      <c r="B3362" s="28" t="s">
        <v>3696</v>
      </c>
      <c r="C3362" s="28">
        <v>2215</v>
      </c>
    </row>
    <row r="3363" spans="1:3" x14ac:dyDescent="0.45">
      <c r="A3363" s="28" t="s">
        <v>4526</v>
      </c>
      <c r="B3363" s="28" t="s">
        <v>4526</v>
      </c>
      <c r="C3363" s="28">
        <v>2234</v>
      </c>
    </row>
    <row r="3364" spans="1:3" x14ac:dyDescent="0.45">
      <c r="A3364" s="20" t="s">
        <v>4093</v>
      </c>
      <c r="B3364" s="20" t="s">
        <v>4093</v>
      </c>
      <c r="C3364" s="28">
        <v>2675</v>
      </c>
    </row>
    <row r="3365" spans="1:3" x14ac:dyDescent="0.45">
      <c r="A3365" s="20" t="s">
        <v>4161</v>
      </c>
      <c r="B3365" s="20" t="s">
        <v>4161</v>
      </c>
      <c r="C3365" s="20">
        <v>2700</v>
      </c>
    </row>
    <row r="3366" spans="1:3" x14ac:dyDescent="0.45">
      <c r="A3366" s="28" t="s">
        <v>4082</v>
      </c>
      <c r="B3366" s="28" t="s">
        <v>4082</v>
      </c>
      <c r="C3366" s="28">
        <v>2376</v>
      </c>
    </row>
    <row r="3367" spans="1:3" x14ac:dyDescent="0.45">
      <c r="A3367" s="28" t="s">
        <v>2815</v>
      </c>
      <c r="B3367" s="28" t="s">
        <v>2815</v>
      </c>
      <c r="C3367" s="28">
        <v>1332</v>
      </c>
    </row>
    <row r="3368" spans="1:3" x14ac:dyDescent="0.45">
      <c r="A3368" s="28" t="s">
        <v>2816</v>
      </c>
      <c r="B3368" s="28" t="s">
        <v>2816</v>
      </c>
      <c r="C3368" s="28">
        <v>1333</v>
      </c>
    </row>
    <row r="3369" spans="1:3" x14ac:dyDescent="0.45">
      <c r="A3369" s="28" t="s">
        <v>3194</v>
      </c>
      <c r="B3369" s="28" t="s">
        <v>2817</v>
      </c>
      <c r="C3369" s="28">
        <v>1334</v>
      </c>
    </row>
    <row r="3370" spans="1:3" x14ac:dyDescent="0.45">
      <c r="A3370" s="28" t="s">
        <v>3697</v>
      </c>
      <c r="B3370" s="28" t="s">
        <v>3697</v>
      </c>
      <c r="C3370" s="28">
        <v>2216</v>
      </c>
    </row>
    <row r="3371" spans="1:3" x14ac:dyDescent="0.45">
      <c r="A3371" s="28" t="s">
        <v>3698</v>
      </c>
      <c r="B3371" s="28" t="s">
        <v>3698</v>
      </c>
      <c r="C3371" s="28">
        <v>2217</v>
      </c>
    </row>
    <row r="3372" spans="1:3" x14ac:dyDescent="0.45">
      <c r="A3372" s="28" t="s">
        <v>3699</v>
      </c>
      <c r="B3372" s="28" t="s">
        <v>3699</v>
      </c>
      <c r="C3372" s="28">
        <v>1957</v>
      </c>
    </row>
    <row r="3373" spans="1:3" x14ac:dyDescent="0.45">
      <c r="A3373" s="28" t="s">
        <v>3700</v>
      </c>
      <c r="B3373" s="28" t="s">
        <v>3700</v>
      </c>
      <c r="C3373" s="28">
        <v>1958</v>
      </c>
    </row>
    <row r="3374" spans="1:3" x14ac:dyDescent="0.45">
      <c r="A3374" s="28" t="s">
        <v>3701</v>
      </c>
      <c r="B3374" s="28" t="s">
        <v>3701</v>
      </c>
      <c r="C3374" s="28">
        <v>1959</v>
      </c>
    </row>
    <row r="3375" spans="1:3" x14ac:dyDescent="0.45">
      <c r="A3375" s="28" t="s">
        <v>3702</v>
      </c>
      <c r="B3375" s="28" t="s">
        <v>3702</v>
      </c>
      <c r="C3375" s="28">
        <v>1261</v>
      </c>
    </row>
    <row r="3376" spans="1:3" x14ac:dyDescent="0.45">
      <c r="A3376" s="28" t="s">
        <v>331</v>
      </c>
      <c r="B3376" s="28" t="s">
        <v>331</v>
      </c>
      <c r="C3376" s="28">
        <v>2546</v>
      </c>
    </row>
    <row r="3377" spans="1:3" x14ac:dyDescent="0.45">
      <c r="A3377" s="28" t="s">
        <v>2818</v>
      </c>
      <c r="B3377" s="28" t="s">
        <v>2818</v>
      </c>
      <c r="C3377" s="28">
        <v>1335</v>
      </c>
    </row>
    <row r="3378" spans="1:3" x14ac:dyDescent="0.45">
      <c r="A3378" s="28" t="s">
        <v>2819</v>
      </c>
      <c r="B3378" s="28" t="s">
        <v>2819</v>
      </c>
      <c r="C3378" s="28">
        <v>1336</v>
      </c>
    </row>
    <row r="3379" spans="1:3" x14ac:dyDescent="0.45">
      <c r="A3379" s="28" t="s">
        <v>3703</v>
      </c>
      <c r="B3379" s="28" t="s">
        <v>3703</v>
      </c>
      <c r="C3379" s="28">
        <v>2218</v>
      </c>
    </row>
    <row r="3380" spans="1:3" x14ac:dyDescent="0.45">
      <c r="A3380" s="20" t="s">
        <v>4392</v>
      </c>
      <c r="B3380" s="20" t="s">
        <v>4392</v>
      </c>
      <c r="C3380" s="20">
        <v>2764</v>
      </c>
    </row>
    <row r="3381" spans="1:3" x14ac:dyDescent="0.45">
      <c r="A3381" s="28" t="s">
        <v>4809</v>
      </c>
      <c r="B3381" s="28" t="s">
        <v>4809</v>
      </c>
      <c r="C3381" s="28">
        <v>2324</v>
      </c>
    </row>
    <row r="3382" spans="1:3" x14ac:dyDescent="0.45">
      <c r="A3382" s="20" t="s">
        <v>4641</v>
      </c>
      <c r="B3382" s="20" t="s">
        <v>4641</v>
      </c>
      <c r="C3382" s="20">
        <v>2800</v>
      </c>
    </row>
    <row r="3383" spans="1:3" x14ac:dyDescent="0.45">
      <c r="A3383" s="28" t="s">
        <v>3704</v>
      </c>
      <c r="B3383" s="28" t="s">
        <v>3704</v>
      </c>
      <c r="C3383" s="28">
        <v>2219</v>
      </c>
    </row>
    <row r="3384" spans="1:3" x14ac:dyDescent="0.45">
      <c r="A3384" s="28" t="s">
        <v>3616</v>
      </c>
      <c r="B3384" s="28" t="s">
        <v>3616</v>
      </c>
      <c r="C3384" s="28">
        <v>1806</v>
      </c>
    </row>
    <row r="3385" spans="1:3" x14ac:dyDescent="0.45">
      <c r="A3385" s="28" t="s">
        <v>3617</v>
      </c>
      <c r="B3385" s="28" t="s">
        <v>3617</v>
      </c>
      <c r="C3385" s="28">
        <v>1807</v>
      </c>
    </row>
    <row r="3386" spans="1:3" x14ac:dyDescent="0.45">
      <c r="A3386" s="28" t="s">
        <v>4502</v>
      </c>
      <c r="B3386" s="28" t="s">
        <v>4502</v>
      </c>
      <c r="C3386" s="28">
        <v>1150</v>
      </c>
    </row>
    <row r="3387" spans="1:3" x14ac:dyDescent="0.45">
      <c r="A3387" s="28" t="s">
        <v>4504</v>
      </c>
      <c r="B3387" s="28" t="s">
        <v>4504</v>
      </c>
      <c r="C3387" s="28">
        <v>1162</v>
      </c>
    </row>
    <row r="3388" spans="1:3" x14ac:dyDescent="0.45">
      <c r="A3388" s="28" t="s">
        <v>4503</v>
      </c>
      <c r="B3388" s="28" t="s">
        <v>4503</v>
      </c>
      <c r="C3388" s="28">
        <v>1161</v>
      </c>
    </row>
    <row r="3389" spans="1:3" x14ac:dyDescent="0.45">
      <c r="A3389" s="28" t="s">
        <v>4089</v>
      </c>
      <c r="B3389" s="28" t="s">
        <v>4089</v>
      </c>
      <c r="C3389" s="28">
        <v>1318</v>
      </c>
    </row>
    <row r="3390" spans="1:3" x14ac:dyDescent="0.45">
      <c r="A3390" s="20" t="s">
        <v>4527</v>
      </c>
      <c r="B3390" s="20" t="s">
        <v>4527</v>
      </c>
      <c r="C3390" s="20">
        <v>2758</v>
      </c>
    </row>
    <row r="3391" spans="1:3" x14ac:dyDescent="0.45">
      <c r="A3391" s="28" t="s">
        <v>565</v>
      </c>
      <c r="B3391" s="28" t="s">
        <v>565</v>
      </c>
      <c r="C3391" s="28">
        <v>1337</v>
      </c>
    </row>
    <row r="3392" spans="1:3" x14ac:dyDescent="0.45">
      <c r="A3392" s="28" t="s">
        <v>3737</v>
      </c>
      <c r="B3392" s="28" t="s">
        <v>3737</v>
      </c>
      <c r="C3392" s="28">
        <v>1339</v>
      </c>
    </row>
    <row r="3393" spans="1:3" x14ac:dyDescent="0.45">
      <c r="A3393" s="28" t="s">
        <v>3618</v>
      </c>
      <c r="B3393" s="28" t="s">
        <v>3618</v>
      </c>
      <c r="C3393" s="28">
        <v>1808</v>
      </c>
    </row>
    <row r="3394" spans="1:3" x14ac:dyDescent="0.45">
      <c r="A3394" s="28" t="s">
        <v>4012</v>
      </c>
      <c r="B3394" s="28" t="s">
        <v>4012</v>
      </c>
      <c r="C3394" s="28">
        <v>1679</v>
      </c>
    </row>
    <row r="3395" spans="1:3" x14ac:dyDescent="0.45">
      <c r="A3395" s="28" t="s">
        <v>229</v>
      </c>
      <c r="B3395" s="28" t="s">
        <v>229</v>
      </c>
      <c r="C3395" s="28">
        <v>1340</v>
      </c>
    </row>
    <row r="3396" spans="1:3" x14ac:dyDescent="0.45">
      <c r="A3396" s="28" t="s">
        <v>230</v>
      </c>
      <c r="B3396" s="28" t="s">
        <v>230</v>
      </c>
      <c r="C3396" s="28">
        <v>1341</v>
      </c>
    </row>
    <row r="3397" spans="1:3" x14ac:dyDescent="0.45">
      <c r="A3397" s="28" t="s">
        <v>231</v>
      </c>
      <c r="B3397" s="28" t="s">
        <v>231</v>
      </c>
      <c r="C3397" s="28">
        <v>1343</v>
      </c>
    </row>
    <row r="3398" spans="1:3" x14ac:dyDescent="0.45">
      <c r="A3398" s="28" t="s">
        <v>175</v>
      </c>
      <c r="B3398" s="28" t="s">
        <v>175</v>
      </c>
      <c r="C3398" s="28">
        <v>1981</v>
      </c>
    </row>
    <row r="3399" spans="1:3" x14ac:dyDescent="0.45">
      <c r="A3399" s="28" t="s">
        <v>160</v>
      </c>
      <c r="B3399" s="28" t="s">
        <v>160</v>
      </c>
      <c r="C3399" s="28">
        <v>1728</v>
      </c>
    </row>
    <row r="3400" spans="1:3" x14ac:dyDescent="0.45">
      <c r="A3400" s="28" t="s">
        <v>2420</v>
      </c>
      <c r="B3400" s="28" t="s">
        <v>2420</v>
      </c>
      <c r="C3400" s="28">
        <v>1617</v>
      </c>
    </row>
    <row r="3401" spans="1:3" x14ac:dyDescent="0.45">
      <c r="A3401" s="28" t="s">
        <v>232</v>
      </c>
      <c r="B3401" s="28" t="s">
        <v>4912</v>
      </c>
      <c r="C3401" s="28">
        <v>1344</v>
      </c>
    </row>
    <row r="3402" spans="1:3" x14ac:dyDescent="0.45">
      <c r="A3402" s="28" t="s">
        <v>233</v>
      </c>
      <c r="B3402" s="28" t="s">
        <v>233</v>
      </c>
      <c r="C3402" s="28">
        <v>1345</v>
      </c>
    </row>
    <row r="3403" spans="1:3" x14ac:dyDescent="0.45">
      <c r="A3403" s="28" t="s">
        <v>234</v>
      </c>
      <c r="B3403" s="28" t="s">
        <v>4922</v>
      </c>
      <c r="C3403" s="28">
        <v>1346</v>
      </c>
    </row>
    <row r="3404" spans="1:3" x14ac:dyDescent="0.45">
      <c r="A3404" s="28" t="s">
        <v>1678</v>
      </c>
      <c r="B3404" s="28" t="s">
        <v>1678</v>
      </c>
      <c r="C3404" s="28">
        <v>1347</v>
      </c>
    </row>
    <row r="3405" spans="1:3" x14ac:dyDescent="0.45">
      <c r="A3405" s="28" t="s">
        <v>1679</v>
      </c>
      <c r="B3405" s="28" t="s">
        <v>4913</v>
      </c>
      <c r="C3405" s="28">
        <v>1348</v>
      </c>
    </row>
    <row r="3406" spans="1:3" x14ac:dyDescent="0.45">
      <c r="A3406" s="28" t="s">
        <v>1680</v>
      </c>
      <c r="B3406" s="28" t="s">
        <v>1680</v>
      </c>
      <c r="C3406" s="28">
        <v>1349</v>
      </c>
    </row>
    <row r="3407" spans="1:3" x14ac:dyDescent="0.45">
      <c r="A3407" s="28" t="s">
        <v>452</v>
      </c>
      <c r="B3407" s="28" t="s">
        <v>561</v>
      </c>
      <c r="C3407" s="28">
        <v>1548</v>
      </c>
    </row>
    <row r="3408" spans="1:3" x14ac:dyDescent="0.45">
      <c r="A3408" s="28" t="s">
        <v>523</v>
      </c>
      <c r="B3408" s="28" t="s">
        <v>562</v>
      </c>
      <c r="C3408" s="28">
        <v>1563</v>
      </c>
    </row>
    <row r="3409" spans="1:3" x14ac:dyDescent="0.45">
      <c r="A3409" s="28" t="s">
        <v>561</v>
      </c>
      <c r="B3409" s="28" t="s">
        <v>561</v>
      </c>
      <c r="C3409" s="28">
        <v>1548</v>
      </c>
    </row>
    <row r="3410" spans="1:3" x14ac:dyDescent="0.45">
      <c r="A3410" s="28" t="s">
        <v>562</v>
      </c>
      <c r="B3410" s="28" t="s">
        <v>562</v>
      </c>
      <c r="C3410" s="28">
        <v>1563</v>
      </c>
    </row>
    <row r="3411" spans="1:3" x14ac:dyDescent="0.45">
      <c r="A3411" s="28" t="s">
        <v>563</v>
      </c>
      <c r="B3411" s="28" t="s">
        <v>563</v>
      </c>
      <c r="C3411" s="28">
        <v>1564</v>
      </c>
    </row>
    <row r="3412" spans="1:3" x14ac:dyDescent="0.45">
      <c r="A3412" s="28" t="s">
        <v>1681</v>
      </c>
      <c r="B3412" s="28" t="s">
        <v>1681</v>
      </c>
      <c r="C3412" s="28">
        <v>1350</v>
      </c>
    </row>
    <row r="3413" spans="1:3" x14ac:dyDescent="0.45">
      <c r="A3413" s="28" t="s">
        <v>1682</v>
      </c>
      <c r="B3413" s="28" t="s">
        <v>1682</v>
      </c>
      <c r="C3413" s="28">
        <v>1351</v>
      </c>
    </row>
    <row r="3414" spans="1:3" x14ac:dyDescent="0.45">
      <c r="A3414" s="28" t="s">
        <v>3077</v>
      </c>
      <c r="B3414" s="28" t="s">
        <v>3077</v>
      </c>
      <c r="C3414" s="28">
        <v>1419</v>
      </c>
    </row>
    <row r="3415" spans="1:3" x14ac:dyDescent="0.45">
      <c r="A3415" s="28" t="s">
        <v>3346</v>
      </c>
      <c r="B3415" s="28" t="s">
        <v>1683</v>
      </c>
      <c r="C3415" s="28">
        <v>1352</v>
      </c>
    </row>
    <row r="3416" spans="1:3" x14ac:dyDescent="0.45">
      <c r="A3416" s="28" t="s">
        <v>3344</v>
      </c>
      <c r="B3416" s="28" t="s">
        <v>1683</v>
      </c>
      <c r="C3416" s="28">
        <v>1352</v>
      </c>
    </row>
    <row r="3417" spans="1:3" x14ac:dyDescent="0.45">
      <c r="A3417" s="28" t="s">
        <v>3345</v>
      </c>
      <c r="B3417" s="28" t="s">
        <v>1684</v>
      </c>
      <c r="C3417" s="28">
        <v>1353</v>
      </c>
    </row>
    <row r="3418" spans="1:3" x14ac:dyDescent="0.45">
      <c r="A3418" s="28" t="s">
        <v>1683</v>
      </c>
      <c r="B3418" s="28" t="s">
        <v>1683</v>
      </c>
      <c r="C3418" s="28">
        <v>1352</v>
      </c>
    </row>
    <row r="3419" spans="1:3" x14ac:dyDescent="0.45">
      <c r="A3419" s="28" t="s">
        <v>1684</v>
      </c>
      <c r="B3419" s="28" t="s">
        <v>1684</v>
      </c>
      <c r="C3419" s="28">
        <v>1353</v>
      </c>
    </row>
    <row r="3420" spans="1:3" x14ac:dyDescent="0.45">
      <c r="A3420" s="28" t="s">
        <v>1685</v>
      </c>
      <c r="B3420" s="28" t="s">
        <v>1685</v>
      </c>
      <c r="C3420" s="28">
        <v>1354</v>
      </c>
    </row>
    <row r="3421" spans="1:3" x14ac:dyDescent="0.45">
      <c r="A3421" s="28" t="s">
        <v>1686</v>
      </c>
      <c r="B3421" s="28" t="s">
        <v>1686</v>
      </c>
      <c r="C3421" s="28">
        <v>1355</v>
      </c>
    </row>
    <row r="3422" spans="1:3" x14ac:dyDescent="0.45">
      <c r="A3422" s="28" t="s">
        <v>1687</v>
      </c>
      <c r="B3422" s="28" t="s">
        <v>1687</v>
      </c>
      <c r="C3422" s="28">
        <v>1356</v>
      </c>
    </row>
    <row r="3423" spans="1:3" x14ac:dyDescent="0.45">
      <c r="A3423" s="28" t="s">
        <v>3504</v>
      </c>
      <c r="B3423" s="28" t="s">
        <v>3504</v>
      </c>
      <c r="C3423" s="28">
        <v>1639</v>
      </c>
    </row>
    <row r="3424" spans="1:3" x14ac:dyDescent="0.45">
      <c r="A3424" s="28" t="s">
        <v>3474</v>
      </c>
      <c r="B3424" s="28" t="s">
        <v>1588</v>
      </c>
      <c r="C3424" s="28">
        <v>824</v>
      </c>
    </row>
    <row r="3425" spans="1:3" x14ac:dyDescent="0.45">
      <c r="A3425" s="28" t="s">
        <v>1688</v>
      </c>
      <c r="B3425" s="28" t="s">
        <v>1688</v>
      </c>
      <c r="C3425" s="28">
        <v>1357</v>
      </c>
    </row>
    <row r="3426" spans="1:3" x14ac:dyDescent="0.45">
      <c r="A3426" s="28" t="s">
        <v>1690</v>
      </c>
      <c r="B3426" s="28" t="s">
        <v>1690</v>
      </c>
      <c r="C3426" s="28">
        <v>1359</v>
      </c>
    </row>
    <row r="3427" spans="1:3" x14ac:dyDescent="0.45">
      <c r="A3427" s="28" t="s">
        <v>2170</v>
      </c>
      <c r="B3427" s="28" t="s">
        <v>2170</v>
      </c>
      <c r="C3427" s="28">
        <v>1269</v>
      </c>
    </row>
    <row r="3428" spans="1:3" x14ac:dyDescent="0.45">
      <c r="A3428" s="28" t="s">
        <v>1691</v>
      </c>
      <c r="B3428" s="28" t="s">
        <v>1691</v>
      </c>
      <c r="C3428" s="28">
        <v>1360</v>
      </c>
    </row>
    <row r="3429" spans="1:3" x14ac:dyDescent="0.45">
      <c r="A3429" s="28" t="s">
        <v>1692</v>
      </c>
      <c r="B3429" s="28" t="s">
        <v>1692</v>
      </c>
      <c r="C3429" s="28">
        <v>1361</v>
      </c>
    </row>
    <row r="3430" spans="1:3" x14ac:dyDescent="0.45">
      <c r="A3430" s="28" t="s">
        <v>4013</v>
      </c>
      <c r="B3430" s="28" t="s">
        <v>4013</v>
      </c>
      <c r="C3430" s="28">
        <v>1680</v>
      </c>
    </row>
    <row r="3431" spans="1:3" x14ac:dyDescent="0.45">
      <c r="A3431" s="28" t="s">
        <v>524</v>
      </c>
      <c r="B3431" s="28" t="s">
        <v>524</v>
      </c>
      <c r="C3431" s="28">
        <v>1362</v>
      </c>
    </row>
    <row r="3432" spans="1:3" x14ac:dyDescent="0.45">
      <c r="A3432" s="28" t="s">
        <v>4014</v>
      </c>
      <c r="B3432" s="28" t="s">
        <v>4014</v>
      </c>
      <c r="C3432" s="28">
        <v>1681</v>
      </c>
    </row>
    <row r="3433" spans="1:3" x14ac:dyDescent="0.45">
      <c r="A3433" s="28" t="s">
        <v>3340</v>
      </c>
      <c r="B3433" s="28" t="s">
        <v>525</v>
      </c>
      <c r="C3433" s="28">
        <v>1363</v>
      </c>
    </row>
    <row r="3434" spans="1:3" x14ac:dyDescent="0.45">
      <c r="A3434" s="28" t="s">
        <v>3341</v>
      </c>
      <c r="B3434" s="28" t="s">
        <v>526</v>
      </c>
      <c r="C3434" s="28">
        <v>1364</v>
      </c>
    </row>
    <row r="3435" spans="1:3" x14ac:dyDescent="0.45">
      <c r="A3435" s="28" t="s">
        <v>3342</v>
      </c>
      <c r="B3435" s="28" t="s">
        <v>1068</v>
      </c>
      <c r="C3435" s="28">
        <v>1598</v>
      </c>
    </row>
    <row r="3436" spans="1:3" x14ac:dyDescent="0.45">
      <c r="A3436" s="28" t="s">
        <v>526</v>
      </c>
      <c r="B3436" s="28" t="s">
        <v>526</v>
      </c>
      <c r="C3436" s="28">
        <v>1364</v>
      </c>
    </row>
    <row r="3437" spans="1:3" x14ac:dyDescent="0.45">
      <c r="A3437" s="28" t="s">
        <v>1068</v>
      </c>
      <c r="B3437" s="28" t="s">
        <v>1068</v>
      </c>
      <c r="C3437" s="28">
        <v>1598</v>
      </c>
    </row>
    <row r="3438" spans="1:3" x14ac:dyDescent="0.45">
      <c r="A3438" s="28" t="s">
        <v>525</v>
      </c>
      <c r="B3438" s="28" t="s">
        <v>525</v>
      </c>
      <c r="C3438" s="28">
        <v>1363</v>
      </c>
    </row>
    <row r="3439" spans="1:3" x14ac:dyDescent="0.45">
      <c r="A3439" s="28" t="s">
        <v>3343</v>
      </c>
      <c r="B3439" s="28" t="s">
        <v>525</v>
      </c>
      <c r="C3439" s="28">
        <v>1363</v>
      </c>
    </row>
    <row r="3440" spans="1:3" x14ac:dyDescent="0.45">
      <c r="A3440" s="20" t="s">
        <v>4114</v>
      </c>
      <c r="B3440" s="20" t="s">
        <v>4114</v>
      </c>
      <c r="C3440" s="20">
        <v>2663</v>
      </c>
    </row>
    <row r="3441" spans="1:3" x14ac:dyDescent="0.45">
      <c r="A3441" s="28" t="s">
        <v>527</v>
      </c>
      <c r="B3441" s="28" t="s">
        <v>527</v>
      </c>
      <c r="C3441" s="28">
        <v>1365</v>
      </c>
    </row>
    <row r="3442" spans="1:3" x14ac:dyDescent="0.45">
      <c r="A3442" s="28" t="s">
        <v>80</v>
      </c>
      <c r="B3442" s="28" t="s">
        <v>80</v>
      </c>
      <c r="C3442" s="28">
        <v>2281</v>
      </c>
    </row>
    <row r="3443" spans="1:3" x14ac:dyDescent="0.45">
      <c r="A3443" s="28" t="s">
        <v>81</v>
      </c>
      <c r="B3443" s="28" t="s">
        <v>81</v>
      </c>
      <c r="C3443" s="28">
        <v>1366</v>
      </c>
    </row>
    <row r="3444" spans="1:3" x14ac:dyDescent="0.45">
      <c r="A3444" s="20" t="s">
        <v>4115</v>
      </c>
      <c r="B3444" s="20" t="s">
        <v>4115</v>
      </c>
      <c r="C3444" s="20">
        <v>2664</v>
      </c>
    </row>
    <row r="3445" spans="1:3" x14ac:dyDescent="0.45">
      <c r="A3445" s="28" t="s">
        <v>1429</v>
      </c>
      <c r="B3445" s="28" t="s">
        <v>81</v>
      </c>
      <c r="C3445" s="28">
        <v>1366</v>
      </c>
    </row>
    <row r="3446" spans="1:3" x14ac:dyDescent="0.45">
      <c r="A3446" s="20" t="s">
        <v>4116</v>
      </c>
      <c r="B3446" s="20" t="s">
        <v>4116</v>
      </c>
      <c r="C3446" s="20">
        <v>2666</v>
      </c>
    </row>
    <row r="3447" spans="1:3" x14ac:dyDescent="0.45">
      <c r="A3447" s="28" t="s">
        <v>528</v>
      </c>
      <c r="B3447" s="20" t="s">
        <v>4187</v>
      </c>
      <c r="C3447" s="28">
        <v>1367</v>
      </c>
    </row>
    <row r="3448" spans="1:3" x14ac:dyDescent="0.45">
      <c r="A3448" s="20" t="s">
        <v>4187</v>
      </c>
      <c r="B3448" s="20" t="s">
        <v>4187</v>
      </c>
      <c r="C3448" s="28">
        <v>1367</v>
      </c>
    </row>
    <row r="3449" spans="1:3" x14ac:dyDescent="0.45">
      <c r="A3449" s="20" t="s">
        <v>4117</v>
      </c>
      <c r="B3449" s="20" t="s">
        <v>4117</v>
      </c>
      <c r="C3449" s="20">
        <v>2665</v>
      </c>
    </row>
    <row r="3450" spans="1:3" x14ac:dyDescent="0.45">
      <c r="A3450" s="28" t="s">
        <v>529</v>
      </c>
      <c r="B3450" s="28" t="s">
        <v>529</v>
      </c>
      <c r="C3450" s="28">
        <v>1368</v>
      </c>
    </row>
    <row r="3451" spans="1:3" x14ac:dyDescent="0.45">
      <c r="A3451" s="28" t="s">
        <v>530</v>
      </c>
      <c r="B3451" s="28" t="s">
        <v>530</v>
      </c>
      <c r="C3451" s="28">
        <v>1369</v>
      </c>
    </row>
    <row r="3452" spans="1:3" x14ac:dyDescent="0.45">
      <c r="A3452" s="28" t="s">
        <v>4479</v>
      </c>
      <c r="B3452" s="28" t="s">
        <v>4479</v>
      </c>
      <c r="C3452" s="28">
        <v>1554</v>
      </c>
    </row>
    <row r="3453" spans="1:3" x14ac:dyDescent="0.45">
      <c r="A3453" s="28" t="s">
        <v>3705</v>
      </c>
      <c r="B3453" s="28" t="s">
        <v>3705</v>
      </c>
      <c r="C3453" s="28">
        <v>2220</v>
      </c>
    </row>
    <row r="3454" spans="1:3" x14ac:dyDescent="0.45">
      <c r="A3454" s="28" t="s">
        <v>3706</v>
      </c>
      <c r="B3454" s="28" t="s">
        <v>3706</v>
      </c>
      <c r="C3454" s="28">
        <v>2221</v>
      </c>
    </row>
    <row r="3455" spans="1:3" x14ac:dyDescent="0.45">
      <c r="A3455" s="20" t="s">
        <v>4875</v>
      </c>
      <c r="B3455" s="20" t="s">
        <v>4875</v>
      </c>
      <c r="C3455" s="20">
        <v>2849</v>
      </c>
    </row>
    <row r="3456" spans="1:3" x14ac:dyDescent="0.45">
      <c r="A3456" s="28" t="s">
        <v>2850</v>
      </c>
      <c r="B3456" s="28" t="s">
        <v>2850</v>
      </c>
      <c r="C3456" s="28">
        <v>2470</v>
      </c>
    </row>
    <row r="3457" spans="1:3" x14ac:dyDescent="0.45">
      <c r="A3457" s="28" t="s">
        <v>3707</v>
      </c>
      <c r="B3457" s="28" t="s">
        <v>3707</v>
      </c>
      <c r="C3457" s="28">
        <v>2222</v>
      </c>
    </row>
    <row r="3458" spans="1:3" x14ac:dyDescent="0.45">
      <c r="A3458" s="28" t="s">
        <v>3708</v>
      </c>
      <c r="B3458" s="28" t="s">
        <v>3708</v>
      </c>
      <c r="C3458" s="28">
        <v>2223</v>
      </c>
    </row>
    <row r="3459" spans="1:3" x14ac:dyDescent="0.45">
      <c r="A3459" s="28" t="s">
        <v>3709</v>
      </c>
      <c r="B3459" s="28" t="s">
        <v>3709</v>
      </c>
      <c r="C3459" s="28">
        <v>2225</v>
      </c>
    </row>
    <row r="3460" spans="1:3" x14ac:dyDescent="0.45">
      <c r="A3460" s="28" t="s">
        <v>3710</v>
      </c>
      <c r="B3460" s="28" t="s">
        <v>3710</v>
      </c>
      <c r="C3460" s="28">
        <v>2224</v>
      </c>
    </row>
    <row r="3461" spans="1:3" x14ac:dyDescent="0.45">
      <c r="A3461" s="20" t="s">
        <v>4054</v>
      </c>
      <c r="B3461" s="20" t="s">
        <v>4054</v>
      </c>
      <c r="C3461" s="20">
        <v>2657</v>
      </c>
    </row>
    <row r="3462" spans="1:3" x14ac:dyDescent="0.45">
      <c r="A3462" s="20" t="s">
        <v>2746</v>
      </c>
      <c r="B3462" s="20" t="s">
        <v>2746</v>
      </c>
      <c r="C3462" s="20">
        <v>2606</v>
      </c>
    </row>
    <row r="3463" spans="1:3" x14ac:dyDescent="0.45">
      <c r="A3463" s="28" t="s">
        <v>3711</v>
      </c>
      <c r="B3463" s="28" t="s">
        <v>3711</v>
      </c>
      <c r="C3463" s="28">
        <v>2226</v>
      </c>
    </row>
    <row r="3464" spans="1:3" x14ac:dyDescent="0.45">
      <c r="A3464" s="28" t="s">
        <v>3712</v>
      </c>
      <c r="B3464" s="28" t="s">
        <v>3712</v>
      </c>
      <c r="C3464" s="28">
        <v>2057</v>
      </c>
    </row>
    <row r="3465" spans="1:3" x14ac:dyDescent="0.45">
      <c r="A3465" s="28" t="s">
        <v>3713</v>
      </c>
      <c r="B3465" s="28" t="s">
        <v>3713</v>
      </c>
      <c r="C3465" s="28">
        <v>2227</v>
      </c>
    </row>
    <row r="3466" spans="1:3" x14ac:dyDescent="0.45">
      <c r="A3466" s="28" t="s">
        <v>2851</v>
      </c>
      <c r="B3466" s="28" t="s">
        <v>2851</v>
      </c>
      <c r="C3466" s="28">
        <v>2308</v>
      </c>
    </row>
    <row r="3467" spans="1:3" x14ac:dyDescent="0.45">
      <c r="A3467" s="28" t="s">
        <v>3714</v>
      </c>
      <c r="B3467" s="28" t="s">
        <v>3714</v>
      </c>
      <c r="C3467" s="28">
        <v>2228</v>
      </c>
    </row>
    <row r="3468" spans="1:3" x14ac:dyDescent="0.45">
      <c r="A3468" s="28" t="s">
        <v>3715</v>
      </c>
      <c r="B3468" s="28" t="s">
        <v>3715</v>
      </c>
      <c r="C3468" s="28">
        <v>2229</v>
      </c>
    </row>
    <row r="3469" spans="1:3" x14ac:dyDescent="0.45">
      <c r="A3469" s="28" t="s">
        <v>2150</v>
      </c>
      <c r="B3469" s="28" t="s">
        <v>2150</v>
      </c>
      <c r="C3469" s="28">
        <v>1963</v>
      </c>
    </row>
    <row r="3470" spans="1:3" x14ac:dyDescent="0.45">
      <c r="A3470" s="28" t="s">
        <v>2151</v>
      </c>
      <c r="B3470" s="28" t="s">
        <v>2151</v>
      </c>
      <c r="C3470" s="28">
        <v>2230</v>
      </c>
    </row>
    <row r="3471" spans="1:3" x14ac:dyDescent="0.45">
      <c r="A3471" s="28" t="s">
        <v>188</v>
      </c>
      <c r="B3471" s="28" t="s">
        <v>188</v>
      </c>
      <c r="C3471" s="28">
        <v>2231</v>
      </c>
    </row>
    <row r="3472" spans="1:3" x14ac:dyDescent="0.45">
      <c r="A3472" s="28" t="s">
        <v>189</v>
      </c>
      <c r="B3472" s="28" t="s">
        <v>189</v>
      </c>
      <c r="C3472" s="28">
        <v>2232</v>
      </c>
    </row>
    <row r="3473" spans="1:3" x14ac:dyDescent="0.45">
      <c r="A3473" s="20" t="s">
        <v>4530</v>
      </c>
      <c r="B3473" s="20" t="s">
        <v>4530</v>
      </c>
      <c r="C3473" s="20">
        <v>2761</v>
      </c>
    </row>
    <row r="3474" spans="1:3" x14ac:dyDescent="0.45">
      <c r="A3474" s="28" t="s">
        <v>190</v>
      </c>
      <c r="B3474" s="28" t="s">
        <v>4526</v>
      </c>
      <c r="C3474" s="28">
        <v>2234</v>
      </c>
    </row>
    <row r="3475" spans="1:3" x14ac:dyDescent="0.45">
      <c r="A3475" s="28" t="s">
        <v>673</v>
      </c>
      <c r="B3475" s="28" t="s">
        <v>673</v>
      </c>
      <c r="C3475" s="28">
        <v>2233</v>
      </c>
    </row>
    <row r="3476" spans="1:3" x14ac:dyDescent="0.45">
      <c r="A3476" s="28" t="s">
        <v>2852</v>
      </c>
      <c r="B3476" s="28" t="s">
        <v>2852</v>
      </c>
      <c r="C3476" s="28">
        <v>1986</v>
      </c>
    </row>
    <row r="3477" spans="1:3" x14ac:dyDescent="0.45">
      <c r="A3477" s="28" t="s">
        <v>674</v>
      </c>
      <c r="B3477" s="28" t="s">
        <v>674</v>
      </c>
      <c r="C3477" s="28">
        <v>2235</v>
      </c>
    </row>
    <row r="3478" spans="1:3" x14ac:dyDescent="0.45">
      <c r="A3478" s="20" t="s">
        <v>4954</v>
      </c>
      <c r="B3478" s="20" t="s">
        <v>4954</v>
      </c>
      <c r="C3478" s="20">
        <v>2845</v>
      </c>
    </row>
    <row r="3479" spans="1:3" x14ac:dyDescent="0.45">
      <c r="A3479" s="28" t="s">
        <v>675</v>
      </c>
      <c r="B3479" s="28" t="s">
        <v>675</v>
      </c>
      <c r="C3479" s="28">
        <v>2236</v>
      </c>
    </row>
    <row r="3480" spans="1:3" x14ac:dyDescent="0.45">
      <c r="A3480" s="28" t="s">
        <v>676</v>
      </c>
      <c r="B3480" s="28" t="s">
        <v>676</v>
      </c>
      <c r="C3480" s="28">
        <v>2237</v>
      </c>
    </row>
    <row r="3481" spans="1:3" x14ac:dyDescent="0.45">
      <c r="A3481" s="20" t="s">
        <v>4531</v>
      </c>
      <c r="B3481" s="20" t="s">
        <v>4531</v>
      </c>
      <c r="C3481" s="20">
        <v>2763</v>
      </c>
    </row>
    <row r="3482" spans="1:3" x14ac:dyDescent="0.45">
      <c r="A3482" s="28" t="s">
        <v>677</v>
      </c>
      <c r="B3482" s="28" t="s">
        <v>677</v>
      </c>
      <c r="C3482" s="28">
        <v>2238</v>
      </c>
    </row>
    <row r="3483" spans="1:3" x14ac:dyDescent="0.45">
      <c r="A3483" s="28" t="s">
        <v>3619</v>
      </c>
      <c r="B3483" s="28" t="s">
        <v>3619</v>
      </c>
      <c r="C3483" s="28">
        <v>1809</v>
      </c>
    </row>
    <row r="3484" spans="1:3" x14ac:dyDescent="0.45">
      <c r="A3484" s="28" t="s">
        <v>3134</v>
      </c>
      <c r="B3484" s="28" t="s">
        <v>3134</v>
      </c>
      <c r="C3484" s="28">
        <v>1371</v>
      </c>
    </row>
    <row r="3485" spans="1:3" x14ac:dyDescent="0.45">
      <c r="A3485" s="28" t="s">
        <v>3135</v>
      </c>
      <c r="B3485" s="28" t="s">
        <v>3135</v>
      </c>
      <c r="C3485" s="28">
        <v>1372</v>
      </c>
    </row>
    <row r="3486" spans="1:3" x14ac:dyDescent="0.45">
      <c r="A3486" s="28" t="s">
        <v>2977</v>
      </c>
      <c r="B3486" s="28" t="s">
        <v>1203</v>
      </c>
      <c r="C3486" s="28">
        <v>1373</v>
      </c>
    </row>
    <row r="3487" spans="1:3" x14ac:dyDescent="0.45">
      <c r="A3487" s="28" t="s">
        <v>2978</v>
      </c>
      <c r="B3487" s="28" t="s">
        <v>2978</v>
      </c>
      <c r="C3487" s="28">
        <v>1374</v>
      </c>
    </row>
    <row r="3488" spans="1:3" x14ac:dyDescent="0.45">
      <c r="A3488" s="20" t="s">
        <v>686</v>
      </c>
      <c r="B3488" s="20" t="s">
        <v>686</v>
      </c>
      <c r="C3488" s="28">
        <v>2605</v>
      </c>
    </row>
    <row r="3489" spans="1:3" x14ac:dyDescent="0.45">
      <c r="A3489" s="28" t="s">
        <v>1485</v>
      </c>
      <c r="B3489" s="28" t="s">
        <v>1485</v>
      </c>
      <c r="C3489" s="28">
        <v>2322</v>
      </c>
    </row>
    <row r="3490" spans="1:3" x14ac:dyDescent="0.45">
      <c r="A3490" s="28" t="s">
        <v>2979</v>
      </c>
      <c r="B3490" s="28" t="s">
        <v>2979</v>
      </c>
      <c r="C3490" s="28">
        <v>1375</v>
      </c>
    </row>
    <row r="3491" spans="1:3" x14ac:dyDescent="0.45">
      <c r="A3491" s="28" t="s">
        <v>1876</v>
      </c>
      <c r="B3491" s="28" t="s">
        <v>1876</v>
      </c>
      <c r="C3491" s="28">
        <v>2438</v>
      </c>
    </row>
    <row r="3492" spans="1:3" x14ac:dyDescent="0.45">
      <c r="A3492" s="28" t="s">
        <v>1005</v>
      </c>
      <c r="B3492" s="28" t="s">
        <v>1005</v>
      </c>
      <c r="C3492" s="28">
        <v>2392</v>
      </c>
    </row>
    <row r="3493" spans="1:3" x14ac:dyDescent="0.45">
      <c r="A3493" s="28" t="s">
        <v>4567</v>
      </c>
      <c r="B3493" s="28" t="s">
        <v>2981</v>
      </c>
      <c r="C3493" s="28">
        <v>1377</v>
      </c>
    </row>
    <row r="3494" spans="1:3" x14ac:dyDescent="0.45">
      <c r="A3494" s="28" t="s">
        <v>4568</v>
      </c>
      <c r="B3494" s="28" t="s">
        <v>2980</v>
      </c>
      <c r="C3494" s="28">
        <v>1376</v>
      </c>
    </row>
    <row r="3495" spans="1:3" x14ac:dyDescent="0.45">
      <c r="A3495" s="28" t="s">
        <v>2981</v>
      </c>
      <c r="B3495" s="28" t="s">
        <v>2981</v>
      </c>
      <c r="C3495" s="28">
        <v>1377</v>
      </c>
    </row>
    <row r="3496" spans="1:3" x14ac:dyDescent="0.45">
      <c r="A3496" s="28" t="s">
        <v>2980</v>
      </c>
      <c r="B3496" s="28" t="s">
        <v>2980</v>
      </c>
      <c r="C3496" s="28">
        <v>1376</v>
      </c>
    </row>
    <row r="3497" spans="1:3" x14ac:dyDescent="0.45">
      <c r="A3497" s="28" t="s">
        <v>750</v>
      </c>
      <c r="B3497" s="28" t="s">
        <v>750</v>
      </c>
      <c r="C3497" s="28">
        <v>1919</v>
      </c>
    </row>
    <row r="3498" spans="1:3" x14ac:dyDescent="0.45">
      <c r="A3498" s="28" t="s">
        <v>2982</v>
      </c>
      <c r="B3498" s="28" t="s">
        <v>2982</v>
      </c>
      <c r="C3498" s="28">
        <v>1378</v>
      </c>
    </row>
    <row r="3499" spans="1:3" x14ac:dyDescent="0.45">
      <c r="A3499" s="28" t="s">
        <v>2952</v>
      </c>
      <c r="B3499" s="28" t="s">
        <v>2952</v>
      </c>
      <c r="C3499" s="28">
        <v>1682</v>
      </c>
    </row>
    <row r="3500" spans="1:3" x14ac:dyDescent="0.45">
      <c r="A3500" s="28" t="s">
        <v>1501</v>
      </c>
      <c r="B3500" s="28" t="s">
        <v>1501</v>
      </c>
      <c r="C3500" s="28">
        <v>1379</v>
      </c>
    </row>
    <row r="3501" spans="1:3" x14ac:dyDescent="0.45">
      <c r="A3501" s="28" t="s">
        <v>2983</v>
      </c>
      <c r="B3501" s="28" t="s">
        <v>1501</v>
      </c>
      <c r="C3501" s="28">
        <v>1379</v>
      </c>
    </row>
    <row r="3502" spans="1:3" x14ac:dyDescent="0.45">
      <c r="A3502" s="28" t="s">
        <v>4280</v>
      </c>
      <c r="B3502" s="28" t="s">
        <v>4280</v>
      </c>
      <c r="C3502" s="28">
        <v>1687</v>
      </c>
    </row>
    <row r="3503" spans="1:3" x14ac:dyDescent="0.45">
      <c r="A3503" s="28" t="s">
        <v>4532</v>
      </c>
      <c r="B3503" s="28" t="s">
        <v>4532</v>
      </c>
      <c r="C3503" s="28">
        <v>2731</v>
      </c>
    </row>
    <row r="3504" spans="1:3" x14ac:dyDescent="0.45">
      <c r="A3504" s="28" t="s">
        <v>1467</v>
      </c>
      <c r="B3504" s="28" t="s">
        <v>1467</v>
      </c>
      <c r="C3504" s="28">
        <v>352</v>
      </c>
    </row>
    <row r="3505" spans="1:3" x14ac:dyDescent="0.45">
      <c r="A3505" s="28" t="s">
        <v>678</v>
      </c>
      <c r="B3505" s="28" t="s">
        <v>4130</v>
      </c>
      <c r="C3505" s="28">
        <v>2239</v>
      </c>
    </row>
    <row r="3506" spans="1:3" x14ac:dyDescent="0.45">
      <c r="A3506" s="28" t="s">
        <v>679</v>
      </c>
      <c r="B3506" s="28" t="s">
        <v>4963</v>
      </c>
      <c r="C3506" s="28">
        <v>2240</v>
      </c>
    </row>
    <row r="3507" spans="1:3" x14ac:dyDescent="0.45">
      <c r="A3507" s="20" t="s">
        <v>4631</v>
      </c>
      <c r="B3507" s="20" t="s">
        <v>4631</v>
      </c>
      <c r="C3507" s="28">
        <v>2757</v>
      </c>
    </row>
    <row r="3508" spans="1:3" x14ac:dyDescent="0.45">
      <c r="A3508" s="28" t="s">
        <v>1015</v>
      </c>
      <c r="B3508" s="28" t="s">
        <v>4533</v>
      </c>
      <c r="C3508" s="28">
        <v>2309</v>
      </c>
    </row>
    <row r="3509" spans="1:3" x14ac:dyDescent="0.45">
      <c r="A3509" s="28" t="s">
        <v>3538</v>
      </c>
      <c r="B3509" s="28" t="s">
        <v>3538</v>
      </c>
      <c r="C3509" s="28">
        <v>2525</v>
      </c>
    </row>
    <row r="3510" spans="1:3" x14ac:dyDescent="0.45">
      <c r="A3510" s="28" t="s">
        <v>680</v>
      </c>
      <c r="B3510" s="28" t="s">
        <v>680</v>
      </c>
      <c r="C3510" s="28">
        <v>2241</v>
      </c>
    </row>
    <row r="3511" spans="1:3" x14ac:dyDescent="0.45">
      <c r="A3511" s="20" t="s">
        <v>4534</v>
      </c>
      <c r="B3511" s="20" t="s">
        <v>4534</v>
      </c>
      <c r="C3511" s="20">
        <v>2730</v>
      </c>
    </row>
    <row r="3512" spans="1:3" x14ac:dyDescent="0.45">
      <c r="A3512" s="28" t="s">
        <v>883</v>
      </c>
      <c r="B3512" s="28" t="s">
        <v>883</v>
      </c>
      <c r="C3512" s="28">
        <v>2242</v>
      </c>
    </row>
    <row r="3513" spans="1:3" x14ac:dyDescent="0.45">
      <c r="A3513" s="28" t="s">
        <v>884</v>
      </c>
      <c r="B3513" s="28" t="s">
        <v>884</v>
      </c>
      <c r="C3513" s="28">
        <v>2243</v>
      </c>
    </row>
    <row r="3514" spans="1:3" x14ac:dyDescent="0.45">
      <c r="A3514" s="28" t="s">
        <v>198</v>
      </c>
      <c r="B3514" s="28" t="s">
        <v>198</v>
      </c>
      <c r="C3514" s="28">
        <v>2327</v>
      </c>
    </row>
    <row r="3515" spans="1:3" x14ac:dyDescent="0.45">
      <c r="A3515" s="20" t="s">
        <v>4151</v>
      </c>
      <c r="B3515" s="20" t="s">
        <v>4151</v>
      </c>
      <c r="C3515" s="20">
        <v>2690</v>
      </c>
    </row>
    <row r="3516" spans="1:3" x14ac:dyDescent="0.45">
      <c r="A3516" s="28" t="s">
        <v>885</v>
      </c>
      <c r="B3516" s="28" t="s">
        <v>885</v>
      </c>
      <c r="C3516" s="28">
        <v>2244</v>
      </c>
    </row>
    <row r="3517" spans="1:3" x14ac:dyDescent="0.45">
      <c r="A3517" s="20" t="s">
        <v>4955</v>
      </c>
      <c r="B3517" s="20" t="s">
        <v>4955</v>
      </c>
      <c r="C3517" s="28">
        <v>2309</v>
      </c>
    </row>
    <row r="3518" spans="1:3" x14ac:dyDescent="0.45">
      <c r="A3518" s="20" t="s">
        <v>4956</v>
      </c>
      <c r="B3518" s="20" t="s">
        <v>4956</v>
      </c>
      <c r="C3518" s="20">
        <v>2728</v>
      </c>
    </row>
    <row r="3519" spans="1:3" x14ac:dyDescent="0.45">
      <c r="A3519" s="28" t="s">
        <v>886</v>
      </c>
      <c r="B3519" s="28" t="s">
        <v>886</v>
      </c>
      <c r="C3519" s="28">
        <v>2068</v>
      </c>
    </row>
    <row r="3520" spans="1:3" x14ac:dyDescent="0.45">
      <c r="A3520" s="28" t="s">
        <v>4335</v>
      </c>
      <c r="B3520" s="28" t="s">
        <v>4335</v>
      </c>
      <c r="C3520" s="28">
        <v>1380</v>
      </c>
    </row>
    <row r="3521" spans="1:3" x14ac:dyDescent="0.45">
      <c r="A3521" s="28" t="s">
        <v>2984</v>
      </c>
      <c r="B3521" s="28" t="s">
        <v>4335</v>
      </c>
      <c r="C3521" s="28">
        <v>1380</v>
      </c>
    </row>
    <row r="3522" spans="1:3" x14ac:dyDescent="0.45">
      <c r="A3522" s="28" t="s">
        <v>2985</v>
      </c>
      <c r="B3522" s="28" t="s">
        <v>2985</v>
      </c>
      <c r="C3522" s="28">
        <v>1381</v>
      </c>
    </row>
    <row r="3523" spans="1:3" x14ac:dyDescent="0.45">
      <c r="A3523" s="28" t="s">
        <v>3475</v>
      </c>
      <c r="B3523" s="28" t="s">
        <v>2321</v>
      </c>
      <c r="C3523" s="28">
        <v>693</v>
      </c>
    </row>
    <row r="3524" spans="1:3" x14ac:dyDescent="0.45">
      <c r="A3524" s="28" t="s">
        <v>3347</v>
      </c>
      <c r="B3524" s="28" t="s">
        <v>2481</v>
      </c>
      <c r="C3524" s="28">
        <v>630</v>
      </c>
    </row>
    <row r="3525" spans="1:3" x14ac:dyDescent="0.45">
      <c r="A3525" s="28" t="s">
        <v>3348</v>
      </c>
      <c r="B3525" s="28" t="s">
        <v>2481</v>
      </c>
      <c r="C3525" s="28">
        <v>630</v>
      </c>
    </row>
    <row r="3526" spans="1:3" x14ac:dyDescent="0.45">
      <c r="A3526" s="28" t="s">
        <v>3349</v>
      </c>
      <c r="B3526" s="28" t="s">
        <v>1031</v>
      </c>
      <c r="C3526" s="28">
        <v>2349</v>
      </c>
    </row>
    <row r="3527" spans="1:3" x14ac:dyDescent="0.45">
      <c r="A3527" s="28" t="s">
        <v>2481</v>
      </c>
      <c r="B3527" s="28" t="s">
        <v>2481</v>
      </c>
      <c r="C3527" s="28">
        <v>630</v>
      </c>
    </row>
    <row r="3528" spans="1:3" x14ac:dyDescent="0.45">
      <c r="A3528" s="28" t="s">
        <v>1031</v>
      </c>
      <c r="B3528" s="28" t="s">
        <v>1031</v>
      </c>
      <c r="C3528" s="28">
        <v>2349</v>
      </c>
    </row>
    <row r="3529" spans="1:3" x14ac:dyDescent="0.45">
      <c r="A3529" s="28" t="s">
        <v>4021</v>
      </c>
      <c r="B3529" s="28" t="s">
        <v>4021</v>
      </c>
      <c r="C3529" s="28">
        <v>654</v>
      </c>
    </row>
    <row r="3530" spans="1:3" x14ac:dyDescent="0.45">
      <c r="A3530" s="28" t="s">
        <v>3620</v>
      </c>
      <c r="B3530" s="28" t="s">
        <v>3620</v>
      </c>
      <c r="C3530" s="28">
        <v>1810</v>
      </c>
    </row>
    <row r="3531" spans="1:3" x14ac:dyDescent="0.45">
      <c r="A3531" s="20" t="s">
        <v>4608</v>
      </c>
      <c r="B3531" s="20" t="s">
        <v>4608</v>
      </c>
      <c r="C3531" s="28">
        <v>208</v>
      </c>
    </row>
    <row r="3532" spans="1:3" x14ac:dyDescent="0.45">
      <c r="A3532" s="20" t="s">
        <v>4609</v>
      </c>
      <c r="B3532" s="20" t="s">
        <v>4609</v>
      </c>
      <c r="C3532" s="28">
        <v>256</v>
      </c>
    </row>
    <row r="3533" spans="1:3" x14ac:dyDescent="0.45">
      <c r="A3533" s="20" t="s">
        <v>4623</v>
      </c>
      <c r="B3533" s="20" t="s">
        <v>4623</v>
      </c>
      <c r="C3533" s="28">
        <v>1855</v>
      </c>
    </row>
    <row r="3534" spans="1:3" x14ac:dyDescent="0.45">
      <c r="A3534" s="28" t="s">
        <v>4535</v>
      </c>
      <c r="B3534" s="28" t="s">
        <v>4535</v>
      </c>
      <c r="C3534" s="28">
        <v>1903</v>
      </c>
    </row>
    <row r="3535" spans="1:3" x14ac:dyDescent="0.45">
      <c r="A3535" s="28" t="s">
        <v>4536</v>
      </c>
      <c r="B3535" s="28" t="s">
        <v>4536</v>
      </c>
      <c r="C3535" s="28">
        <v>1905</v>
      </c>
    </row>
    <row r="3536" spans="1:3" x14ac:dyDescent="0.45">
      <c r="A3536" s="28" t="s">
        <v>4537</v>
      </c>
      <c r="B3536" s="28" t="s">
        <v>4537</v>
      </c>
      <c r="C3536" s="28">
        <v>1906</v>
      </c>
    </row>
    <row r="3537" spans="1:3" x14ac:dyDescent="0.45">
      <c r="A3537" s="28" t="s">
        <v>4538</v>
      </c>
      <c r="B3537" s="28" t="s">
        <v>4538</v>
      </c>
      <c r="C3537" s="28">
        <v>1814</v>
      </c>
    </row>
    <row r="3538" spans="1:3" x14ac:dyDescent="0.45">
      <c r="A3538" s="28" t="s">
        <v>4328</v>
      </c>
      <c r="B3538" s="28" t="s">
        <v>4328</v>
      </c>
      <c r="C3538" s="28">
        <v>1416</v>
      </c>
    </row>
    <row r="3539" spans="1:3" x14ac:dyDescent="0.45">
      <c r="A3539" s="28" t="s">
        <v>887</v>
      </c>
      <c r="B3539" s="28" t="s">
        <v>887</v>
      </c>
      <c r="C3539" s="28">
        <v>2245</v>
      </c>
    </row>
    <row r="3540" spans="1:3" x14ac:dyDescent="0.45">
      <c r="A3540" s="28" t="s">
        <v>4349</v>
      </c>
      <c r="B3540" s="28" t="s">
        <v>4349</v>
      </c>
      <c r="C3540" s="28">
        <v>1382</v>
      </c>
    </row>
    <row r="3541" spans="1:3" x14ac:dyDescent="0.45">
      <c r="A3541" s="28" t="s">
        <v>3366</v>
      </c>
      <c r="B3541" s="28" t="s">
        <v>4349</v>
      </c>
      <c r="C3541" s="28">
        <v>1382</v>
      </c>
    </row>
    <row r="3542" spans="1:3" x14ac:dyDescent="0.45">
      <c r="A3542" s="28" t="s">
        <v>1504</v>
      </c>
      <c r="B3542" s="28" t="s">
        <v>4349</v>
      </c>
      <c r="C3542" s="28">
        <v>1382</v>
      </c>
    </row>
    <row r="3543" spans="1:3" x14ac:dyDescent="0.45">
      <c r="A3543" s="28" t="s">
        <v>2607</v>
      </c>
      <c r="B3543" s="28" t="s">
        <v>2607</v>
      </c>
      <c r="C3543" s="28">
        <v>899</v>
      </c>
    </row>
    <row r="3544" spans="1:3" x14ac:dyDescent="0.45">
      <c r="A3544" s="28" t="s">
        <v>1610</v>
      </c>
      <c r="B3544" s="28" t="s">
        <v>1610</v>
      </c>
      <c r="C3544" s="28">
        <v>900</v>
      </c>
    </row>
    <row r="3545" spans="1:3" x14ac:dyDescent="0.45">
      <c r="A3545" s="28" t="s">
        <v>3363</v>
      </c>
      <c r="B3545" s="28" t="s">
        <v>2608</v>
      </c>
      <c r="C3545" s="28">
        <v>901</v>
      </c>
    </row>
    <row r="3546" spans="1:3" x14ac:dyDescent="0.45">
      <c r="A3546" s="28" t="s">
        <v>3364</v>
      </c>
      <c r="B3546" s="28" t="s">
        <v>2608</v>
      </c>
      <c r="C3546" s="28">
        <v>901</v>
      </c>
    </row>
    <row r="3547" spans="1:3" x14ac:dyDescent="0.45">
      <c r="A3547" s="28" t="s">
        <v>3365</v>
      </c>
      <c r="B3547" s="28" t="s">
        <v>2954</v>
      </c>
      <c r="C3547" s="28">
        <v>1778</v>
      </c>
    </row>
    <row r="3548" spans="1:3" x14ac:dyDescent="0.45">
      <c r="A3548" s="28" t="s">
        <v>2608</v>
      </c>
      <c r="B3548" s="28" t="s">
        <v>2608</v>
      </c>
      <c r="C3548" s="28">
        <v>901</v>
      </c>
    </row>
    <row r="3549" spans="1:3" x14ac:dyDescent="0.45">
      <c r="A3549" s="28" t="s">
        <v>2954</v>
      </c>
      <c r="B3549" s="28" t="s">
        <v>2954</v>
      </c>
      <c r="C3549" s="28">
        <v>1778</v>
      </c>
    </row>
    <row r="3550" spans="1:3" x14ac:dyDescent="0.45">
      <c r="A3550" s="28" t="s">
        <v>2986</v>
      </c>
      <c r="B3550" s="28" t="s">
        <v>2986</v>
      </c>
      <c r="C3550" s="28">
        <v>1385</v>
      </c>
    </row>
    <row r="3551" spans="1:3" x14ac:dyDescent="0.45">
      <c r="A3551" s="20" t="s">
        <v>4876</v>
      </c>
      <c r="B3551" s="20" t="s">
        <v>4876</v>
      </c>
      <c r="C3551" s="20">
        <v>2844</v>
      </c>
    </row>
    <row r="3552" spans="1:3" x14ac:dyDescent="0.45">
      <c r="A3552" s="28" t="s">
        <v>2270</v>
      </c>
      <c r="B3552" s="28" t="s">
        <v>2270</v>
      </c>
      <c r="C3552" s="28">
        <v>1900</v>
      </c>
    </row>
    <row r="3553" spans="1:3" x14ac:dyDescent="0.45">
      <c r="A3553" s="28" t="s">
        <v>2987</v>
      </c>
      <c r="B3553" s="28" t="s">
        <v>2987</v>
      </c>
      <c r="C3553" s="28">
        <v>1386</v>
      </c>
    </row>
    <row r="3554" spans="1:3" x14ac:dyDescent="0.45">
      <c r="A3554" s="28" t="s">
        <v>2989</v>
      </c>
      <c r="B3554" s="28" t="s">
        <v>4914</v>
      </c>
      <c r="C3554" s="28">
        <v>1388</v>
      </c>
    </row>
    <row r="3555" spans="1:3" x14ac:dyDescent="0.45">
      <c r="A3555" s="28" t="s">
        <v>2160</v>
      </c>
      <c r="B3555" s="28" t="s">
        <v>2160</v>
      </c>
      <c r="C3555" s="28">
        <v>1389</v>
      </c>
    </row>
    <row r="3556" spans="1:3" x14ac:dyDescent="0.45">
      <c r="A3556" s="28" t="s">
        <v>3675</v>
      </c>
      <c r="B3556" s="28" t="s">
        <v>3675</v>
      </c>
      <c r="C3556" s="28">
        <v>1729</v>
      </c>
    </row>
    <row r="3557" spans="1:3" x14ac:dyDescent="0.45">
      <c r="A3557" s="28" t="s">
        <v>3476</v>
      </c>
      <c r="B3557" s="28" t="s">
        <v>432</v>
      </c>
      <c r="C3557" s="28">
        <v>1392</v>
      </c>
    </row>
    <row r="3558" spans="1:3" x14ac:dyDescent="0.45">
      <c r="A3558" s="28" t="s">
        <v>431</v>
      </c>
      <c r="B3558" s="28" t="s">
        <v>431</v>
      </c>
      <c r="C3558" s="28">
        <v>1391</v>
      </c>
    </row>
    <row r="3559" spans="1:3" x14ac:dyDescent="0.45">
      <c r="A3559" s="28" t="s">
        <v>3360</v>
      </c>
      <c r="B3559" s="28" t="s">
        <v>2180</v>
      </c>
      <c r="C3559" s="28">
        <v>1394</v>
      </c>
    </row>
    <row r="3560" spans="1:3" x14ac:dyDescent="0.45">
      <c r="A3560" s="28" t="s">
        <v>2180</v>
      </c>
      <c r="B3560" s="28" t="s">
        <v>2180</v>
      </c>
      <c r="C3560" s="28">
        <v>1394</v>
      </c>
    </row>
    <row r="3561" spans="1:3" x14ac:dyDescent="0.45">
      <c r="A3561" s="28" t="s">
        <v>3621</v>
      </c>
      <c r="B3561" s="28" t="s">
        <v>3621</v>
      </c>
      <c r="C3561" s="28">
        <v>1811</v>
      </c>
    </row>
    <row r="3562" spans="1:3" x14ac:dyDescent="0.45">
      <c r="A3562" s="28" t="s">
        <v>3469</v>
      </c>
      <c r="B3562" s="28" t="s">
        <v>2180</v>
      </c>
      <c r="C3562" s="28">
        <v>1394</v>
      </c>
    </row>
    <row r="3563" spans="1:3" x14ac:dyDescent="0.45">
      <c r="A3563" s="28" t="s">
        <v>3470</v>
      </c>
      <c r="B3563" s="28" t="s">
        <v>3621</v>
      </c>
      <c r="C3563" s="28">
        <v>1811</v>
      </c>
    </row>
    <row r="3564" spans="1:3" x14ac:dyDescent="0.45">
      <c r="A3564" s="28" t="s">
        <v>3361</v>
      </c>
      <c r="B3564" s="28" t="s">
        <v>2180</v>
      </c>
      <c r="C3564" s="28">
        <v>1394</v>
      </c>
    </row>
    <row r="3565" spans="1:3" x14ac:dyDescent="0.45">
      <c r="A3565" s="28" t="s">
        <v>3362</v>
      </c>
      <c r="B3565" s="28" t="s">
        <v>3621</v>
      </c>
      <c r="C3565" s="28">
        <v>1811</v>
      </c>
    </row>
    <row r="3566" spans="1:3" x14ac:dyDescent="0.45">
      <c r="A3566" s="28" t="s">
        <v>3622</v>
      </c>
      <c r="B3566" s="28" t="s">
        <v>3622</v>
      </c>
      <c r="C3566" s="28">
        <v>1812</v>
      </c>
    </row>
    <row r="3567" spans="1:3" x14ac:dyDescent="0.45">
      <c r="A3567" s="28" t="s">
        <v>2181</v>
      </c>
      <c r="B3567" s="28" t="s">
        <v>2181</v>
      </c>
      <c r="C3567" s="28">
        <v>1395</v>
      </c>
    </row>
    <row r="3568" spans="1:3" x14ac:dyDescent="0.45">
      <c r="A3568" s="20" t="s">
        <v>4055</v>
      </c>
      <c r="B3568" s="20" t="s">
        <v>4055</v>
      </c>
      <c r="C3568" s="20">
        <v>2652</v>
      </c>
    </row>
    <row r="3569" spans="1:3" x14ac:dyDescent="0.45">
      <c r="A3569" s="56" t="s">
        <v>4804</v>
      </c>
      <c r="B3569" s="56" t="s">
        <v>4804</v>
      </c>
      <c r="C3569" s="20">
        <v>2811</v>
      </c>
    </row>
    <row r="3570" spans="1:3" x14ac:dyDescent="0.45">
      <c r="A3570" s="28" t="s">
        <v>432</v>
      </c>
      <c r="B3570" s="28" t="s">
        <v>432</v>
      </c>
      <c r="C3570" s="28">
        <v>1392</v>
      </c>
    </row>
    <row r="3571" spans="1:3" x14ac:dyDescent="0.45">
      <c r="A3571" s="28" t="s">
        <v>3770</v>
      </c>
      <c r="B3571" s="28" t="s">
        <v>3770</v>
      </c>
      <c r="C3571" s="28">
        <v>2537</v>
      </c>
    </row>
    <row r="3572" spans="1:3" x14ac:dyDescent="0.45">
      <c r="A3572" s="26" t="s">
        <v>3357</v>
      </c>
      <c r="B3572" s="26" t="s">
        <v>1507</v>
      </c>
      <c r="C3572" s="28">
        <v>1398</v>
      </c>
    </row>
    <row r="3573" spans="1:3" x14ac:dyDescent="0.45">
      <c r="A3573" s="28" t="s">
        <v>3358</v>
      </c>
      <c r="B3573" s="28" t="s">
        <v>132</v>
      </c>
      <c r="C3573" s="28">
        <v>1397</v>
      </c>
    </row>
    <row r="3574" spans="1:3" x14ac:dyDescent="0.45">
      <c r="A3574" s="28" t="s">
        <v>3359</v>
      </c>
      <c r="B3574" s="28" t="s">
        <v>1029</v>
      </c>
      <c r="C3574" s="28">
        <v>2345</v>
      </c>
    </row>
    <row r="3575" spans="1:3" x14ac:dyDescent="0.45">
      <c r="A3575" s="26" t="s">
        <v>1507</v>
      </c>
      <c r="B3575" s="26" t="s">
        <v>1507</v>
      </c>
      <c r="C3575" s="28">
        <v>1398</v>
      </c>
    </row>
    <row r="3576" spans="1:3" x14ac:dyDescent="0.45">
      <c r="A3576" s="28" t="s">
        <v>132</v>
      </c>
      <c r="B3576" s="28" t="s">
        <v>132</v>
      </c>
      <c r="C3576" s="28">
        <v>1397</v>
      </c>
    </row>
    <row r="3577" spans="1:3" x14ac:dyDescent="0.45">
      <c r="A3577" s="28" t="s">
        <v>1029</v>
      </c>
      <c r="B3577" s="28" t="s">
        <v>1029</v>
      </c>
      <c r="C3577" s="28">
        <v>2345</v>
      </c>
    </row>
    <row r="3578" spans="1:3" x14ac:dyDescent="0.45">
      <c r="A3578" s="28" t="s">
        <v>133</v>
      </c>
      <c r="B3578" s="28" t="s">
        <v>133</v>
      </c>
      <c r="C3578" s="28">
        <v>1399</v>
      </c>
    </row>
    <row r="3579" spans="1:3" x14ac:dyDescent="0.45">
      <c r="A3579" s="28" t="s">
        <v>134</v>
      </c>
      <c r="B3579" s="28" t="s">
        <v>134</v>
      </c>
      <c r="C3579" s="28">
        <v>1400</v>
      </c>
    </row>
    <row r="3580" spans="1:3" x14ac:dyDescent="0.45">
      <c r="A3580" s="28" t="s">
        <v>135</v>
      </c>
      <c r="B3580" s="28" t="s">
        <v>135</v>
      </c>
      <c r="C3580" s="28">
        <v>1401</v>
      </c>
    </row>
    <row r="3581" spans="1:3" x14ac:dyDescent="0.45">
      <c r="A3581" s="28" t="s">
        <v>4016</v>
      </c>
      <c r="B3581" s="28" t="s">
        <v>4016</v>
      </c>
      <c r="C3581" s="28">
        <v>1684</v>
      </c>
    </row>
    <row r="3582" spans="1:3" x14ac:dyDescent="0.45">
      <c r="A3582" s="28" t="s">
        <v>136</v>
      </c>
      <c r="B3582" s="28" t="s">
        <v>136</v>
      </c>
      <c r="C3582" s="28">
        <v>1402</v>
      </c>
    </row>
    <row r="3583" spans="1:3" x14ac:dyDescent="0.45">
      <c r="A3583" s="28" t="s">
        <v>137</v>
      </c>
      <c r="B3583" s="28" t="s">
        <v>137</v>
      </c>
      <c r="C3583" s="28">
        <v>1403</v>
      </c>
    </row>
    <row r="3584" spans="1:3" x14ac:dyDescent="0.45">
      <c r="A3584" s="28" t="s">
        <v>1462</v>
      </c>
      <c r="B3584" s="28" t="s">
        <v>1462</v>
      </c>
      <c r="C3584" s="28">
        <v>1080</v>
      </c>
    </row>
    <row r="3585" spans="1:3" x14ac:dyDescent="0.45">
      <c r="A3585" s="28" t="s">
        <v>138</v>
      </c>
      <c r="B3585" s="28" t="s">
        <v>138</v>
      </c>
      <c r="C3585" s="28">
        <v>1404</v>
      </c>
    </row>
    <row r="3586" spans="1:3" x14ac:dyDescent="0.45">
      <c r="A3586" s="28" t="s">
        <v>1867</v>
      </c>
      <c r="B3586" s="28" t="s">
        <v>1867</v>
      </c>
      <c r="C3586" s="28">
        <v>2426</v>
      </c>
    </row>
    <row r="3587" spans="1:3" x14ac:dyDescent="0.45">
      <c r="A3587" s="28" t="s">
        <v>1038</v>
      </c>
      <c r="B3587" s="28" t="s">
        <v>1038</v>
      </c>
      <c r="C3587" s="28">
        <v>2332</v>
      </c>
    </row>
    <row r="3588" spans="1:3" x14ac:dyDescent="0.45">
      <c r="A3588" s="28" t="s">
        <v>3542</v>
      </c>
      <c r="B3588" s="28" t="s">
        <v>3542</v>
      </c>
      <c r="C3588" s="28">
        <v>1497</v>
      </c>
    </row>
    <row r="3589" spans="1:3" x14ac:dyDescent="0.45">
      <c r="A3589" s="28" t="s">
        <v>2271</v>
      </c>
      <c r="B3589" s="28" t="s">
        <v>2271</v>
      </c>
      <c r="C3589" s="28">
        <v>1902</v>
      </c>
    </row>
    <row r="3590" spans="1:3" x14ac:dyDescent="0.45">
      <c r="A3590" s="28" t="s">
        <v>3050</v>
      </c>
      <c r="B3590" s="28" t="s">
        <v>3050</v>
      </c>
      <c r="C3590" s="28">
        <v>1405</v>
      </c>
    </row>
    <row r="3591" spans="1:3" x14ac:dyDescent="0.45">
      <c r="A3591" s="28" t="s">
        <v>3051</v>
      </c>
      <c r="B3591" s="28" t="s">
        <v>4515</v>
      </c>
      <c r="C3591" s="28">
        <v>1406</v>
      </c>
    </row>
    <row r="3592" spans="1:3" x14ac:dyDescent="0.45">
      <c r="A3592" s="28" t="s">
        <v>4539</v>
      </c>
      <c r="B3592" s="28" t="s">
        <v>4539</v>
      </c>
      <c r="C3592" s="28">
        <v>945</v>
      </c>
    </row>
    <row r="3593" spans="1:3" x14ac:dyDescent="0.45">
      <c r="A3593" s="28" t="s">
        <v>358</v>
      </c>
      <c r="B3593" s="28" t="s">
        <v>358</v>
      </c>
      <c r="C3593" s="28">
        <v>957</v>
      </c>
    </row>
    <row r="3594" spans="1:3" x14ac:dyDescent="0.45">
      <c r="A3594" s="28" t="s">
        <v>3052</v>
      </c>
      <c r="B3594" s="28" t="s">
        <v>4517</v>
      </c>
      <c r="C3594" s="28">
        <v>1407</v>
      </c>
    </row>
    <row r="3595" spans="1:3" x14ac:dyDescent="0.45">
      <c r="A3595" s="28" t="s">
        <v>1835</v>
      </c>
      <c r="B3595" s="28" t="s">
        <v>1835</v>
      </c>
      <c r="C3595" s="28">
        <v>1408</v>
      </c>
    </row>
    <row r="3596" spans="1:3" x14ac:dyDescent="0.45">
      <c r="A3596" s="28" t="s">
        <v>1836</v>
      </c>
      <c r="B3596" s="28" t="s">
        <v>4090</v>
      </c>
      <c r="C3596" s="28">
        <v>1409</v>
      </c>
    </row>
    <row r="3597" spans="1:3" x14ac:dyDescent="0.45">
      <c r="A3597" s="28" t="s">
        <v>1837</v>
      </c>
      <c r="B3597" s="28" t="s">
        <v>1837</v>
      </c>
      <c r="C3597" s="28">
        <v>1410</v>
      </c>
    </row>
    <row r="3598" spans="1:3" x14ac:dyDescent="0.45">
      <c r="A3598" s="20" t="s">
        <v>4877</v>
      </c>
      <c r="B3598" s="20" t="s">
        <v>4877</v>
      </c>
      <c r="C3598" s="20">
        <v>2836</v>
      </c>
    </row>
    <row r="3599" spans="1:3" x14ac:dyDescent="0.45">
      <c r="A3599" s="28" t="s">
        <v>1838</v>
      </c>
      <c r="B3599" s="28" t="s">
        <v>1838</v>
      </c>
      <c r="C3599" s="28">
        <v>1411</v>
      </c>
    </row>
    <row r="3600" spans="1:3" x14ac:dyDescent="0.45">
      <c r="A3600" s="28" t="s">
        <v>949</v>
      </c>
      <c r="B3600" s="28" t="s">
        <v>1838</v>
      </c>
      <c r="C3600" s="28">
        <v>1411</v>
      </c>
    </row>
    <row r="3601" spans="1:3" x14ac:dyDescent="0.45">
      <c r="A3601" s="28" t="s">
        <v>1839</v>
      </c>
      <c r="B3601" s="28" t="s">
        <v>4091</v>
      </c>
      <c r="C3601" s="28">
        <v>1412</v>
      </c>
    </row>
    <row r="3602" spans="1:3" x14ac:dyDescent="0.45">
      <c r="A3602" s="28" t="s">
        <v>3958</v>
      </c>
      <c r="B3602" s="28" t="s">
        <v>4091</v>
      </c>
      <c r="C3602" s="28">
        <v>1412</v>
      </c>
    </row>
    <row r="3603" spans="1:3" x14ac:dyDescent="0.45">
      <c r="A3603" s="28" t="s">
        <v>1840</v>
      </c>
      <c r="B3603" s="28" t="s">
        <v>1840</v>
      </c>
      <c r="C3603" s="28">
        <v>1413</v>
      </c>
    </row>
    <row r="3604" spans="1:3" x14ac:dyDescent="0.45">
      <c r="A3604" s="28" t="s">
        <v>1841</v>
      </c>
      <c r="B3604" s="28" t="s">
        <v>1841</v>
      </c>
      <c r="C3604" s="28">
        <v>1414</v>
      </c>
    </row>
    <row r="3605" spans="1:3" x14ac:dyDescent="0.45">
      <c r="A3605" s="28" t="s">
        <v>3623</v>
      </c>
      <c r="B3605" s="28" t="s">
        <v>259</v>
      </c>
      <c r="C3605" s="28">
        <v>1813</v>
      </c>
    </row>
    <row r="3606" spans="1:3" x14ac:dyDescent="0.45">
      <c r="A3606" s="28" t="s">
        <v>4432</v>
      </c>
      <c r="B3606" s="28" t="s">
        <v>4432</v>
      </c>
      <c r="C3606" s="28">
        <v>923</v>
      </c>
    </row>
    <row r="3607" spans="1:3" x14ac:dyDescent="0.45">
      <c r="A3607" s="28" t="s">
        <v>4086</v>
      </c>
      <c r="B3607" s="28" t="s">
        <v>4086</v>
      </c>
      <c r="C3607" s="28">
        <v>1868</v>
      </c>
    </row>
    <row r="3608" spans="1:3" x14ac:dyDescent="0.45">
      <c r="A3608" s="28" t="s">
        <v>564</v>
      </c>
      <c r="B3608" s="28" t="s">
        <v>564</v>
      </c>
      <c r="C3608" s="28">
        <v>1730</v>
      </c>
    </row>
    <row r="3609" spans="1:3" x14ac:dyDescent="0.45">
      <c r="A3609" s="28" t="s">
        <v>2518</v>
      </c>
      <c r="B3609" s="28" t="s">
        <v>2518</v>
      </c>
      <c r="C3609" s="28">
        <v>1565</v>
      </c>
    </row>
    <row r="3610" spans="1:3" x14ac:dyDescent="0.45">
      <c r="A3610" s="28" t="s">
        <v>3054</v>
      </c>
      <c r="B3610" s="28" t="s">
        <v>557</v>
      </c>
      <c r="C3610" s="28">
        <v>1576</v>
      </c>
    </row>
    <row r="3611" spans="1:3" x14ac:dyDescent="0.45">
      <c r="A3611" s="28" t="s">
        <v>1842</v>
      </c>
      <c r="B3611" s="28" t="s">
        <v>4330</v>
      </c>
      <c r="C3611" s="28">
        <v>1415</v>
      </c>
    </row>
    <row r="3612" spans="1:3" x14ac:dyDescent="0.45">
      <c r="A3612" s="28" t="s">
        <v>3959</v>
      </c>
      <c r="B3612" s="28" t="s">
        <v>4328</v>
      </c>
      <c r="C3612" s="28">
        <v>1416</v>
      </c>
    </row>
    <row r="3613" spans="1:3" x14ac:dyDescent="0.45">
      <c r="A3613" s="28" t="s">
        <v>484</v>
      </c>
      <c r="B3613" s="20" t="s">
        <v>4196</v>
      </c>
      <c r="C3613" s="28">
        <v>576</v>
      </c>
    </row>
    <row r="3614" spans="1:3" x14ac:dyDescent="0.45">
      <c r="A3614" s="28" t="s">
        <v>1526</v>
      </c>
      <c r="B3614" s="28" t="s">
        <v>4331</v>
      </c>
      <c r="C3614" s="28">
        <v>1418</v>
      </c>
    </row>
    <row r="3615" spans="1:3" x14ac:dyDescent="0.45">
      <c r="A3615" s="28" t="s">
        <v>3081</v>
      </c>
      <c r="B3615" s="28" t="s">
        <v>4308</v>
      </c>
      <c r="C3615" s="28">
        <v>1424</v>
      </c>
    </row>
    <row r="3616" spans="1:3" x14ac:dyDescent="0.45">
      <c r="A3616" s="28" t="s">
        <v>2272</v>
      </c>
      <c r="B3616" s="28" t="s">
        <v>4535</v>
      </c>
      <c r="C3616" s="28">
        <v>1903</v>
      </c>
    </row>
    <row r="3617" spans="1:3" x14ac:dyDescent="0.45">
      <c r="A3617" s="28" t="s">
        <v>888</v>
      </c>
      <c r="B3617" s="28" t="s">
        <v>4329</v>
      </c>
      <c r="C3617" s="28">
        <v>1904</v>
      </c>
    </row>
    <row r="3618" spans="1:3" x14ac:dyDescent="0.45">
      <c r="A3618" s="28" t="s">
        <v>3491</v>
      </c>
      <c r="B3618" s="28" t="s">
        <v>4540</v>
      </c>
      <c r="C3618" s="28">
        <v>1577</v>
      </c>
    </row>
    <row r="3619" spans="1:3" x14ac:dyDescent="0.45">
      <c r="A3619" s="28" t="s">
        <v>941</v>
      </c>
      <c r="B3619" s="28" t="s">
        <v>637</v>
      </c>
      <c r="C3619" s="28">
        <v>1422</v>
      </c>
    </row>
    <row r="3620" spans="1:3" x14ac:dyDescent="0.45">
      <c r="A3620" s="28" t="s">
        <v>3080</v>
      </c>
      <c r="B3620" s="28" t="s">
        <v>4332</v>
      </c>
      <c r="C3620" s="28">
        <v>1423</v>
      </c>
    </row>
    <row r="3621" spans="1:3" x14ac:dyDescent="0.45">
      <c r="A3621" s="28" t="s">
        <v>2273</v>
      </c>
      <c r="B3621" s="28" t="s">
        <v>4536</v>
      </c>
      <c r="C3621" s="28">
        <v>1905</v>
      </c>
    </row>
    <row r="3622" spans="1:3" x14ac:dyDescent="0.45">
      <c r="A3622" s="28" t="s">
        <v>2274</v>
      </c>
      <c r="B3622" s="28" t="s">
        <v>4537</v>
      </c>
      <c r="C3622" s="28">
        <v>1906</v>
      </c>
    </row>
    <row r="3623" spans="1:3" x14ac:dyDescent="0.45">
      <c r="A3623" s="28" t="s">
        <v>889</v>
      </c>
      <c r="B3623" s="28" t="s">
        <v>889</v>
      </c>
      <c r="C3623" s="28">
        <v>1907</v>
      </c>
    </row>
    <row r="3624" spans="1:3" x14ac:dyDescent="0.45">
      <c r="A3624" s="28" t="s">
        <v>3624</v>
      </c>
      <c r="B3624" s="28" t="s">
        <v>4538</v>
      </c>
      <c r="C3624" s="28">
        <v>1814</v>
      </c>
    </row>
    <row r="3625" spans="1:3" x14ac:dyDescent="0.45">
      <c r="A3625" s="28" t="s">
        <v>1843</v>
      </c>
      <c r="B3625" s="28" t="s">
        <v>4328</v>
      </c>
      <c r="C3625" s="28">
        <v>1416</v>
      </c>
    </row>
    <row r="3626" spans="1:3" x14ac:dyDescent="0.45">
      <c r="A3626" s="28" t="s">
        <v>3083</v>
      </c>
      <c r="B3626" s="28" t="s">
        <v>4915</v>
      </c>
      <c r="C3626" s="28">
        <v>1426</v>
      </c>
    </row>
    <row r="3627" spans="1:3" x14ac:dyDescent="0.45">
      <c r="A3627" s="28" t="s">
        <v>3084</v>
      </c>
      <c r="B3627" s="28" t="s">
        <v>3084</v>
      </c>
      <c r="C3627" s="28">
        <v>1427</v>
      </c>
    </row>
    <row r="3628" spans="1:3" x14ac:dyDescent="0.45">
      <c r="A3628" s="28" t="s">
        <v>199</v>
      </c>
      <c r="B3628" s="28" t="s">
        <v>199</v>
      </c>
      <c r="C3628" s="28">
        <v>2419</v>
      </c>
    </row>
    <row r="3629" spans="1:3" x14ac:dyDescent="0.45">
      <c r="A3629" s="28" t="s">
        <v>3082</v>
      </c>
      <c r="B3629" s="28" t="s">
        <v>3082</v>
      </c>
      <c r="C3629" s="28">
        <v>1425</v>
      </c>
    </row>
    <row r="3630" spans="1:3" x14ac:dyDescent="0.45">
      <c r="A3630" s="28" t="s">
        <v>3085</v>
      </c>
      <c r="B3630" s="20" t="s">
        <v>2783</v>
      </c>
      <c r="C3630" s="28">
        <v>1429</v>
      </c>
    </row>
    <row r="3631" spans="1:3" x14ac:dyDescent="0.45">
      <c r="A3631" s="28" t="s">
        <v>1510</v>
      </c>
      <c r="B3631" s="28" t="s">
        <v>1510</v>
      </c>
      <c r="C3631" s="28">
        <v>2550</v>
      </c>
    </row>
    <row r="3632" spans="1:3" x14ac:dyDescent="0.45">
      <c r="A3632" s="28" t="s">
        <v>1844</v>
      </c>
      <c r="B3632" s="28" t="s">
        <v>4331</v>
      </c>
      <c r="C3632" s="28">
        <v>1418</v>
      </c>
    </row>
    <row r="3633" spans="1:3" x14ac:dyDescent="0.45">
      <c r="A3633" s="28" t="s">
        <v>4330</v>
      </c>
      <c r="B3633" s="28" t="s">
        <v>4330</v>
      </c>
      <c r="C3633" s="28">
        <v>1415</v>
      </c>
    </row>
    <row r="3634" spans="1:3" x14ac:dyDescent="0.45">
      <c r="A3634" s="28" t="s">
        <v>4607</v>
      </c>
      <c r="B3634" s="28" t="s">
        <v>4607</v>
      </c>
      <c r="C3634" s="28">
        <v>158</v>
      </c>
    </row>
    <row r="3635" spans="1:3" x14ac:dyDescent="0.45">
      <c r="A3635" s="28" t="s">
        <v>4308</v>
      </c>
      <c r="B3635" s="28" t="s">
        <v>4308</v>
      </c>
      <c r="C3635" s="28">
        <v>1424</v>
      </c>
    </row>
    <row r="3636" spans="1:3" x14ac:dyDescent="0.45">
      <c r="A3636" s="20" t="s">
        <v>4628</v>
      </c>
      <c r="B3636" s="20" t="s">
        <v>4628</v>
      </c>
      <c r="C3636" s="20">
        <v>2635</v>
      </c>
    </row>
    <row r="3637" spans="1:3" x14ac:dyDescent="0.45">
      <c r="A3637" s="28" t="s">
        <v>4540</v>
      </c>
      <c r="B3637" s="28" t="s">
        <v>4540</v>
      </c>
      <c r="C3637" s="28">
        <v>1577</v>
      </c>
    </row>
    <row r="3638" spans="1:3" x14ac:dyDescent="0.45">
      <c r="A3638" s="20" t="s">
        <v>4629</v>
      </c>
      <c r="B3638" s="20" t="s">
        <v>4629</v>
      </c>
      <c r="C3638" s="20">
        <v>2636</v>
      </c>
    </row>
    <row r="3639" spans="1:3" x14ac:dyDescent="0.45">
      <c r="A3639" s="28" t="s">
        <v>4332</v>
      </c>
      <c r="B3639" s="28" t="s">
        <v>4332</v>
      </c>
      <c r="C3639" s="28">
        <v>1423</v>
      </c>
    </row>
    <row r="3640" spans="1:3" x14ac:dyDescent="0.45">
      <c r="A3640" s="28" t="s">
        <v>4603</v>
      </c>
      <c r="B3640" s="28" t="s">
        <v>4603</v>
      </c>
      <c r="C3640" s="28">
        <v>168</v>
      </c>
    </row>
    <row r="3641" spans="1:3" x14ac:dyDescent="0.45">
      <c r="A3641" s="28" t="s">
        <v>4331</v>
      </c>
      <c r="B3641" s="28" t="s">
        <v>4331</v>
      </c>
      <c r="C3641" s="28">
        <v>1418</v>
      </c>
    </row>
    <row r="3642" spans="1:3" x14ac:dyDescent="0.45">
      <c r="A3642" s="26" t="s">
        <v>258</v>
      </c>
      <c r="B3642" s="26" t="s">
        <v>258</v>
      </c>
      <c r="C3642" s="28">
        <v>2420</v>
      </c>
    </row>
    <row r="3643" spans="1:3" x14ac:dyDescent="0.45">
      <c r="A3643" s="28" t="s">
        <v>3086</v>
      </c>
      <c r="B3643" s="28" t="s">
        <v>3086</v>
      </c>
      <c r="C3643" s="28">
        <v>1430</v>
      </c>
    </row>
    <row r="3644" spans="1:3" x14ac:dyDescent="0.45">
      <c r="A3644" s="28" t="s">
        <v>520</v>
      </c>
      <c r="B3644" s="28" t="s">
        <v>520</v>
      </c>
      <c r="C3644" s="28">
        <v>1431</v>
      </c>
    </row>
    <row r="3645" spans="1:3" x14ac:dyDescent="0.45">
      <c r="A3645" s="20" t="s">
        <v>4542</v>
      </c>
      <c r="B3645" s="20" t="s">
        <v>4542</v>
      </c>
      <c r="C3645" s="20">
        <v>2709</v>
      </c>
    </row>
    <row r="3646" spans="1:3" x14ac:dyDescent="0.45">
      <c r="A3646" s="28" t="s">
        <v>3494</v>
      </c>
      <c r="B3646" s="28" t="s">
        <v>3494</v>
      </c>
      <c r="C3646" s="28">
        <v>1581</v>
      </c>
    </row>
    <row r="3647" spans="1:3" x14ac:dyDescent="0.45">
      <c r="A3647" s="20" t="s">
        <v>4326</v>
      </c>
      <c r="B3647" s="20" t="s">
        <v>4326</v>
      </c>
      <c r="C3647" s="20">
        <v>2710</v>
      </c>
    </row>
    <row r="3648" spans="1:3" x14ac:dyDescent="0.45">
      <c r="A3648" s="28" t="s">
        <v>638</v>
      </c>
      <c r="B3648" s="28" t="s">
        <v>4528</v>
      </c>
      <c r="C3648" s="28">
        <v>1432</v>
      </c>
    </row>
    <row r="3649" spans="1:3" x14ac:dyDescent="0.45">
      <c r="A3649" s="28" t="s">
        <v>4528</v>
      </c>
      <c r="B3649" s="28" t="s">
        <v>4528</v>
      </c>
      <c r="C3649" s="28">
        <v>1432</v>
      </c>
    </row>
    <row r="3650" spans="1:3" x14ac:dyDescent="0.45">
      <c r="A3650" s="20" t="s">
        <v>4327</v>
      </c>
      <c r="B3650" s="20" t="s">
        <v>4327</v>
      </c>
      <c r="C3650" s="20">
        <v>2713</v>
      </c>
    </row>
    <row r="3651" spans="1:3" x14ac:dyDescent="0.45">
      <c r="A3651" s="28" t="s">
        <v>951</v>
      </c>
      <c r="B3651" s="28" t="s">
        <v>4528</v>
      </c>
      <c r="C3651" s="28">
        <v>1432</v>
      </c>
    </row>
    <row r="3652" spans="1:3" x14ac:dyDescent="0.45">
      <c r="A3652" s="20" t="s">
        <v>951</v>
      </c>
      <c r="B3652" s="20" t="s">
        <v>951</v>
      </c>
      <c r="C3652" s="20">
        <v>2711</v>
      </c>
    </row>
    <row r="3653" spans="1:3" x14ac:dyDescent="0.45">
      <c r="A3653" s="28" t="s">
        <v>3636</v>
      </c>
      <c r="B3653" s="28" t="s">
        <v>3636</v>
      </c>
      <c r="C3653" s="28">
        <v>1434</v>
      </c>
    </row>
    <row r="3654" spans="1:3" x14ac:dyDescent="0.45">
      <c r="A3654" s="28" t="s">
        <v>1065</v>
      </c>
      <c r="B3654" s="28" t="s">
        <v>1065</v>
      </c>
      <c r="C3654" s="28">
        <v>1595</v>
      </c>
    </row>
    <row r="3655" spans="1:3" x14ac:dyDescent="0.45">
      <c r="A3655" s="28" t="s">
        <v>3625</v>
      </c>
      <c r="B3655" s="28" t="s">
        <v>3625</v>
      </c>
      <c r="C3655" s="28">
        <v>1815</v>
      </c>
    </row>
    <row r="3656" spans="1:3" x14ac:dyDescent="0.45">
      <c r="A3656" s="28" t="s">
        <v>2320</v>
      </c>
      <c r="B3656" s="28" t="s">
        <v>2320</v>
      </c>
      <c r="C3656" s="28">
        <v>692</v>
      </c>
    </row>
    <row r="3657" spans="1:3" x14ac:dyDescent="0.45">
      <c r="A3657" s="28" t="s">
        <v>2872</v>
      </c>
      <c r="B3657" s="28" t="s">
        <v>2872</v>
      </c>
      <c r="C3657" s="28">
        <v>726</v>
      </c>
    </row>
    <row r="3658" spans="1:3" x14ac:dyDescent="0.45">
      <c r="A3658" s="28" t="s">
        <v>3637</v>
      </c>
      <c r="B3658" s="28" t="s">
        <v>3637</v>
      </c>
      <c r="C3658" s="28">
        <v>1435</v>
      </c>
    </row>
    <row r="3659" spans="1:3" x14ac:dyDescent="0.45">
      <c r="A3659" s="28" t="s">
        <v>2873</v>
      </c>
      <c r="B3659" s="28" t="s">
        <v>2873</v>
      </c>
      <c r="C3659" s="28">
        <v>727</v>
      </c>
    </row>
    <row r="3660" spans="1:3" x14ac:dyDescent="0.45">
      <c r="A3660" s="28" t="s">
        <v>3638</v>
      </c>
      <c r="B3660" s="28" t="s">
        <v>3638</v>
      </c>
      <c r="C3660" s="28">
        <v>1436</v>
      </c>
    </row>
    <row r="3661" spans="1:3" x14ac:dyDescent="0.45">
      <c r="A3661" s="28" t="s">
        <v>3495</v>
      </c>
      <c r="B3661" s="28" t="s">
        <v>3495</v>
      </c>
      <c r="C3661" s="28">
        <v>1582</v>
      </c>
    </row>
    <row r="3662" spans="1:3" x14ac:dyDescent="0.45">
      <c r="A3662" s="28" t="s">
        <v>760</v>
      </c>
      <c r="B3662" s="28" t="s">
        <v>760</v>
      </c>
      <c r="C3662" s="28">
        <v>792</v>
      </c>
    </row>
    <row r="3663" spans="1:3" x14ac:dyDescent="0.45">
      <c r="A3663" s="28" t="s">
        <v>3639</v>
      </c>
      <c r="B3663" s="28" t="s">
        <v>3639</v>
      </c>
      <c r="C3663" s="28">
        <v>1437</v>
      </c>
    </row>
    <row r="3664" spans="1:3" x14ac:dyDescent="0.45">
      <c r="A3664" s="28" t="s">
        <v>4957</v>
      </c>
      <c r="B3664" s="28" t="s">
        <v>4957</v>
      </c>
      <c r="C3664" s="28">
        <v>1769</v>
      </c>
    </row>
    <row r="3665" spans="1:3" x14ac:dyDescent="0.45">
      <c r="A3665" s="28" t="s">
        <v>4845</v>
      </c>
      <c r="B3665" s="28" t="s">
        <v>4845</v>
      </c>
      <c r="C3665" s="28">
        <v>2826</v>
      </c>
    </row>
    <row r="3666" spans="1:3" x14ac:dyDescent="0.45">
      <c r="A3666" s="28" t="s">
        <v>200</v>
      </c>
      <c r="B3666" s="28" t="s">
        <v>200</v>
      </c>
      <c r="C3666" s="28">
        <v>2389</v>
      </c>
    </row>
    <row r="3667" spans="1:3" x14ac:dyDescent="0.45">
      <c r="A3667" s="31" t="s">
        <v>683</v>
      </c>
      <c r="B3667" s="31" t="s">
        <v>683</v>
      </c>
      <c r="C3667" s="28">
        <v>2602</v>
      </c>
    </row>
    <row r="3668" spans="1:3" x14ac:dyDescent="0.45">
      <c r="A3668" s="28" t="s">
        <v>890</v>
      </c>
      <c r="B3668" s="28" t="s">
        <v>890</v>
      </c>
      <c r="C3668" s="28">
        <v>2246</v>
      </c>
    </row>
    <row r="3669" spans="1:3" x14ac:dyDescent="0.45">
      <c r="A3669" s="28" t="s">
        <v>201</v>
      </c>
      <c r="B3669" s="28" t="s">
        <v>201</v>
      </c>
      <c r="C3669" s="28">
        <v>2395</v>
      </c>
    </row>
    <row r="3670" spans="1:3" x14ac:dyDescent="0.45">
      <c r="A3670" s="28" t="s">
        <v>4846</v>
      </c>
      <c r="B3670" s="28" t="s">
        <v>4846</v>
      </c>
      <c r="C3670" s="28">
        <v>2827</v>
      </c>
    </row>
    <row r="3671" spans="1:3" x14ac:dyDescent="0.45">
      <c r="A3671" s="28" t="s">
        <v>891</v>
      </c>
      <c r="B3671" s="28" t="s">
        <v>891</v>
      </c>
      <c r="C3671" s="28">
        <v>1917</v>
      </c>
    </row>
    <row r="3672" spans="1:3" x14ac:dyDescent="0.45">
      <c r="A3672" s="28" t="s">
        <v>892</v>
      </c>
      <c r="B3672" s="28" t="s">
        <v>892</v>
      </c>
      <c r="C3672" s="28">
        <v>2247</v>
      </c>
    </row>
    <row r="3673" spans="1:3" x14ac:dyDescent="0.45">
      <c r="A3673" s="20" t="s">
        <v>4543</v>
      </c>
      <c r="B3673" s="20" t="s">
        <v>4958</v>
      </c>
      <c r="C3673" s="20">
        <v>2781</v>
      </c>
    </row>
    <row r="3674" spans="1:3" x14ac:dyDescent="0.45">
      <c r="A3674" s="20" t="s">
        <v>4958</v>
      </c>
      <c r="B3674" s="20" t="s">
        <v>4958</v>
      </c>
      <c r="C3674" s="20">
        <v>2781</v>
      </c>
    </row>
    <row r="3675" spans="1:3" x14ac:dyDescent="0.45">
      <c r="A3675" s="28" t="s">
        <v>893</v>
      </c>
      <c r="B3675" s="28" t="s">
        <v>893</v>
      </c>
      <c r="C3675" s="28">
        <v>2248</v>
      </c>
    </row>
    <row r="3676" spans="1:3" x14ac:dyDescent="0.45">
      <c r="A3676" s="28" t="s">
        <v>894</v>
      </c>
      <c r="B3676" s="28" t="s">
        <v>894</v>
      </c>
      <c r="C3676" s="28">
        <v>2249</v>
      </c>
    </row>
    <row r="3677" spans="1:3" x14ac:dyDescent="0.45">
      <c r="A3677" s="20" t="s">
        <v>4544</v>
      </c>
      <c r="B3677" s="20" t="s">
        <v>4544</v>
      </c>
      <c r="C3677" s="20">
        <v>2762</v>
      </c>
    </row>
    <row r="3678" spans="1:3" x14ac:dyDescent="0.45">
      <c r="A3678" s="28" t="s">
        <v>895</v>
      </c>
      <c r="B3678" s="28" t="s">
        <v>895</v>
      </c>
      <c r="C3678" s="28">
        <v>2250</v>
      </c>
    </row>
    <row r="3679" spans="1:3" x14ac:dyDescent="0.45">
      <c r="A3679" s="20" t="s">
        <v>4104</v>
      </c>
      <c r="B3679" s="20" t="s">
        <v>4104</v>
      </c>
      <c r="C3679" s="20">
        <v>2640</v>
      </c>
    </row>
    <row r="3680" spans="1:3" x14ac:dyDescent="0.45">
      <c r="A3680" s="20" t="s">
        <v>4847</v>
      </c>
      <c r="B3680" s="20" t="s">
        <v>4847</v>
      </c>
      <c r="C3680" s="20">
        <v>2828</v>
      </c>
    </row>
    <row r="3681" spans="1:3" x14ac:dyDescent="0.45">
      <c r="A3681" s="28" t="s">
        <v>896</v>
      </c>
      <c r="B3681" s="28" t="s">
        <v>896</v>
      </c>
      <c r="C3681" s="28">
        <v>2251</v>
      </c>
    </row>
    <row r="3682" spans="1:3" x14ac:dyDescent="0.45">
      <c r="A3682" s="28" t="s">
        <v>897</v>
      </c>
      <c r="B3682" s="28" t="s">
        <v>897</v>
      </c>
      <c r="C3682" s="28">
        <v>2252</v>
      </c>
    </row>
    <row r="3683" spans="1:3" x14ac:dyDescent="0.45">
      <c r="A3683" s="28" t="s">
        <v>898</v>
      </c>
      <c r="B3683" s="28" t="s">
        <v>898</v>
      </c>
      <c r="C3683" s="28">
        <v>2253</v>
      </c>
    </row>
    <row r="3684" spans="1:3" x14ac:dyDescent="0.45">
      <c r="A3684" s="28" t="s">
        <v>899</v>
      </c>
      <c r="B3684" s="28" t="s">
        <v>899</v>
      </c>
      <c r="C3684" s="28">
        <v>2254</v>
      </c>
    </row>
    <row r="3685" spans="1:3" x14ac:dyDescent="0.45">
      <c r="A3685" s="20" t="s">
        <v>2754</v>
      </c>
      <c r="B3685" s="20" t="s">
        <v>2754</v>
      </c>
      <c r="C3685" s="20">
        <v>2615</v>
      </c>
    </row>
    <row r="3686" spans="1:3" x14ac:dyDescent="0.45">
      <c r="A3686" s="20" t="s">
        <v>4145</v>
      </c>
      <c r="B3686" s="20" t="s">
        <v>4145</v>
      </c>
      <c r="C3686" s="20">
        <v>2684</v>
      </c>
    </row>
    <row r="3687" spans="1:3" x14ac:dyDescent="0.45">
      <c r="A3687" s="20" t="s">
        <v>4545</v>
      </c>
      <c r="B3687" s="20" t="s">
        <v>4545</v>
      </c>
      <c r="C3687" s="20">
        <v>2785</v>
      </c>
    </row>
    <row r="3688" spans="1:3" x14ac:dyDescent="0.45">
      <c r="A3688" s="28" t="s">
        <v>719</v>
      </c>
      <c r="B3688" s="28" t="s">
        <v>719</v>
      </c>
      <c r="C3688" s="28">
        <v>2478</v>
      </c>
    </row>
    <row r="3689" spans="1:3" x14ac:dyDescent="0.45">
      <c r="A3689" s="28" t="s">
        <v>3640</v>
      </c>
      <c r="B3689" s="28" t="s">
        <v>3640</v>
      </c>
      <c r="C3689" s="28">
        <v>1438</v>
      </c>
    </row>
    <row r="3690" spans="1:3" x14ac:dyDescent="0.45">
      <c r="A3690" s="28" t="s">
        <v>1527</v>
      </c>
      <c r="B3690" s="28" t="s">
        <v>644</v>
      </c>
      <c r="C3690" s="28">
        <v>863</v>
      </c>
    </row>
    <row r="3691" spans="1:3" x14ac:dyDescent="0.45">
      <c r="A3691" s="28" t="s">
        <v>900</v>
      </c>
      <c r="B3691" s="28" t="s">
        <v>900</v>
      </c>
      <c r="C3691" s="28">
        <v>2255</v>
      </c>
    </row>
    <row r="3692" spans="1:3" x14ac:dyDescent="0.45">
      <c r="A3692" s="28" t="s">
        <v>901</v>
      </c>
      <c r="B3692" s="28" t="s">
        <v>901</v>
      </c>
      <c r="C3692" s="28">
        <v>2256</v>
      </c>
    </row>
    <row r="3693" spans="1:3" x14ac:dyDescent="0.45">
      <c r="A3693" s="20" t="s">
        <v>4160</v>
      </c>
      <c r="B3693" s="20" t="s">
        <v>4160</v>
      </c>
      <c r="C3693" s="20">
        <v>2699</v>
      </c>
    </row>
    <row r="3694" spans="1:3" x14ac:dyDescent="0.45">
      <c r="A3694" s="20" t="s">
        <v>4546</v>
      </c>
      <c r="B3694" s="20" t="s">
        <v>4546</v>
      </c>
      <c r="C3694" s="20">
        <v>2712</v>
      </c>
    </row>
    <row r="3695" spans="1:3" x14ac:dyDescent="0.45">
      <c r="A3695" s="28" t="s">
        <v>902</v>
      </c>
      <c r="B3695" s="28" t="s">
        <v>902</v>
      </c>
      <c r="C3695" s="28">
        <v>2257</v>
      </c>
    </row>
    <row r="3696" spans="1:3" x14ac:dyDescent="0.45">
      <c r="A3696" s="28" t="s">
        <v>3641</v>
      </c>
      <c r="B3696" s="28" t="s">
        <v>3641</v>
      </c>
      <c r="C3696" s="28">
        <v>1439</v>
      </c>
    </row>
    <row r="3697" spans="1:3" x14ac:dyDescent="0.45">
      <c r="A3697" s="28" t="s">
        <v>4604</v>
      </c>
      <c r="B3697" s="28" t="s">
        <v>4604</v>
      </c>
      <c r="C3697" s="28">
        <v>7</v>
      </c>
    </row>
    <row r="3698" spans="1:3" x14ac:dyDescent="0.45">
      <c r="A3698" s="28" t="s">
        <v>4094</v>
      </c>
      <c r="B3698" s="28" t="s">
        <v>4094</v>
      </c>
      <c r="C3698" s="28">
        <v>767</v>
      </c>
    </row>
    <row r="3699" spans="1:3" x14ac:dyDescent="0.45">
      <c r="A3699" s="20" t="s">
        <v>684</v>
      </c>
      <c r="B3699" s="20" t="s">
        <v>4477</v>
      </c>
      <c r="C3699" s="28">
        <v>2603</v>
      </c>
    </row>
    <row r="3700" spans="1:3" x14ac:dyDescent="0.45">
      <c r="A3700" s="28" t="s">
        <v>952</v>
      </c>
      <c r="B3700" s="28" t="s">
        <v>952</v>
      </c>
      <c r="C3700" s="28">
        <v>327</v>
      </c>
    </row>
    <row r="3701" spans="1:3" x14ac:dyDescent="0.45">
      <c r="A3701" s="28" t="s">
        <v>1435</v>
      </c>
      <c r="B3701" s="28" t="s">
        <v>952</v>
      </c>
      <c r="C3701" s="28">
        <v>327</v>
      </c>
    </row>
    <row r="3702" spans="1:3" x14ac:dyDescent="0.45">
      <c r="A3702" s="26" t="s">
        <v>1205</v>
      </c>
      <c r="B3702" s="26" t="s">
        <v>1205</v>
      </c>
      <c r="C3702" s="28">
        <v>185</v>
      </c>
    </row>
    <row r="3703" spans="1:3" x14ac:dyDescent="0.45">
      <c r="A3703" s="28" t="s">
        <v>3642</v>
      </c>
      <c r="B3703" s="28" t="s">
        <v>3642</v>
      </c>
      <c r="C3703" s="28">
        <v>1440</v>
      </c>
    </row>
    <row r="3704" spans="1:3" x14ac:dyDescent="0.45">
      <c r="A3704" s="28" t="s">
        <v>3429</v>
      </c>
      <c r="B3704" s="28" t="s">
        <v>3429</v>
      </c>
      <c r="C3704" s="28">
        <v>1445</v>
      </c>
    </row>
    <row r="3705" spans="1:3" x14ac:dyDescent="0.45">
      <c r="A3705" s="28" t="s">
        <v>3430</v>
      </c>
      <c r="B3705" s="28" t="s">
        <v>3430</v>
      </c>
      <c r="C3705" s="28">
        <v>1446</v>
      </c>
    </row>
    <row r="3706" spans="1:3" x14ac:dyDescent="0.45">
      <c r="A3706" s="28" t="s">
        <v>3431</v>
      </c>
      <c r="B3706" s="28" t="s">
        <v>3431</v>
      </c>
      <c r="C3706" s="28">
        <v>1447</v>
      </c>
    </row>
    <row r="3707" spans="1:3" x14ac:dyDescent="0.45">
      <c r="A3707" s="28" t="s">
        <v>3432</v>
      </c>
      <c r="B3707" s="28" t="s">
        <v>3432</v>
      </c>
      <c r="C3707" s="28">
        <v>1448</v>
      </c>
    </row>
    <row r="3708" spans="1:3" x14ac:dyDescent="0.45">
      <c r="A3708" s="28" t="s">
        <v>3433</v>
      </c>
      <c r="B3708" s="28" t="s">
        <v>3433</v>
      </c>
      <c r="C3708" s="28">
        <v>1449</v>
      </c>
    </row>
    <row r="3709" spans="1:3" x14ac:dyDescent="0.45">
      <c r="A3709" s="28" t="s">
        <v>3434</v>
      </c>
      <c r="B3709" s="28" t="s">
        <v>3434</v>
      </c>
      <c r="C3709" s="28">
        <v>1450</v>
      </c>
    </row>
    <row r="3710" spans="1:3" x14ac:dyDescent="0.45">
      <c r="A3710" s="28" t="s">
        <v>3492</v>
      </c>
      <c r="B3710" s="28" t="s">
        <v>3492</v>
      </c>
      <c r="C3710" s="28">
        <v>1578</v>
      </c>
    </row>
    <row r="3711" spans="1:3" x14ac:dyDescent="0.45">
      <c r="A3711" s="28" t="s">
        <v>3435</v>
      </c>
      <c r="B3711" s="28" t="s">
        <v>3435</v>
      </c>
      <c r="C3711" s="28">
        <v>1451</v>
      </c>
    </row>
    <row r="3712" spans="1:3" x14ac:dyDescent="0.45">
      <c r="A3712" s="28" t="s">
        <v>1801</v>
      </c>
      <c r="B3712" s="28" t="s">
        <v>1801</v>
      </c>
      <c r="C3712" s="28">
        <v>1452</v>
      </c>
    </row>
    <row r="3713" spans="1:3" x14ac:dyDescent="0.45">
      <c r="A3713" s="28" t="s">
        <v>1802</v>
      </c>
      <c r="B3713" s="28" t="s">
        <v>1802</v>
      </c>
      <c r="C3713" s="28">
        <v>1453</v>
      </c>
    </row>
    <row r="3714" spans="1:3" x14ac:dyDescent="0.45">
      <c r="A3714" s="28" t="s">
        <v>1803</v>
      </c>
      <c r="B3714" s="28" t="s">
        <v>1803</v>
      </c>
      <c r="C3714" s="28">
        <v>1454</v>
      </c>
    </row>
    <row r="3715" spans="1:3" x14ac:dyDescent="0.45">
      <c r="A3715" s="28" t="s">
        <v>1804</v>
      </c>
      <c r="B3715" s="28" t="s">
        <v>1804</v>
      </c>
      <c r="C3715" s="28">
        <v>1455</v>
      </c>
    </row>
    <row r="3716" spans="1:3" x14ac:dyDescent="0.45">
      <c r="A3716" s="28" t="s">
        <v>202</v>
      </c>
      <c r="B3716" s="28" t="s">
        <v>202</v>
      </c>
      <c r="C3716" s="28">
        <v>2303</v>
      </c>
    </row>
    <row r="3717" spans="1:3" x14ac:dyDescent="0.45">
      <c r="A3717" s="28" t="s">
        <v>903</v>
      </c>
      <c r="B3717" s="28" t="s">
        <v>903</v>
      </c>
      <c r="C3717" s="28">
        <v>2258</v>
      </c>
    </row>
    <row r="3718" spans="1:3" x14ac:dyDescent="0.45">
      <c r="A3718" s="28" t="s">
        <v>203</v>
      </c>
      <c r="B3718" s="28" t="s">
        <v>203</v>
      </c>
      <c r="C3718" s="28">
        <v>1997</v>
      </c>
    </row>
    <row r="3719" spans="1:3" x14ac:dyDescent="0.45">
      <c r="A3719" s="28" t="s">
        <v>904</v>
      </c>
      <c r="B3719" s="28" t="s">
        <v>904</v>
      </c>
      <c r="C3719" s="28">
        <v>2259</v>
      </c>
    </row>
    <row r="3720" spans="1:3" x14ac:dyDescent="0.45">
      <c r="A3720" s="28" t="s">
        <v>905</v>
      </c>
      <c r="B3720" s="28" t="s">
        <v>905</v>
      </c>
      <c r="C3720" s="28">
        <v>2260</v>
      </c>
    </row>
    <row r="3721" spans="1:3" x14ac:dyDescent="0.45">
      <c r="A3721" s="20" t="s">
        <v>4878</v>
      </c>
      <c r="B3721" s="20" t="s">
        <v>4878</v>
      </c>
      <c r="C3721" s="20">
        <v>2854</v>
      </c>
    </row>
    <row r="3722" spans="1:3" x14ac:dyDescent="0.45">
      <c r="A3722" s="28" t="s">
        <v>1805</v>
      </c>
      <c r="B3722" s="28" t="s">
        <v>1805</v>
      </c>
      <c r="C3722" s="28">
        <v>1456</v>
      </c>
    </row>
    <row r="3723" spans="1:3" x14ac:dyDescent="0.45">
      <c r="A3723" s="20" t="s">
        <v>4547</v>
      </c>
      <c r="B3723" s="20" t="s">
        <v>4547</v>
      </c>
      <c r="C3723" s="20">
        <v>2741</v>
      </c>
    </row>
    <row r="3724" spans="1:3" x14ac:dyDescent="0.45">
      <c r="A3724" s="28" t="s">
        <v>1806</v>
      </c>
      <c r="B3724" s="28" t="s">
        <v>1806</v>
      </c>
      <c r="C3724" s="28">
        <v>1458</v>
      </c>
    </row>
    <row r="3725" spans="1:3" x14ac:dyDescent="0.45">
      <c r="A3725" s="28" t="s">
        <v>911</v>
      </c>
      <c r="B3725" s="28" t="s">
        <v>2789</v>
      </c>
      <c r="C3725" s="28">
        <v>1460</v>
      </c>
    </row>
    <row r="3726" spans="1:3" x14ac:dyDescent="0.45">
      <c r="A3726" s="28" t="s">
        <v>3735</v>
      </c>
      <c r="B3726" s="28" t="s">
        <v>1815</v>
      </c>
      <c r="C3726" s="28">
        <v>1471</v>
      </c>
    </row>
    <row r="3727" spans="1:3" x14ac:dyDescent="0.45">
      <c r="A3727" s="28" t="s">
        <v>1813</v>
      </c>
      <c r="B3727" s="28" t="s">
        <v>4935</v>
      </c>
      <c r="C3727" s="28">
        <v>1469</v>
      </c>
    </row>
    <row r="3728" spans="1:3" x14ac:dyDescent="0.45">
      <c r="A3728" s="28" t="s">
        <v>4935</v>
      </c>
      <c r="B3728" s="28" t="s">
        <v>4935</v>
      </c>
      <c r="C3728" s="28">
        <v>1469</v>
      </c>
    </row>
    <row r="3729" spans="1:3" x14ac:dyDescent="0.45">
      <c r="A3729" s="20" t="s">
        <v>4879</v>
      </c>
      <c r="B3729" s="20" t="s">
        <v>4879</v>
      </c>
      <c r="C3729" s="20">
        <v>2855</v>
      </c>
    </row>
    <row r="3730" spans="1:3" x14ac:dyDescent="0.45">
      <c r="A3730" s="28" t="s">
        <v>2789</v>
      </c>
      <c r="B3730" s="28" t="s">
        <v>2789</v>
      </c>
      <c r="C3730" s="28">
        <v>1460</v>
      </c>
    </row>
    <row r="3731" spans="1:3" x14ac:dyDescent="0.45">
      <c r="A3731" s="28" t="s">
        <v>1512</v>
      </c>
      <c r="B3731" s="28" t="s">
        <v>2789</v>
      </c>
      <c r="C3731" s="28">
        <v>1460</v>
      </c>
    </row>
    <row r="3732" spans="1:3" x14ac:dyDescent="0.45">
      <c r="A3732" s="28" t="s">
        <v>3626</v>
      </c>
      <c r="B3732" s="28" t="s">
        <v>3626</v>
      </c>
      <c r="C3732" s="28">
        <v>1816</v>
      </c>
    </row>
    <row r="3733" spans="1:3" x14ac:dyDescent="0.45">
      <c r="A3733" s="28" t="s">
        <v>912</v>
      </c>
      <c r="B3733" s="28" t="s">
        <v>2789</v>
      </c>
      <c r="C3733" s="28">
        <v>1460</v>
      </c>
    </row>
    <row r="3734" spans="1:3" x14ac:dyDescent="0.45">
      <c r="A3734" s="28" t="s">
        <v>913</v>
      </c>
      <c r="B3734" s="28" t="s">
        <v>913</v>
      </c>
      <c r="C3734" s="28">
        <v>1461</v>
      </c>
    </row>
    <row r="3735" spans="1:3" x14ac:dyDescent="0.45">
      <c r="A3735" s="28" t="s">
        <v>2953</v>
      </c>
      <c r="B3735" s="28" t="s">
        <v>2953</v>
      </c>
      <c r="C3735" s="28">
        <v>1731</v>
      </c>
    </row>
    <row r="3736" spans="1:3" x14ac:dyDescent="0.45">
      <c r="A3736" s="28" t="s">
        <v>2056</v>
      </c>
      <c r="B3736" s="28" t="s">
        <v>2056</v>
      </c>
      <c r="C3736" s="28">
        <v>1462</v>
      </c>
    </row>
    <row r="3737" spans="1:3" x14ac:dyDescent="0.45">
      <c r="A3737" s="28" t="s">
        <v>345</v>
      </c>
      <c r="B3737" s="28" t="s">
        <v>345</v>
      </c>
      <c r="C3737" s="28">
        <v>1817</v>
      </c>
    </row>
    <row r="3738" spans="1:3" x14ac:dyDescent="0.45">
      <c r="A3738" s="28" t="s">
        <v>3355</v>
      </c>
      <c r="B3738" s="28" t="s">
        <v>345</v>
      </c>
      <c r="C3738" s="28">
        <v>1817</v>
      </c>
    </row>
    <row r="3739" spans="1:3" x14ac:dyDescent="0.45">
      <c r="A3739" s="28" t="s">
        <v>3356</v>
      </c>
      <c r="B3739" s="28" t="s">
        <v>345</v>
      </c>
      <c r="C3739" s="28">
        <v>1817</v>
      </c>
    </row>
    <row r="3740" spans="1:3" x14ac:dyDescent="0.45">
      <c r="A3740" s="28" t="s">
        <v>1807</v>
      </c>
      <c r="B3740" s="28" t="s">
        <v>345</v>
      </c>
      <c r="C3740" s="28">
        <v>1817</v>
      </c>
    </row>
    <row r="3741" spans="1:3" x14ac:dyDescent="0.45">
      <c r="A3741" s="28" t="s">
        <v>3627</v>
      </c>
      <c r="B3741" s="28" t="s">
        <v>345</v>
      </c>
      <c r="C3741" s="28">
        <v>1817</v>
      </c>
    </row>
    <row r="3742" spans="1:3" x14ac:dyDescent="0.45">
      <c r="A3742" s="28" t="s">
        <v>1808</v>
      </c>
      <c r="B3742" s="28" t="s">
        <v>1808</v>
      </c>
      <c r="C3742" s="28">
        <v>1465</v>
      </c>
    </row>
    <row r="3743" spans="1:3" x14ac:dyDescent="0.45">
      <c r="A3743" s="28" t="s">
        <v>1809</v>
      </c>
      <c r="B3743" s="28" t="s">
        <v>1809</v>
      </c>
      <c r="C3743" s="28">
        <v>1466</v>
      </c>
    </row>
    <row r="3744" spans="1:3" x14ac:dyDescent="0.45">
      <c r="A3744" s="28" t="s">
        <v>1811</v>
      </c>
      <c r="B3744" s="28" t="s">
        <v>1811</v>
      </c>
      <c r="C3744" s="28">
        <v>1467</v>
      </c>
    </row>
    <row r="3745" spans="1:3" x14ac:dyDescent="0.45">
      <c r="A3745" s="28" t="s">
        <v>1812</v>
      </c>
      <c r="B3745" s="28" t="s">
        <v>1812</v>
      </c>
      <c r="C3745" s="28">
        <v>1468</v>
      </c>
    </row>
    <row r="3746" spans="1:3" x14ac:dyDescent="0.45">
      <c r="A3746" s="28" t="s">
        <v>3961</v>
      </c>
      <c r="B3746" s="28" t="s">
        <v>1813</v>
      </c>
      <c r="C3746" s="28">
        <v>1469</v>
      </c>
    </row>
    <row r="3747" spans="1:3" x14ac:dyDescent="0.45">
      <c r="A3747" s="20" t="s">
        <v>4548</v>
      </c>
      <c r="B3747" s="20" t="s">
        <v>4548</v>
      </c>
      <c r="C3747" s="20">
        <v>2742</v>
      </c>
    </row>
    <row r="3748" spans="1:3" x14ac:dyDescent="0.45">
      <c r="A3748" s="20" t="s">
        <v>4549</v>
      </c>
      <c r="B3748" s="20" t="s">
        <v>4549</v>
      </c>
      <c r="C3748" s="20">
        <v>2743</v>
      </c>
    </row>
    <row r="3749" spans="1:3" x14ac:dyDescent="0.45">
      <c r="A3749" s="28" t="s">
        <v>1814</v>
      </c>
      <c r="B3749" s="28" t="s">
        <v>1814</v>
      </c>
      <c r="C3749" s="28">
        <v>1470</v>
      </c>
    </row>
    <row r="3750" spans="1:3" x14ac:dyDescent="0.45">
      <c r="A3750" s="28" t="s">
        <v>2956</v>
      </c>
      <c r="B3750" s="28" t="s">
        <v>2956</v>
      </c>
      <c r="C3750" s="28">
        <v>1818</v>
      </c>
    </row>
    <row r="3751" spans="1:3" x14ac:dyDescent="0.45">
      <c r="A3751" s="28" t="s">
        <v>1815</v>
      </c>
      <c r="B3751" s="28" t="s">
        <v>1815</v>
      </c>
      <c r="C3751" s="28">
        <v>1471</v>
      </c>
    </row>
    <row r="3752" spans="1:3" x14ac:dyDescent="0.45">
      <c r="A3752" s="28" t="s">
        <v>2416</v>
      </c>
      <c r="B3752" s="28" t="s">
        <v>1813</v>
      </c>
      <c r="C3752" s="28">
        <v>1469</v>
      </c>
    </row>
    <row r="3753" spans="1:3" x14ac:dyDescent="0.45">
      <c r="A3753" s="20" t="s">
        <v>2416</v>
      </c>
      <c r="B3753" s="20" t="s">
        <v>2416</v>
      </c>
      <c r="C3753" s="20">
        <v>2856</v>
      </c>
    </row>
    <row r="3754" spans="1:3" x14ac:dyDescent="0.45">
      <c r="A3754" s="28" t="s">
        <v>2275</v>
      </c>
      <c r="B3754" s="28" t="s">
        <v>2275</v>
      </c>
      <c r="C3754" s="28">
        <v>1908</v>
      </c>
    </row>
    <row r="3755" spans="1:3" x14ac:dyDescent="0.45">
      <c r="A3755" s="28" t="s">
        <v>3505</v>
      </c>
      <c r="B3755" s="28" t="s">
        <v>3505</v>
      </c>
      <c r="C3755" s="28">
        <v>1640</v>
      </c>
    </row>
    <row r="3756" spans="1:3" x14ac:dyDescent="0.45">
      <c r="A3756" s="26" t="s">
        <v>2841</v>
      </c>
      <c r="B3756" s="26" t="s">
        <v>2841</v>
      </c>
      <c r="C3756" s="28">
        <v>2432</v>
      </c>
    </row>
    <row r="3757" spans="1:3" x14ac:dyDescent="0.45">
      <c r="A3757" s="26" t="s">
        <v>2842</v>
      </c>
      <c r="B3757" s="26" t="s">
        <v>2842</v>
      </c>
      <c r="C3757" s="28">
        <v>977</v>
      </c>
    </row>
    <row r="3758" spans="1:3" x14ac:dyDescent="0.45">
      <c r="A3758" s="20" t="s">
        <v>2790</v>
      </c>
      <c r="B3758" s="20" t="s">
        <v>2790</v>
      </c>
      <c r="C3758" s="28">
        <v>1075</v>
      </c>
    </row>
    <row r="3759" spans="1:3" x14ac:dyDescent="0.45">
      <c r="A3759" s="20" t="s">
        <v>2791</v>
      </c>
      <c r="B3759" s="20" t="s">
        <v>2791</v>
      </c>
      <c r="C3759" s="28">
        <v>1077</v>
      </c>
    </row>
    <row r="3760" spans="1:3" x14ac:dyDescent="0.45">
      <c r="A3760" s="20" t="s">
        <v>2792</v>
      </c>
      <c r="B3760" s="20" t="s">
        <v>2792</v>
      </c>
      <c r="C3760" s="28">
        <v>1096</v>
      </c>
    </row>
    <row r="3761" spans="1:3" x14ac:dyDescent="0.45">
      <c r="A3761" s="28" t="s">
        <v>2638</v>
      </c>
      <c r="B3761" s="28" t="s">
        <v>2495</v>
      </c>
      <c r="C3761" s="28">
        <v>1508</v>
      </c>
    </row>
    <row r="3762" spans="1:3" x14ac:dyDescent="0.45">
      <c r="A3762" s="28" t="s">
        <v>1816</v>
      </c>
      <c r="B3762" s="28" t="s">
        <v>3545</v>
      </c>
      <c r="C3762" s="28">
        <v>1473</v>
      </c>
    </row>
    <row r="3763" spans="1:3" x14ac:dyDescent="0.45">
      <c r="A3763" s="20" t="s">
        <v>4158</v>
      </c>
      <c r="B3763" s="20" t="s">
        <v>4158</v>
      </c>
      <c r="C3763" s="20">
        <v>2697</v>
      </c>
    </row>
    <row r="3764" spans="1:3" x14ac:dyDescent="0.45">
      <c r="A3764" s="20" t="s">
        <v>4056</v>
      </c>
      <c r="B3764" s="20" t="s">
        <v>4056</v>
      </c>
      <c r="C3764" s="20">
        <v>2653</v>
      </c>
    </row>
    <row r="3765" spans="1:3" x14ac:dyDescent="0.45">
      <c r="A3765" s="28" t="s">
        <v>1817</v>
      </c>
      <c r="B3765" s="20" t="s">
        <v>2774</v>
      </c>
      <c r="C3765" s="28">
        <v>1474</v>
      </c>
    </row>
    <row r="3766" spans="1:3" x14ac:dyDescent="0.45">
      <c r="A3766" s="28" t="s">
        <v>3030</v>
      </c>
      <c r="B3766" s="28" t="s">
        <v>4092</v>
      </c>
      <c r="C3766" s="28">
        <v>1488</v>
      </c>
    </row>
    <row r="3767" spans="1:3" x14ac:dyDescent="0.45">
      <c r="A3767" s="28" t="s">
        <v>3771</v>
      </c>
      <c r="B3767" s="28" t="s">
        <v>3771</v>
      </c>
      <c r="C3767" s="28">
        <v>2526</v>
      </c>
    </row>
    <row r="3768" spans="1:3" x14ac:dyDescent="0.45">
      <c r="A3768" s="28" t="s">
        <v>1818</v>
      </c>
      <c r="B3768" s="28" t="s">
        <v>1818</v>
      </c>
      <c r="C3768" s="28">
        <v>1476</v>
      </c>
    </row>
    <row r="3769" spans="1:3" x14ac:dyDescent="0.45">
      <c r="A3769" s="28" t="s">
        <v>3508</v>
      </c>
      <c r="B3769" s="28" t="s">
        <v>3508</v>
      </c>
      <c r="C3769" s="28">
        <v>1643</v>
      </c>
    </row>
    <row r="3770" spans="1:3" x14ac:dyDescent="0.45">
      <c r="A3770" s="28" t="s">
        <v>1528</v>
      </c>
      <c r="B3770" s="28" t="s">
        <v>1718</v>
      </c>
      <c r="C3770" s="28">
        <v>1478</v>
      </c>
    </row>
    <row r="3771" spans="1:3" x14ac:dyDescent="0.45">
      <c r="A3771" s="28" t="s">
        <v>1820</v>
      </c>
      <c r="B3771" s="20" t="s">
        <v>4936</v>
      </c>
      <c r="C3771" s="28">
        <v>1479</v>
      </c>
    </row>
    <row r="3772" spans="1:3" x14ac:dyDescent="0.45">
      <c r="A3772" s="28" t="s">
        <v>2055</v>
      </c>
      <c r="B3772" s="28" t="s">
        <v>2055</v>
      </c>
      <c r="C3772" s="28">
        <v>1539</v>
      </c>
    </row>
    <row r="3773" spans="1:3" x14ac:dyDescent="0.45">
      <c r="A3773" s="28" t="s">
        <v>2962</v>
      </c>
      <c r="B3773" s="28" t="s">
        <v>2962</v>
      </c>
      <c r="C3773" s="28">
        <v>1736</v>
      </c>
    </row>
    <row r="3774" spans="1:3" x14ac:dyDescent="0.45">
      <c r="A3774" s="28" t="s">
        <v>1822</v>
      </c>
      <c r="B3774" s="20" t="s">
        <v>4933</v>
      </c>
      <c r="C3774" s="28">
        <v>1481</v>
      </c>
    </row>
    <row r="3775" spans="1:3" x14ac:dyDescent="0.45">
      <c r="A3775" s="28" t="s">
        <v>1821</v>
      </c>
      <c r="B3775" s="28" t="s">
        <v>4916</v>
      </c>
      <c r="C3775" s="28">
        <v>1480</v>
      </c>
    </row>
    <row r="3776" spans="1:3" x14ac:dyDescent="0.45">
      <c r="A3776" s="28" t="s">
        <v>639</v>
      </c>
      <c r="B3776" s="28" t="s">
        <v>1718</v>
      </c>
      <c r="C3776" s="28">
        <v>1478</v>
      </c>
    </row>
    <row r="3777" spans="1:3" x14ac:dyDescent="0.45">
      <c r="A3777" s="28" t="s">
        <v>1515</v>
      </c>
      <c r="B3777" s="28" t="s">
        <v>1515</v>
      </c>
      <c r="C3777" s="28">
        <v>1910</v>
      </c>
    </row>
    <row r="3778" spans="1:3" x14ac:dyDescent="0.45">
      <c r="A3778" s="28" t="s">
        <v>2554</v>
      </c>
      <c r="B3778" s="28" t="s">
        <v>2554</v>
      </c>
      <c r="C3778" s="28">
        <v>2469</v>
      </c>
    </row>
    <row r="3779" spans="1:3" x14ac:dyDescent="0.45">
      <c r="A3779" s="20" t="s">
        <v>4933</v>
      </c>
      <c r="B3779" s="20" t="s">
        <v>4933</v>
      </c>
      <c r="C3779" s="28">
        <v>1481</v>
      </c>
    </row>
    <row r="3780" spans="1:3" x14ac:dyDescent="0.45">
      <c r="A3780" s="20" t="s">
        <v>2761</v>
      </c>
      <c r="B3780" s="20" t="s">
        <v>2761</v>
      </c>
      <c r="C3780" s="20">
        <v>2626</v>
      </c>
    </row>
    <row r="3781" spans="1:3" x14ac:dyDescent="0.45">
      <c r="A3781" s="28" t="s">
        <v>204</v>
      </c>
      <c r="B3781" s="28" t="s">
        <v>204</v>
      </c>
      <c r="C3781" s="28">
        <v>2346</v>
      </c>
    </row>
    <row r="3782" spans="1:3" x14ac:dyDescent="0.45">
      <c r="A3782" s="28" t="s">
        <v>1719</v>
      </c>
      <c r="B3782" s="28" t="s">
        <v>1720</v>
      </c>
      <c r="C3782" s="28">
        <v>2513</v>
      </c>
    </row>
    <row r="3783" spans="1:3" x14ac:dyDescent="0.45">
      <c r="A3783" s="28" t="s">
        <v>3772</v>
      </c>
      <c r="B3783" s="28" t="s">
        <v>1515</v>
      </c>
      <c r="C3783" s="28">
        <v>1910</v>
      </c>
    </row>
    <row r="3784" spans="1:3" x14ac:dyDescent="0.45">
      <c r="A3784" s="28" t="s">
        <v>2229</v>
      </c>
      <c r="B3784" s="28" t="s">
        <v>4917</v>
      </c>
      <c r="C3784" s="28">
        <v>1484</v>
      </c>
    </row>
    <row r="3785" spans="1:3" x14ac:dyDescent="0.45">
      <c r="A3785" s="28" t="s">
        <v>2230</v>
      </c>
      <c r="B3785" s="28" t="s">
        <v>2230</v>
      </c>
      <c r="C3785" s="28">
        <v>1485</v>
      </c>
    </row>
    <row r="3786" spans="1:3" x14ac:dyDescent="0.45">
      <c r="A3786" s="28" t="s">
        <v>264</v>
      </c>
      <c r="B3786" s="20" t="s">
        <v>2793</v>
      </c>
      <c r="C3786" s="28">
        <v>1496</v>
      </c>
    </row>
    <row r="3787" spans="1:3" x14ac:dyDescent="0.45">
      <c r="A3787" s="28" t="s">
        <v>4107</v>
      </c>
      <c r="B3787" s="28" t="s">
        <v>4107</v>
      </c>
      <c r="C3787" s="28">
        <v>850</v>
      </c>
    </row>
    <row r="3788" spans="1:3" x14ac:dyDescent="0.45">
      <c r="A3788" s="28" t="s">
        <v>2231</v>
      </c>
      <c r="B3788" s="28" t="s">
        <v>2231</v>
      </c>
      <c r="C3788" s="28">
        <v>1486</v>
      </c>
    </row>
    <row r="3789" spans="1:3" x14ac:dyDescent="0.45">
      <c r="A3789" s="28" t="s">
        <v>2421</v>
      </c>
      <c r="B3789" s="28" t="s">
        <v>2421</v>
      </c>
      <c r="C3789" s="28">
        <v>1619</v>
      </c>
    </row>
    <row r="3790" spans="1:3" x14ac:dyDescent="0.45">
      <c r="A3790" s="28" t="s">
        <v>2232</v>
      </c>
      <c r="B3790" s="28" t="s">
        <v>4918</v>
      </c>
      <c r="C3790" s="28">
        <v>1487</v>
      </c>
    </row>
    <row r="3791" spans="1:3" x14ac:dyDescent="0.45">
      <c r="A3791" s="28" t="s">
        <v>2400</v>
      </c>
      <c r="B3791" s="28" t="s">
        <v>2400</v>
      </c>
      <c r="C3791" s="28">
        <v>1871</v>
      </c>
    </row>
    <row r="3792" spans="1:3" x14ac:dyDescent="0.45">
      <c r="A3792" s="28" t="s">
        <v>2233</v>
      </c>
      <c r="B3792" s="20" t="s">
        <v>4092</v>
      </c>
      <c r="C3792" s="28">
        <v>1488</v>
      </c>
    </row>
    <row r="3793" spans="1:3" x14ac:dyDescent="0.45">
      <c r="A3793" s="20" t="s">
        <v>4092</v>
      </c>
      <c r="B3793" s="20" t="s">
        <v>4092</v>
      </c>
      <c r="C3793" s="28">
        <v>1488</v>
      </c>
    </row>
    <row r="3794" spans="1:3" x14ac:dyDescent="0.45">
      <c r="A3794" s="28" t="s">
        <v>2234</v>
      </c>
      <c r="B3794" s="28" t="s">
        <v>2234</v>
      </c>
      <c r="C3794" s="28">
        <v>1490</v>
      </c>
    </row>
    <row r="3795" spans="1:3" x14ac:dyDescent="0.45">
      <c r="A3795" s="28" t="s">
        <v>3628</v>
      </c>
      <c r="B3795" s="28" t="s">
        <v>1721</v>
      </c>
      <c r="C3795" s="28">
        <v>1492</v>
      </c>
    </row>
    <row r="3796" spans="1:3" x14ac:dyDescent="0.45">
      <c r="A3796" s="28" t="s">
        <v>2235</v>
      </c>
      <c r="B3796" s="28" t="s">
        <v>2235</v>
      </c>
      <c r="C3796" s="28">
        <v>1491</v>
      </c>
    </row>
    <row r="3797" spans="1:3" x14ac:dyDescent="0.45">
      <c r="A3797" s="28" t="s">
        <v>3964</v>
      </c>
      <c r="B3797" s="28" t="s">
        <v>1721</v>
      </c>
      <c r="C3797" s="28">
        <v>1492</v>
      </c>
    </row>
    <row r="3798" spans="1:3" x14ac:dyDescent="0.45">
      <c r="A3798" s="28" t="s">
        <v>2236</v>
      </c>
      <c r="B3798" s="28" t="s">
        <v>2236</v>
      </c>
      <c r="C3798" s="28">
        <v>1493</v>
      </c>
    </row>
    <row r="3799" spans="1:3" x14ac:dyDescent="0.45">
      <c r="A3799" s="28" t="s">
        <v>2237</v>
      </c>
      <c r="B3799" s="28" t="s">
        <v>2237</v>
      </c>
      <c r="C3799" s="28">
        <v>1495</v>
      </c>
    </row>
    <row r="3800" spans="1:3" x14ac:dyDescent="0.45">
      <c r="A3800" s="20" t="s">
        <v>4057</v>
      </c>
      <c r="B3800" s="20" t="s">
        <v>4057</v>
      </c>
      <c r="C3800" s="20">
        <v>2654</v>
      </c>
    </row>
    <row r="3801" spans="1:3" x14ac:dyDescent="0.45">
      <c r="A3801" s="28" t="s">
        <v>2238</v>
      </c>
      <c r="B3801" s="20" t="s">
        <v>2793</v>
      </c>
      <c r="C3801" s="28">
        <v>1496</v>
      </c>
    </row>
    <row r="3802" spans="1:3" x14ac:dyDescent="0.45">
      <c r="A3802" s="20" t="s">
        <v>2793</v>
      </c>
      <c r="B3802" s="20" t="s">
        <v>2793</v>
      </c>
      <c r="C3802" s="28">
        <v>1496</v>
      </c>
    </row>
    <row r="3803" spans="1:3" x14ac:dyDescent="0.45">
      <c r="A3803" s="28" t="s">
        <v>3543</v>
      </c>
      <c r="B3803" s="28" t="s">
        <v>3543</v>
      </c>
      <c r="C3803" s="28">
        <v>1498</v>
      </c>
    </row>
    <row r="3804" spans="1:3" x14ac:dyDescent="0.45">
      <c r="A3804" s="28" t="s">
        <v>3963</v>
      </c>
      <c r="B3804" s="20" t="s">
        <v>2776</v>
      </c>
      <c r="C3804" s="28">
        <v>1499</v>
      </c>
    </row>
    <row r="3805" spans="1:3" x14ac:dyDescent="0.45">
      <c r="A3805" s="28" t="s">
        <v>3510</v>
      </c>
      <c r="B3805" s="28" t="s">
        <v>3510</v>
      </c>
      <c r="C3805" s="28">
        <v>1645</v>
      </c>
    </row>
    <row r="3806" spans="1:3" x14ac:dyDescent="0.45">
      <c r="A3806" s="20" t="s">
        <v>4105</v>
      </c>
      <c r="B3806" s="20" t="s">
        <v>4105</v>
      </c>
      <c r="C3806" s="20">
        <v>2634</v>
      </c>
    </row>
    <row r="3807" spans="1:3" x14ac:dyDescent="0.45">
      <c r="A3807" s="28" t="s">
        <v>3545</v>
      </c>
      <c r="B3807" s="28" t="s">
        <v>3545</v>
      </c>
      <c r="C3807" s="28">
        <v>1473</v>
      </c>
    </row>
    <row r="3808" spans="1:3" x14ac:dyDescent="0.45">
      <c r="A3808" s="28" t="s">
        <v>2422</v>
      </c>
      <c r="B3808" s="28" t="s">
        <v>4397</v>
      </c>
      <c r="C3808" s="28">
        <v>1620</v>
      </c>
    </row>
    <row r="3809" spans="1:3" x14ac:dyDescent="0.45">
      <c r="A3809" s="28" t="s">
        <v>3380</v>
      </c>
      <c r="B3809" s="28" t="s">
        <v>3546</v>
      </c>
      <c r="C3809" s="28">
        <v>1502</v>
      </c>
    </row>
    <row r="3810" spans="1:3" x14ac:dyDescent="0.45">
      <c r="A3810" s="28" t="s">
        <v>1579</v>
      </c>
      <c r="B3810" s="28" t="s">
        <v>1579</v>
      </c>
      <c r="C3810" s="28">
        <v>1519</v>
      </c>
    </row>
    <row r="3811" spans="1:3" x14ac:dyDescent="0.45">
      <c r="A3811" s="28" t="s">
        <v>3546</v>
      </c>
      <c r="B3811" s="28" t="s">
        <v>3546</v>
      </c>
      <c r="C3811" s="28">
        <v>1502</v>
      </c>
    </row>
    <row r="3812" spans="1:3" x14ac:dyDescent="0.45">
      <c r="A3812" s="28" t="s">
        <v>649</v>
      </c>
      <c r="B3812" s="28" t="s">
        <v>1579</v>
      </c>
      <c r="C3812" s="28">
        <v>1519</v>
      </c>
    </row>
    <row r="3813" spans="1:3" x14ac:dyDescent="0.45">
      <c r="A3813" s="28" t="s">
        <v>650</v>
      </c>
      <c r="B3813" s="28" t="s">
        <v>3546</v>
      </c>
      <c r="C3813" s="28">
        <v>1502</v>
      </c>
    </row>
    <row r="3814" spans="1:3" x14ac:dyDescent="0.45">
      <c r="A3814" s="28" t="s">
        <v>3353</v>
      </c>
      <c r="B3814" s="28" t="s">
        <v>1579</v>
      </c>
      <c r="C3814" s="28">
        <v>1519</v>
      </c>
    </row>
    <row r="3815" spans="1:3" x14ac:dyDescent="0.45">
      <c r="A3815" s="28" t="s">
        <v>3354</v>
      </c>
      <c r="B3815" s="28" t="s">
        <v>3546</v>
      </c>
      <c r="C3815" s="28">
        <v>1502</v>
      </c>
    </row>
    <row r="3816" spans="1:3" x14ac:dyDescent="0.45">
      <c r="A3816" s="28" t="s">
        <v>1011</v>
      </c>
      <c r="B3816" s="28" t="s">
        <v>1011</v>
      </c>
      <c r="C3816" s="28">
        <v>2401</v>
      </c>
    </row>
    <row r="3817" spans="1:3" x14ac:dyDescent="0.45">
      <c r="A3817" s="28" t="s">
        <v>3547</v>
      </c>
      <c r="B3817" s="28" t="s">
        <v>3547</v>
      </c>
      <c r="C3817" s="28">
        <v>1503</v>
      </c>
    </row>
    <row r="3818" spans="1:3" x14ac:dyDescent="0.45">
      <c r="A3818" s="28" t="s">
        <v>3548</v>
      </c>
      <c r="B3818" s="20" t="s">
        <v>2775</v>
      </c>
      <c r="C3818" s="28">
        <v>1504</v>
      </c>
    </row>
    <row r="3819" spans="1:3" x14ac:dyDescent="0.45">
      <c r="A3819" s="28" t="s">
        <v>3962</v>
      </c>
      <c r="B3819" s="28" t="s">
        <v>2236</v>
      </c>
      <c r="C3819" s="28">
        <v>1493</v>
      </c>
    </row>
    <row r="3820" spans="1:3" x14ac:dyDescent="0.45">
      <c r="A3820" s="28" t="s">
        <v>3550</v>
      </c>
      <c r="B3820" s="28" t="s">
        <v>4959</v>
      </c>
      <c r="C3820" s="28">
        <v>1506</v>
      </c>
    </row>
    <row r="3821" spans="1:3" x14ac:dyDescent="0.45">
      <c r="A3821" s="28" t="s">
        <v>2494</v>
      </c>
      <c r="B3821" s="28" t="s">
        <v>2494</v>
      </c>
      <c r="C3821" s="28">
        <v>1507</v>
      </c>
    </row>
    <row r="3822" spans="1:3" x14ac:dyDescent="0.45">
      <c r="A3822" s="28" t="s">
        <v>2495</v>
      </c>
      <c r="B3822" s="28" t="s">
        <v>2495</v>
      </c>
      <c r="C3822" s="28">
        <v>1508</v>
      </c>
    </row>
    <row r="3823" spans="1:3" x14ac:dyDescent="0.45">
      <c r="A3823" s="28" t="s">
        <v>651</v>
      </c>
      <c r="B3823" s="28" t="s">
        <v>2522</v>
      </c>
      <c r="C3823" s="28">
        <v>1510</v>
      </c>
    </row>
    <row r="3824" spans="1:3" x14ac:dyDescent="0.45">
      <c r="A3824" s="28" t="s">
        <v>2522</v>
      </c>
      <c r="B3824" s="28" t="s">
        <v>2522</v>
      </c>
      <c r="C3824" s="28">
        <v>1510</v>
      </c>
    </row>
    <row r="3825" spans="1:3" x14ac:dyDescent="0.45">
      <c r="A3825" s="28" t="s">
        <v>2301</v>
      </c>
      <c r="B3825" s="28" t="s">
        <v>2301</v>
      </c>
      <c r="C3825" s="28">
        <v>2514</v>
      </c>
    </row>
    <row r="3826" spans="1:3" x14ac:dyDescent="0.45">
      <c r="A3826" s="28" t="s">
        <v>657</v>
      </c>
      <c r="B3826" s="28" t="s">
        <v>2522</v>
      </c>
      <c r="C3826" s="28">
        <v>1510</v>
      </c>
    </row>
    <row r="3827" spans="1:3" x14ac:dyDescent="0.45">
      <c r="A3827" s="28" t="s">
        <v>658</v>
      </c>
      <c r="B3827" s="28" t="s">
        <v>2301</v>
      </c>
      <c r="C3827" s="28">
        <v>2514</v>
      </c>
    </row>
    <row r="3828" spans="1:3" x14ac:dyDescent="0.45">
      <c r="A3828" s="28" t="s">
        <v>3351</v>
      </c>
      <c r="B3828" s="28" t="s">
        <v>2522</v>
      </c>
      <c r="C3828" s="28">
        <v>1510</v>
      </c>
    </row>
    <row r="3829" spans="1:3" x14ac:dyDescent="0.45">
      <c r="A3829" s="28" t="s">
        <v>3352</v>
      </c>
      <c r="B3829" s="28" t="s">
        <v>2301</v>
      </c>
      <c r="C3829" s="28">
        <v>2514</v>
      </c>
    </row>
    <row r="3830" spans="1:3" x14ac:dyDescent="0.45">
      <c r="A3830" s="20" t="s">
        <v>2756</v>
      </c>
      <c r="B3830" s="20" t="s">
        <v>2756</v>
      </c>
      <c r="C3830" s="20">
        <v>2616</v>
      </c>
    </row>
    <row r="3831" spans="1:3" x14ac:dyDescent="0.45">
      <c r="A3831" s="20" t="s">
        <v>4058</v>
      </c>
      <c r="B3831" s="20" t="s">
        <v>4058</v>
      </c>
      <c r="C3831" s="20">
        <v>2649</v>
      </c>
    </row>
    <row r="3832" spans="1:3" x14ac:dyDescent="0.45">
      <c r="A3832" s="28" t="s">
        <v>2496</v>
      </c>
      <c r="B3832" s="28" t="s">
        <v>2496</v>
      </c>
      <c r="C3832" s="28">
        <v>1511</v>
      </c>
    </row>
    <row r="3833" spans="1:3" x14ac:dyDescent="0.45">
      <c r="A3833" s="28" t="s">
        <v>1819</v>
      </c>
      <c r="B3833" s="28" t="s">
        <v>1819</v>
      </c>
      <c r="C3833" s="28">
        <v>1477</v>
      </c>
    </row>
    <row r="3834" spans="1:3" x14ac:dyDescent="0.45">
      <c r="A3834" s="20" t="s">
        <v>4550</v>
      </c>
      <c r="B3834" s="20" t="s">
        <v>4550</v>
      </c>
      <c r="C3834" s="20">
        <v>2783</v>
      </c>
    </row>
    <row r="3835" spans="1:3" x14ac:dyDescent="0.45">
      <c r="A3835" s="28" t="s">
        <v>2423</v>
      </c>
      <c r="B3835" s="28" t="s">
        <v>4919</v>
      </c>
      <c r="C3835" s="28">
        <v>1621</v>
      </c>
    </row>
    <row r="3836" spans="1:3" x14ac:dyDescent="0.45">
      <c r="A3836" s="28" t="s">
        <v>1030</v>
      </c>
      <c r="B3836" s="28" t="s">
        <v>1030</v>
      </c>
      <c r="C3836" s="28">
        <v>2347</v>
      </c>
    </row>
    <row r="3837" spans="1:3" x14ac:dyDescent="0.45">
      <c r="A3837" s="28" t="s">
        <v>2497</v>
      </c>
      <c r="B3837" s="28" t="s">
        <v>4920</v>
      </c>
      <c r="C3837" s="28">
        <v>1512</v>
      </c>
    </row>
    <row r="3838" spans="1:3" x14ac:dyDescent="0.45">
      <c r="A3838" s="28" t="s">
        <v>1516</v>
      </c>
      <c r="B3838" s="28" t="s">
        <v>1516</v>
      </c>
      <c r="C3838" s="28">
        <v>2544</v>
      </c>
    </row>
    <row r="3839" spans="1:3" x14ac:dyDescent="0.45">
      <c r="A3839" s="20" t="s">
        <v>4645</v>
      </c>
      <c r="B3839" s="20" t="s">
        <v>4645</v>
      </c>
      <c r="C3839" s="20">
        <v>2804</v>
      </c>
    </row>
    <row r="3840" spans="1:3" x14ac:dyDescent="0.45">
      <c r="A3840" s="28" t="s">
        <v>2957</v>
      </c>
      <c r="B3840" s="28" t="s">
        <v>2957</v>
      </c>
      <c r="C3840" s="28">
        <v>1820</v>
      </c>
    </row>
    <row r="3841" spans="1:3" x14ac:dyDescent="0.45">
      <c r="A3841" s="28" t="s">
        <v>1574</v>
      </c>
      <c r="B3841" s="28" t="s">
        <v>1574</v>
      </c>
      <c r="C3841" s="28">
        <v>1513</v>
      </c>
    </row>
    <row r="3842" spans="1:3" x14ac:dyDescent="0.45">
      <c r="A3842" s="28" t="s">
        <v>1575</v>
      </c>
      <c r="B3842" s="28" t="s">
        <v>1575</v>
      </c>
      <c r="C3842" s="28">
        <v>1514</v>
      </c>
    </row>
    <row r="3843" spans="1:3" x14ac:dyDescent="0.45">
      <c r="A3843" s="28" t="s">
        <v>3544</v>
      </c>
      <c r="B3843" s="20" t="s">
        <v>2776</v>
      </c>
      <c r="C3843" s="28">
        <v>1499</v>
      </c>
    </row>
    <row r="3844" spans="1:3" x14ac:dyDescent="0.45">
      <c r="A3844" s="20" t="s">
        <v>4921</v>
      </c>
      <c r="B3844" s="20" t="s">
        <v>4921</v>
      </c>
      <c r="C3844" s="28">
        <v>2621</v>
      </c>
    </row>
    <row r="3845" spans="1:3" x14ac:dyDescent="0.45">
      <c r="A3845" s="28" t="s">
        <v>1517</v>
      </c>
      <c r="B3845" s="28" t="s">
        <v>1517</v>
      </c>
      <c r="C3845" s="28">
        <v>2545</v>
      </c>
    </row>
    <row r="3846" spans="1:3" x14ac:dyDescent="0.45">
      <c r="A3846" s="28" t="s">
        <v>3736</v>
      </c>
      <c r="B3846" s="28" t="s">
        <v>2494</v>
      </c>
      <c r="C3846" s="28">
        <v>1507</v>
      </c>
    </row>
    <row r="3847" spans="1:3" x14ac:dyDescent="0.45">
      <c r="A3847" s="28" t="s">
        <v>1576</v>
      </c>
      <c r="B3847" s="28" t="s">
        <v>1576</v>
      </c>
      <c r="C3847" s="28">
        <v>1516</v>
      </c>
    </row>
    <row r="3848" spans="1:3" x14ac:dyDescent="0.45">
      <c r="A3848" s="28" t="s">
        <v>1003</v>
      </c>
      <c r="B3848" s="20" t="s">
        <v>2777</v>
      </c>
      <c r="C3848" s="28">
        <v>2390</v>
      </c>
    </row>
    <row r="3849" spans="1:3" x14ac:dyDescent="0.45">
      <c r="A3849" s="28" t="s">
        <v>3511</v>
      </c>
      <c r="B3849" s="28" t="s">
        <v>3511</v>
      </c>
      <c r="C3849" s="28">
        <v>1647</v>
      </c>
    </row>
    <row r="3850" spans="1:3" x14ac:dyDescent="0.45">
      <c r="A3850" s="20" t="s">
        <v>2759</v>
      </c>
      <c r="B3850" s="20" t="s">
        <v>2759</v>
      </c>
      <c r="C3850" s="20">
        <v>2624</v>
      </c>
    </row>
    <row r="3851" spans="1:3" x14ac:dyDescent="0.45">
      <c r="A3851" s="28" t="s">
        <v>954</v>
      </c>
      <c r="B3851" s="28" t="s">
        <v>4936</v>
      </c>
      <c r="C3851" s="28">
        <v>1479</v>
      </c>
    </row>
    <row r="3852" spans="1:3" x14ac:dyDescent="0.45">
      <c r="A3852" s="20" t="s">
        <v>4170</v>
      </c>
      <c r="B3852" s="20" t="s">
        <v>4921</v>
      </c>
      <c r="C3852" s="28">
        <v>2621</v>
      </c>
    </row>
    <row r="3853" spans="1:3" x14ac:dyDescent="0.45">
      <c r="A3853" s="28" t="s">
        <v>1577</v>
      </c>
      <c r="B3853" s="28" t="s">
        <v>4960</v>
      </c>
      <c r="C3853" s="28">
        <v>1517</v>
      </c>
    </row>
    <row r="3854" spans="1:3" x14ac:dyDescent="0.45">
      <c r="A3854" s="28" t="s">
        <v>2302</v>
      </c>
      <c r="B3854" s="28" t="s">
        <v>2302</v>
      </c>
      <c r="C3854" s="28">
        <v>2515</v>
      </c>
    </row>
    <row r="3855" spans="1:3" x14ac:dyDescent="0.45">
      <c r="A3855" s="20" t="s">
        <v>4828</v>
      </c>
      <c r="B3855" s="20" t="s">
        <v>4828</v>
      </c>
      <c r="C3855" s="20">
        <v>2820</v>
      </c>
    </row>
    <row r="3856" spans="1:3" x14ac:dyDescent="0.45">
      <c r="A3856" s="20" t="s">
        <v>4551</v>
      </c>
      <c r="B3856" s="20" t="s">
        <v>4551</v>
      </c>
      <c r="C3856" s="20">
        <v>2784</v>
      </c>
    </row>
    <row r="3857" spans="1:3" x14ac:dyDescent="0.45">
      <c r="A3857" s="28" t="s">
        <v>1578</v>
      </c>
      <c r="B3857" s="28" t="s">
        <v>1578</v>
      </c>
      <c r="C3857" s="28">
        <v>1518</v>
      </c>
    </row>
    <row r="3858" spans="1:3" x14ac:dyDescent="0.45">
      <c r="A3858" s="20" t="s">
        <v>4159</v>
      </c>
      <c r="B3858" s="20" t="s">
        <v>4159</v>
      </c>
      <c r="C3858" s="20">
        <v>2698</v>
      </c>
    </row>
    <row r="3859" spans="1:3" x14ac:dyDescent="0.45">
      <c r="A3859" s="28" t="s">
        <v>3549</v>
      </c>
      <c r="B3859" s="28" t="s">
        <v>3549</v>
      </c>
      <c r="C3859" s="28">
        <v>1505</v>
      </c>
    </row>
    <row r="3860" spans="1:3" x14ac:dyDescent="0.45">
      <c r="A3860" s="20" t="s">
        <v>4813</v>
      </c>
      <c r="B3860" s="20" t="s">
        <v>4813</v>
      </c>
      <c r="C3860" s="20">
        <v>2659</v>
      </c>
    </row>
    <row r="3861" spans="1:3" x14ac:dyDescent="0.45">
      <c r="A3861" s="28" t="s">
        <v>722</v>
      </c>
      <c r="B3861" s="28" t="s">
        <v>722</v>
      </c>
      <c r="C3861" s="28">
        <v>2486</v>
      </c>
    </row>
    <row r="3862" spans="1:3" x14ac:dyDescent="0.45">
      <c r="A3862" s="20" t="s">
        <v>4552</v>
      </c>
      <c r="B3862" s="20" t="s">
        <v>4552</v>
      </c>
      <c r="C3862" s="20">
        <v>2759</v>
      </c>
    </row>
    <row r="3863" spans="1:3" x14ac:dyDescent="0.45">
      <c r="A3863" s="20" t="s">
        <v>4397</v>
      </c>
      <c r="B3863" s="20" t="s">
        <v>4397</v>
      </c>
      <c r="C3863" s="20">
        <v>1620</v>
      </c>
    </row>
    <row r="3864" spans="1:3" x14ac:dyDescent="0.45">
      <c r="A3864" s="28" t="s">
        <v>2834</v>
      </c>
      <c r="B3864" s="28" t="s">
        <v>2834</v>
      </c>
      <c r="C3864" s="28">
        <v>2516</v>
      </c>
    </row>
    <row r="3865" spans="1:3" x14ac:dyDescent="0.45">
      <c r="A3865" s="28" t="s">
        <v>2835</v>
      </c>
      <c r="B3865" s="28" t="s">
        <v>2835</v>
      </c>
      <c r="C3865" s="28">
        <v>2517</v>
      </c>
    </row>
    <row r="3866" spans="1:3" x14ac:dyDescent="0.45">
      <c r="A3866" s="28" t="s">
        <v>3630</v>
      </c>
      <c r="B3866" s="28" t="s">
        <v>3630</v>
      </c>
      <c r="C3866" s="28">
        <v>1822</v>
      </c>
    </row>
    <row r="3867" spans="1:3" x14ac:dyDescent="0.45">
      <c r="A3867" s="28" t="s">
        <v>3506</v>
      </c>
      <c r="B3867" s="28" t="s">
        <v>3506</v>
      </c>
      <c r="C3867" s="28">
        <v>1641</v>
      </c>
    </row>
    <row r="3868" spans="1:3" x14ac:dyDescent="0.45">
      <c r="A3868" s="28" t="s">
        <v>2393</v>
      </c>
      <c r="B3868" s="28" t="s">
        <v>2393</v>
      </c>
      <c r="C3868" s="28">
        <v>1520</v>
      </c>
    </row>
    <row r="3869" spans="1:3" x14ac:dyDescent="0.45">
      <c r="A3869" s="28" t="s">
        <v>3078</v>
      </c>
      <c r="B3869" s="28" t="s">
        <v>3078</v>
      </c>
      <c r="C3869" s="28">
        <v>1420</v>
      </c>
    </row>
    <row r="3870" spans="1:3" x14ac:dyDescent="0.45">
      <c r="A3870" s="28" t="s">
        <v>2394</v>
      </c>
      <c r="B3870" s="28" t="s">
        <v>2394</v>
      </c>
      <c r="C3870" s="28">
        <v>1521</v>
      </c>
    </row>
    <row r="3871" spans="1:3" x14ac:dyDescent="0.45">
      <c r="A3871" s="28" t="s">
        <v>2395</v>
      </c>
      <c r="B3871" s="28" t="s">
        <v>2395</v>
      </c>
      <c r="C3871" s="28">
        <v>1522</v>
      </c>
    </row>
    <row r="3872" spans="1:3" x14ac:dyDescent="0.45">
      <c r="A3872" s="28" t="s">
        <v>2396</v>
      </c>
      <c r="B3872" s="28" t="s">
        <v>2396</v>
      </c>
      <c r="C3872" s="28">
        <v>1523</v>
      </c>
    </row>
    <row r="3873" spans="1:3" x14ac:dyDescent="0.45">
      <c r="A3873" s="28" t="s">
        <v>3079</v>
      </c>
      <c r="B3873" s="28" t="s">
        <v>3079</v>
      </c>
      <c r="C3873" s="28">
        <v>1421</v>
      </c>
    </row>
    <row r="3874" spans="1:3" x14ac:dyDescent="0.45">
      <c r="A3874" s="26" t="s">
        <v>5</v>
      </c>
      <c r="B3874" s="26" t="s">
        <v>5</v>
      </c>
      <c r="C3874" s="28">
        <v>908</v>
      </c>
    </row>
    <row r="3875" spans="1:3" x14ac:dyDescent="0.45">
      <c r="A3875" s="28" t="s">
        <v>906</v>
      </c>
      <c r="B3875" s="28" t="s">
        <v>906</v>
      </c>
      <c r="C3875" s="28">
        <v>2261</v>
      </c>
    </row>
    <row r="3876" spans="1:3" x14ac:dyDescent="0.45">
      <c r="A3876" s="28" t="s">
        <v>3260</v>
      </c>
      <c r="B3876" s="28" t="s">
        <v>3260</v>
      </c>
      <c r="C3876" s="28">
        <v>2263</v>
      </c>
    </row>
    <row r="3877" spans="1:3" x14ac:dyDescent="0.45">
      <c r="A3877" s="28" t="s">
        <v>3261</v>
      </c>
      <c r="B3877" s="28" t="s">
        <v>1791</v>
      </c>
      <c r="C3877" s="28">
        <v>2006</v>
      </c>
    </row>
    <row r="3878" spans="1:3" x14ac:dyDescent="0.45">
      <c r="A3878" s="28" t="s">
        <v>3262</v>
      </c>
      <c r="B3878" s="28" t="s">
        <v>3262</v>
      </c>
      <c r="C3878" s="28">
        <v>2265</v>
      </c>
    </row>
    <row r="3879" spans="1:3" x14ac:dyDescent="0.45">
      <c r="A3879" s="28" t="s">
        <v>3263</v>
      </c>
      <c r="B3879" s="28" t="s">
        <v>3263</v>
      </c>
      <c r="C3879" s="28">
        <v>2266</v>
      </c>
    </row>
    <row r="3880" spans="1:3" x14ac:dyDescent="0.45">
      <c r="A3880" s="28" t="s">
        <v>1519</v>
      </c>
      <c r="B3880" s="28" t="s">
        <v>1519</v>
      </c>
      <c r="C3880" s="28">
        <v>335</v>
      </c>
    </row>
    <row r="3881" spans="1:3" x14ac:dyDescent="0.45">
      <c r="A3881" s="28" t="s">
        <v>3562</v>
      </c>
      <c r="B3881" s="28" t="s">
        <v>3562</v>
      </c>
      <c r="C3881" s="28">
        <v>337</v>
      </c>
    </row>
    <row r="3882" spans="1:3" x14ac:dyDescent="0.45">
      <c r="A3882" s="28" t="s">
        <v>2046</v>
      </c>
      <c r="B3882" s="28" t="s">
        <v>2046</v>
      </c>
      <c r="C3882" s="28">
        <v>1524</v>
      </c>
    </row>
    <row r="3883" spans="1:3" x14ac:dyDescent="0.45">
      <c r="A3883" s="28" t="s">
        <v>2047</v>
      </c>
      <c r="B3883" s="28" t="s">
        <v>2047</v>
      </c>
      <c r="C3883" s="28">
        <v>1525</v>
      </c>
    </row>
    <row r="3884" spans="1:3" x14ac:dyDescent="0.45">
      <c r="A3884" s="28" t="s">
        <v>4959</v>
      </c>
      <c r="B3884" s="28" t="s">
        <v>4959</v>
      </c>
      <c r="C3884" s="28">
        <v>1506</v>
      </c>
    </row>
    <row r="3885" spans="1:3" x14ac:dyDescent="0.45">
      <c r="A3885" s="28" t="s">
        <v>4960</v>
      </c>
      <c r="B3885" s="28" t="s">
        <v>4960</v>
      </c>
      <c r="C3885" s="28">
        <v>1517</v>
      </c>
    </row>
    <row r="3886" spans="1:3" x14ac:dyDescent="0.45">
      <c r="A3886" s="28" t="s">
        <v>4611</v>
      </c>
      <c r="B3886" s="28" t="s">
        <v>4611</v>
      </c>
      <c r="C3886" s="28">
        <v>740</v>
      </c>
    </row>
    <row r="3887" spans="1:3" x14ac:dyDescent="0.45">
      <c r="A3887" s="56" t="s">
        <v>4805</v>
      </c>
      <c r="B3887" s="56" t="s">
        <v>4805</v>
      </c>
      <c r="C3887" s="20">
        <v>2812</v>
      </c>
    </row>
    <row r="3888" spans="1:3" x14ac:dyDescent="0.45">
      <c r="A3888" s="28" t="s">
        <v>3264</v>
      </c>
      <c r="B3888" s="28" t="s">
        <v>3264</v>
      </c>
      <c r="C3888" s="28">
        <v>2267</v>
      </c>
    </row>
    <row r="3889" spans="1:3" x14ac:dyDescent="0.45">
      <c r="A3889" s="28" t="s">
        <v>3265</v>
      </c>
      <c r="B3889" s="28" t="s">
        <v>3265</v>
      </c>
      <c r="C3889" s="28">
        <v>2268</v>
      </c>
    </row>
    <row r="3890" spans="1:3" x14ac:dyDescent="0.45">
      <c r="A3890" s="28" t="s">
        <v>3266</v>
      </c>
      <c r="B3890" s="28" t="s">
        <v>3266</v>
      </c>
      <c r="C3890" s="28">
        <v>2269</v>
      </c>
    </row>
    <row r="3891" spans="1:3" x14ac:dyDescent="0.45">
      <c r="A3891" s="28" t="s">
        <v>3350</v>
      </c>
      <c r="B3891" s="28" t="s">
        <v>4867</v>
      </c>
      <c r="C3891" s="28">
        <v>2847</v>
      </c>
    </row>
    <row r="3892" spans="1:3" x14ac:dyDescent="0.45">
      <c r="A3892" s="28" t="s">
        <v>985</v>
      </c>
      <c r="B3892" s="28" t="s">
        <v>4867</v>
      </c>
      <c r="C3892" s="28">
        <v>2847</v>
      </c>
    </row>
    <row r="3893" spans="1:3" x14ac:dyDescent="0.45">
      <c r="A3893" s="28" t="s">
        <v>3967</v>
      </c>
      <c r="B3893" s="28" t="s">
        <v>2276</v>
      </c>
      <c r="C3893" s="28">
        <v>1909</v>
      </c>
    </row>
    <row r="3894" spans="1:3" x14ac:dyDescent="0.45">
      <c r="A3894" s="28" t="s">
        <v>1546</v>
      </c>
      <c r="B3894" s="28" t="s">
        <v>1546</v>
      </c>
      <c r="C3894" s="28">
        <v>988</v>
      </c>
    </row>
    <row r="3895" spans="1:3" x14ac:dyDescent="0.45">
      <c r="A3895" s="26" t="s">
        <v>871</v>
      </c>
      <c r="B3895" s="26" t="s">
        <v>871</v>
      </c>
      <c r="C3895" s="28">
        <v>990</v>
      </c>
    </row>
    <row r="3896" spans="1:3" x14ac:dyDescent="0.45">
      <c r="A3896" s="28" t="s">
        <v>872</v>
      </c>
      <c r="B3896" s="28" t="s">
        <v>872</v>
      </c>
      <c r="C3896" s="28">
        <v>1003</v>
      </c>
    </row>
    <row r="3897" spans="1:3" x14ac:dyDescent="0.45">
      <c r="A3897" s="28" t="s">
        <v>14</v>
      </c>
      <c r="B3897" s="28" t="s">
        <v>14</v>
      </c>
      <c r="C3897" s="28">
        <v>2343</v>
      </c>
    </row>
    <row r="3898" spans="1:3" x14ac:dyDescent="0.45">
      <c r="A3898" s="28" t="s">
        <v>3744</v>
      </c>
      <c r="B3898" s="28" t="s">
        <v>3744</v>
      </c>
      <c r="C3898" s="28">
        <v>1005</v>
      </c>
    </row>
    <row r="3899" spans="1:3" x14ac:dyDescent="0.45">
      <c r="A3899" s="28" t="s">
        <v>2613</v>
      </c>
      <c r="B3899" s="28" t="s">
        <v>2613</v>
      </c>
      <c r="C3899" s="28">
        <v>2473</v>
      </c>
    </row>
    <row r="3900" spans="1:3" x14ac:dyDescent="0.45">
      <c r="A3900" s="28" t="s">
        <v>593</v>
      </c>
      <c r="B3900" s="28" t="s">
        <v>593</v>
      </c>
      <c r="C3900" s="28">
        <v>1784</v>
      </c>
    </row>
    <row r="3901" spans="1:3" x14ac:dyDescent="0.45">
      <c r="A3901" s="28" t="s">
        <v>876</v>
      </c>
      <c r="B3901" s="28" t="s">
        <v>876</v>
      </c>
      <c r="C3901" s="28">
        <v>1009</v>
      </c>
    </row>
    <row r="3902" spans="1:3" x14ac:dyDescent="0.45">
      <c r="A3902" s="28" t="s">
        <v>322</v>
      </c>
      <c r="B3902" s="28" t="s">
        <v>322</v>
      </c>
      <c r="C3902" s="28">
        <v>1025</v>
      </c>
    </row>
    <row r="3903" spans="1:3" x14ac:dyDescent="0.45">
      <c r="A3903" s="28" t="s">
        <v>877</v>
      </c>
      <c r="B3903" s="28" t="s">
        <v>877</v>
      </c>
      <c r="C3903" s="28">
        <v>1026</v>
      </c>
    </row>
    <row r="3904" spans="1:3" x14ac:dyDescent="0.45">
      <c r="A3904" s="28" t="s">
        <v>641</v>
      </c>
      <c r="B3904" s="28" t="s">
        <v>641</v>
      </c>
      <c r="C3904" s="28">
        <v>1538</v>
      </c>
    </row>
    <row r="3905" spans="1:3" x14ac:dyDescent="0.45">
      <c r="A3905" s="28" t="s">
        <v>2048</v>
      </c>
      <c r="B3905" s="28" t="s">
        <v>2048</v>
      </c>
      <c r="C3905" s="28">
        <v>1526</v>
      </c>
    </row>
    <row r="3906" spans="1:3" x14ac:dyDescent="0.45">
      <c r="A3906" s="28" t="s">
        <v>3814</v>
      </c>
      <c r="B3906" s="28" t="s">
        <v>1521</v>
      </c>
      <c r="C3906" s="28">
        <v>1527</v>
      </c>
    </row>
    <row r="3907" spans="1:3" x14ac:dyDescent="0.45">
      <c r="A3907" s="28" t="s">
        <v>1521</v>
      </c>
      <c r="B3907" s="28" t="s">
        <v>1521</v>
      </c>
      <c r="C3907" s="28">
        <v>1527</v>
      </c>
    </row>
    <row r="3908" spans="1:3" x14ac:dyDescent="0.45">
      <c r="A3908" s="28" t="s">
        <v>1522</v>
      </c>
      <c r="B3908" s="28" t="s">
        <v>1522</v>
      </c>
      <c r="C3908" s="28">
        <v>2364</v>
      </c>
    </row>
    <row r="3909" spans="1:3" x14ac:dyDescent="0.45">
      <c r="A3909" s="28" t="s">
        <v>2049</v>
      </c>
      <c r="B3909" s="28" t="s">
        <v>2049</v>
      </c>
      <c r="C3909" s="28">
        <v>1528</v>
      </c>
    </row>
    <row r="3910" spans="1:3" x14ac:dyDescent="0.45">
      <c r="A3910" s="28" t="s">
        <v>2280</v>
      </c>
      <c r="B3910" s="28" t="s">
        <v>2280</v>
      </c>
      <c r="C3910" s="28">
        <v>1918</v>
      </c>
    </row>
    <row r="3911" spans="1:3" x14ac:dyDescent="0.45">
      <c r="A3911" s="28" t="s">
        <v>2050</v>
      </c>
      <c r="B3911" s="28" t="s">
        <v>2050</v>
      </c>
      <c r="C3911" s="28">
        <v>1530</v>
      </c>
    </row>
    <row r="3912" spans="1:3" x14ac:dyDescent="0.45">
      <c r="A3912" s="28" t="s">
        <v>2051</v>
      </c>
      <c r="B3912" s="28" t="s">
        <v>2051</v>
      </c>
      <c r="C3912" s="28">
        <v>1531</v>
      </c>
    </row>
    <row r="3913" spans="1:3" x14ac:dyDescent="0.45">
      <c r="A3913" s="28" t="s">
        <v>3691</v>
      </c>
      <c r="B3913" s="28" t="s">
        <v>3691</v>
      </c>
      <c r="C3913" s="28">
        <v>950</v>
      </c>
    </row>
    <row r="3914" spans="1:3" x14ac:dyDescent="0.45">
      <c r="A3914" s="28" t="s">
        <v>2276</v>
      </c>
      <c r="B3914" s="28" t="s">
        <v>2276</v>
      </c>
      <c r="C3914" s="28">
        <v>1909</v>
      </c>
    </row>
    <row r="3915" spans="1:3" x14ac:dyDescent="0.45">
      <c r="A3915" s="28" t="s">
        <v>3267</v>
      </c>
      <c r="B3915" s="28" t="s">
        <v>3267</v>
      </c>
      <c r="C3915" s="28">
        <v>2272</v>
      </c>
    </row>
    <row r="3916" spans="1:3" x14ac:dyDescent="0.45">
      <c r="A3916" s="20" t="s">
        <v>4648</v>
      </c>
      <c r="B3916" s="20" t="s">
        <v>4648</v>
      </c>
      <c r="C3916" s="20">
        <v>2807</v>
      </c>
    </row>
    <row r="3917" spans="1:3" x14ac:dyDescent="0.45">
      <c r="A3917" s="28" t="s">
        <v>4553</v>
      </c>
      <c r="B3917" s="28" t="s">
        <v>4553</v>
      </c>
      <c r="C3917" s="28">
        <v>2172</v>
      </c>
    </row>
    <row r="3918" spans="1:3" x14ac:dyDescent="0.45">
      <c r="A3918" s="28" t="s">
        <v>4554</v>
      </c>
      <c r="B3918" s="28" t="s">
        <v>4554</v>
      </c>
      <c r="C3918" s="28">
        <v>2409</v>
      </c>
    </row>
    <row r="3919" spans="1:3" x14ac:dyDescent="0.45">
      <c r="A3919" s="20" t="s">
        <v>4507</v>
      </c>
      <c r="B3919" s="20" t="s">
        <v>4507</v>
      </c>
      <c r="C3919" s="20">
        <v>2773</v>
      </c>
    </row>
    <row r="3920" spans="1:3" x14ac:dyDescent="0.45">
      <c r="A3920" s="28" t="s">
        <v>333</v>
      </c>
      <c r="B3920" s="28" t="s">
        <v>333</v>
      </c>
      <c r="C3920" s="28">
        <v>2548</v>
      </c>
    </row>
    <row r="3921" spans="1:3" x14ac:dyDescent="0.45">
      <c r="A3921" s="20" t="s">
        <v>4637</v>
      </c>
      <c r="B3921" s="20" t="s">
        <v>4637</v>
      </c>
      <c r="C3921" s="20">
        <v>2796</v>
      </c>
    </row>
    <row r="3922" spans="1:3" x14ac:dyDescent="0.45">
      <c r="A3922" s="20" t="s">
        <v>4508</v>
      </c>
      <c r="B3922" s="20" t="s">
        <v>4508</v>
      </c>
      <c r="C3922" s="20">
        <v>2765</v>
      </c>
    </row>
    <row r="3923" spans="1:3" x14ac:dyDescent="0.45">
      <c r="A3923" s="28" t="s">
        <v>205</v>
      </c>
      <c r="B3923" s="28" t="s">
        <v>205</v>
      </c>
      <c r="C3923" s="28">
        <v>2367</v>
      </c>
    </row>
    <row r="3924" spans="1:3" x14ac:dyDescent="0.45">
      <c r="A3924" s="20" t="s">
        <v>4509</v>
      </c>
      <c r="B3924" s="20" t="s">
        <v>4509</v>
      </c>
      <c r="C3924" s="20">
        <v>2753</v>
      </c>
    </row>
    <row r="3925" spans="1:3" x14ac:dyDescent="0.45">
      <c r="A3925" s="28" t="s">
        <v>1564</v>
      </c>
      <c r="B3925" s="28" t="s">
        <v>1564</v>
      </c>
      <c r="C3925" s="28">
        <v>1960</v>
      </c>
    </row>
    <row r="3926" spans="1:3" x14ac:dyDescent="0.45">
      <c r="A3926" s="28" t="s">
        <v>2303</v>
      </c>
      <c r="B3926" s="28" t="s">
        <v>2303</v>
      </c>
      <c r="C3926" s="28">
        <v>2518</v>
      </c>
    </row>
    <row r="3927" spans="1:3" x14ac:dyDescent="0.45">
      <c r="A3927" s="28" t="s">
        <v>3968</v>
      </c>
      <c r="B3927" s="28" t="s">
        <v>640</v>
      </c>
      <c r="C3927" s="28">
        <v>1532</v>
      </c>
    </row>
    <row r="3928" spans="1:3" x14ac:dyDescent="0.45">
      <c r="A3928" s="28" t="s">
        <v>640</v>
      </c>
      <c r="B3928" s="28" t="s">
        <v>640</v>
      </c>
      <c r="C3928" s="28">
        <v>1532</v>
      </c>
    </row>
    <row r="3929" spans="1:3" x14ac:dyDescent="0.45">
      <c r="A3929" s="20" t="s">
        <v>4658</v>
      </c>
      <c r="B3929" s="20" t="s">
        <v>4658</v>
      </c>
      <c r="C3929" s="20">
        <v>2808</v>
      </c>
    </row>
    <row r="3930" spans="1:3" x14ac:dyDescent="0.45">
      <c r="A3930" s="28" t="s">
        <v>2052</v>
      </c>
      <c r="B3930" s="28" t="s">
        <v>2052</v>
      </c>
      <c r="C3930" s="28">
        <v>1533</v>
      </c>
    </row>
    <row r="3931" spans="1:3" x14ac:dyDescent="0.45">
      <c r="A3931" s="28" t="s">
        <v>2053</v>
      </c>
      <c r="B3931" s="28" t="s">
        <v>2053</v>
      </c>
      <c r="C3931" s="28">
        <v>1534</v>
      </c>
    </row>
    <row r="3932" spans="1:3" x14ac:dyDescent="0.45">
      <c r="A3932" s="20" t="s">
        <v>4196</v>
      </c>
      <c r="B3932" s="20" t="s">
        <v>4196</v>
      </c>
      <c r="C3932" s="28">
        <v>576</v>
      </c>
    </row>
    <row r="3933" spans="1:3" x14ac:dyDescent="0.45">
      <c r="A3933" s="20" t="s">
        <v>4197</v>
      </c>
      <c r="B3933" s="20" t="s">
        <v>4197</v>
      </c>
      <c r="C3933" s="28">
        <v>577</v>
      </c>
    </row>
    <row r="3934" spans="1:3" x14ac:dyDescent="0.45">
      <c r="A3934" s="28" t="s">
        <v>4067</v>
      </c>
      <c r="B3934" s="20" t="s">
        <v>4196</v>
      </c>
      <c r="C3934" s="28">
        <v>576</v>
      </c>
    </row>
    <row r="3935" spans="1:3" x14ac:dyDescent="0.45">
      <c r="A3935" s="28" t="s">
        <v>4068</v>
      </c>
      <c r="B3935" s="20" t="s">
        <v>4197</v>
      </c>
      <c r="C3935" s="28">
        <v>577</v>
      </c>
    </row>
    <row r="3936" spans="1:3" x14ac:dyDescent="0.45">
      <c r="A3936" s="28" t="s">
        <v>3869</v>
      </c>
      <c r="B3936" s="28" t="s">
        <v>2865</v>
      </c>
      <c r="C3936" s="28">
        <v>1172</v>
      </c>
    </row>
    <row r="3937" spans="1:3" x14ac:dyDescent="0.45">
      <c r="A3937" s="28" t="s">
        <v>3870</v>
      </c>
      <c r="B3937" s="28" t="s">
        <v>3608</v>
      </c>
      <c r="C3937" s="28">
        <v>1178</v>
      </c>
    </row>
    <row r="3938" spans="1:3" x14ac:dyDescent="0.45">
      <c r="A3938" s="28" t="s">
        <v>3871</v>
      </c>
      <c r="B3938" s="28" t="s">
        <v>4005</v>
      </c>
      <c r="C3938" s="28">
        <v>1671</v>
      </c>
    </row>
    <row r="3939" spans="1:3" x14ac:dyDescent="0.45">
      <c r="A3939" s="28" t="s">
        <v>434</v>
      </c>
      <c r="B3939" s="28" t="s">
        <v>434</v>
      </c>
      <c r="C3939" s="28">
        <v>2273</v>
      </c>
    </row>
    <row r="3940" spans="1:3" x14ac:dyDescent="0.45">
      <c r="A3940" s="28" t="s">
        <v>4287</v>
      </c>
      <c r="B3940" s="28" t="s">
        <v>4287</v>
      </c>
      <c r="C3940" s="28">
        <v>2199</v>
      </c>
    </row>
    <row r="3941" spans="1:3" x14ac:dyDescent="0.45">
      <c r="A3941" s="28" t="s">
        <v>4495</v>
      </c>
      <c r="B3941" s="28" t="s">
        <v>4495</v>
      </c>
      <c r="C3941" s="28">
        <v>956</v>
      </c>
    </row>
    <row r="3942" spans="1:3" x14ac:dyDescent="0.45">
      <c r="A3942" s="28" t="s">
        <v>4497</v>
      </c>
      <c r="B3942" s="28" t="s">
        <v>4497</v>
      </c>
      <c r="C3942" s="28">
        <v>962</v>
      </c>
    </row>
    <row r="3943" spans="1:3" x14ac:dyDescent="0.45">
      <c r="A3943" s="28" t="s">
        <v>4493</v>
      </c>
      <c r="B3943" s="28" t="s">
        <v>4493</v>
      </c>
      <c r="C3943" s="28">
        <v>966</v>
      </c>
    </row>
    <row r="3944" spans="1:3" x14ac:dyDescent="0.45">
      <c r="A3944" s="28" t="s">
        <v>435</v>
      </c>
      <c r="B3944" s="28" t="s">
        <v>435</v>
      </c>
      <c r="C3944" s="28">
        <v>2274</v>
      </c>
    </row>
    <row r="3945" spans="1:3" x14ac:dyDescent="0.45">
      <c r="A3945" s="28" t="s">
        <v>206</v>
      </c>
      <c r="B3945" s="28" t="s">
        <v>206</v>
      </c>
      <c r="C3945" s="28">
        <v>2320</v>
      </c>
    </row>
    <row r="3946" spans="1:3" x14ac:dyDescent="0.45">
      <c r="A3946" s="28" t="s">
        <v>436</v>
      </c>
      <c r="B3946" s="28" t="s">
        <v>436</v>
      </c>
      <c r="C3946" s="28">
        <v>2275</v>
      </c>
    </row>
    <row r="3947" spans="1:3" x14ac:dyDescent="0.45">
      <c r="A3947" s="28" t="s">
        <v>437</v>
      </c>
      <c r="B3947" s="28" t="s">
        <v>437</v>
      </c>
      <c r="C3947" s="28">
        <v>2276</v>
      </c>
    </row>
    <row r="3948" spans="1:3" x14ac:dyDescent="0.45">
      <c r="A3948" s="28" t="s">
        <v>465</v>
      </c>
      <c r="B3948" s="28" t="s">
        <v>465</v>
      </c>
      <c r="C3948" s="28">
        <v>2378</v>
      </c>
    </row>
    <row r="3949" spans="1:3" x14ac:dyDescent="0.45">
      <c r="A3949" s="28" t="s">
        <v>438</v>
      </c>
      <c r="B3949" s="28" t="s">
        <v>438</v>
      </c>
      <c r="C3949" s="28">
        <v>2152</v>
      </c>
    </row>
    <row r="3950" spans="1:3" x14ac:dyDescent="0.45">
      <c r="A3950" s="20" t="s">
        <v>4149</v>
      </c>
      <c r="B3950" s="20" t="s">
        <v>4149</v>
      </c>
      <c r="C3950" s="20">
        <v>2688</v>
      </c>
    </row>
    <row r="3951" spans="1:3" x14ac:dyDescent="0.45">
      <c r="A3951" s="20" t="s">
        <v>4059</v>
      </c>
      <c r="B3951" s="20" t="s">
        <v>4059</v>
      </c>
      <c r="C3951" s="20">
        <v>2658</v>
      </c>
    </row>
    <row r="3952" spans="1:3" x14ac:dyDescent="0.45">
      <c r="A3952" s="28" t="s">
        <v>1523</v>
      </c>
      <c r="B3952" s="28" t="s">
        <v>1523</v>
      </c>
      <c r="C3952" s="28">
        <v>2566</v>
      </c>
    </row>
    <row r="3953" spans="1:3" x14ac:dyDescent="0.45">
      <c r="A3953" s="28" t="s">
        <v>439</v>
      </c>
      <c r="B3953" s="28" t="s">
        <v>439</v>
      </c>
      <c r="C3953" s="28">
        <v>2277</v>
      </c>
    </row>
    <row r="3954" spans="1:3" x14ac:dyDescent="0.45">
      <c r="A3954" s="20" t="s">
        <v>4961</v>
      </c>
      <c r="B3954" s="20" t="s">
        <v>4961</v>
      </c>
      <c r="C3954" s="20">
        <v>2829</v>
      </c>
    </row>
    <row r="3955" spans="1:3" x14ac:dyDescent="0.45">
      <c r="A3955" s="28" t="s">
        <v>4962</v>
      </c>
      <c r="B3955" s="28" t="s">
        <v>4962</v>
      </c>
      <c r="C3955" s="28">
        <v>2239</v>
      </c>
    </row>
    <row r="3956" spans="1:3" x14ac:dyDescent="0.45">
      <c r="A3956" s="28" t="s">
        <v>4963</v>
      </c>
      <c r="B3956" s="28" t="s">
        <v>4963</v>
      </c>
      <c r="C3956" s="28">
        <v>2240</v>
      </c>
    </row>
    <row r="3957" spans="1:3" x14ac:dyDescent="0.45">
      <c r="A3957" s="20" t="s">
        <v>4964</v>
      </c>
      <c r="B3957" s="20" t="s">
        <v>4964</v>
      </c>
      <c r="C3957" s="20">
        <v>2830</v>
      </c>
    </row>
  </sheetData>
  <sortState xmlns:xlrd2="http://schemas.microsoft.com/office/spreadsheetml/2017/richdata2" ref="A4:C3957">
    <sortCondition ref="A4:A3957"/>
    <sortCondition ref="B4:B3957"/>
  </sortState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Records</vt:lpstr>
      <vt:lpstr>Codes</vt:lpstr>
      <vt:lpstr>Alpha SHcodes</vt:lpstr>
      <vt:lpstr>BLS current names</vt:lpstr>
      <vt:lpstr>BLS numbers</vt:lpstr>
      <vt:lpstr>BLS synonyms</vt:lpstr>
      <vt:lpstr>abundance</vt:lpstr>
      <vt:lpstr>full_name</vt:lpstr>
      <vt:lpstr>Codes!Print_Area</vt:lpstr>
      <vt:lpstr>Records!Print_Area</vt:lpstr>
      <vt:lpstr>Records!Print_Titles</vt:lpstr>
      <vt:lpstr>species_list</vt:lpstr>
      <vt:lpstr>Status_list</vt:lpstr>
      <vt:lpstr>Substrates</vt:lpstr>
    </vt:vector>
  </TitlesOfParts>
  <Company>British Lichen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BLS Input Spreadsheet version 6g</dc:title>
  <dc:creator>Janet Simkin, BLS</dc:creator>
  <dc:description>Use to input lichen record for the BLS Recorder database</dc:description>
  <cp:lastModifiedBy>Janet Simkin</cp:lastModifiedBy>
  <cp:lastPrinted>2024-01-21T10:32:52Z</cp:lastPrinted>
  <dcterms:created xsi:type="dcterms:W3CDTF">2003-01-13T11:52:45Z</dcterms:created>
  <dcterms:modified xsi:type="dcterms:W3CDTF">2024-06-28T12:35:20Z</dcterms:modified>
</cp:coreProperties>
</file>